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and\Desktop\SAH project Meta-analysis data\"/>
    </mc:Choice>
  </mc:AlternateContent>
  <xr:revisionPtr revIDLastSave="0" documentId="13_ncr:1_{0F2164BB-76F2-49FD-BCCE-80311124C5E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ystematic Review and Meta-anal" sheetId="1" r:id="rId1"/>
  </sheets>
  <definedNames>
    <definedName name="_xlnm._FilterDatabase" localSheetId="0" hidden="1">'Systematic Review and Meta-anal'!$A$1:$DN$242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42" i="1" l="1"/>
  <c r="G242" i="1"/>
  <c r="I242" i="1"/>
  <c r="J242" i="1"/>
  <c r="K242" i="1"/>
  <c r="L242" i="1"/>
  <c r="M242" i="1"/>
  <c r="O242" i="1"/>
  <c r="P242" i="1"/>
  <c r="R242" i="1"/>
  <c r="S242" i="1"/>
  <c r="U242" i="1"/>
  <c r="V242" i="1"/>
  <c r="X242" i="1"/>
  <c r="Y242" i="1"/>
  <c r="AA242" i="1"/>
  <c r="AB242" i="1"/>
  <c r="AD242" i="1"/>
  <c r="AE242" i="1"/>
  <c r="AG242" i="1"/>
  <c r="AH242" i="1"/>
  <c r="AI242" i="1"/>
  <c r="AJ242" i="1"/>
  <c r="AK242" i="1"/>
  <c r="AM242" i="1"/>
  <c r="AP242" i="1"/>
  <c r="AQ242" i="1"/>
  <c r="AR242" i="1"/>
  <c r="AS242" i="1"/>
  <c r="AT242" i="1"/>
  <c r="AU242" i="1"/>
  <c r="AV242" i="1"/>
  <c r="AW242" i="1"/>
  <c r="AX242" i="1"/>
  <c r="AY242" i="1"/>
  <c r="AZ242" i="1"/>
  <c r="BB242" i="1"/>
  <c r="BC242" i="1"/>
  <c r="BE242" i="1"/>
  <c r="BF242" i="1"/>
  <c r="BG242" i="1"/>
  <c r="BH242" i="1"/>
  <c r="BK242" i="1"/>
  <c r="BL242" i="1"/>
  <c r="BM242" i="1"/>
  <c r="BN242" i="1"/>
  <c r="BO242" i="1"/>
  <c r="BP242" i="1"/>
  <c r="BQ242" i="1"/>
  <c r="BR242" i="1"/>
  <c r="BS242" i="1"/>
  <c r="BT242" i="1"/>
  <c r="BU242" i="1"/>
  <c r="BW242" i="1"/>
  <c r="BX242" i="1"/>
  <c r="BZ242" i="1"/>
  <c r="CA242" i="1"/>
  <c r="CB242" i="1"/>
  <c r="CC242" i="1"/>
  <c r="CD242" i="1"/>
  <c r="CE242" i="1"/>
  <c r="CF242" i="1"/>
  <c r="CG242" i="1"/>
  <c r="CI242" i="1"/>
  <c r="CJ242" i="1"/>
  <c r="CL242" i="1"/>
  <c r="CM242" i="1"/>
  <c r="CN242" i="1"/>
  <c r="CO242" i="1"/>
  <c r="CP242" i="1"/>
  <c r="CR242" i="1"/>
  <c r="CS242" i="1"/>
  <c r="CU242" i="1"/>
  <c r="CV242" i="1"/>
  <c r="CX242" i="1"/>
  <c r="CY242" i="1"/>
  <c r="DA242" i="1"/>
  <c r="DB242" i="1"/>
  <c r="DC242" i="1"/>
  <c r="DD242" i="1"/>
  <c r="DE242" i="1"/>
  <c r="DF242" i="1"/>
  <c r="DG242" i="1"/>
  <c r="DH242" i="1"/>
  <c r="DI242" i="1"/>
  <c r="DJ242" i="1"/>
  <c r="DK242" i="1"/>
  <c r="F239" i="1"/>
  <c r="G239" i="1"/>
  <c r="H239" i="1"/>
  <c r="I239" i="1"/>
  <c r="J239" i="1"/>
  <c r="K239" i="1"/>
  <c r="L239" i="1"/>
  <c r="M239" i="1"/>
  <c r="N239" i="1"/>
  <c r="O239" i="1"/>
  <c r="P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G239" i="1"/>
  <c r="AH239" i="1"/>
  <c r="AI239" i="1"/>
  <c r="AJ239" i="1"/>
  <c r="AK239" i="1"/>
  <c r="AM239" i="1"/>
  <c r="AN239" i="1"/>
  <c r="AO239" i="1"/>
  <c r="AP239" i="1"/>
  <c r="AQ239" i="1"/>
  <c r="AS239" i="1"/>
  <c r="AT239" i="1"/>
  <c r="AU239" i="1"/>
  <c r="AV239" i="1"/>
  <c r="AW239" i="1"/>
  <c r="AX239" i="1"/>
  <c r="AY239" i="1"/>
  <c r="AZ239" i="1"/>
  <c r="BA239" i="1"/>
  <c r="BB239" i="1"/>
  <c r="BC239" i="1"/>
  <c r="BE239" i="1"/>
  <c r="BF239" i="1"/>
  <c r="BG239" i="1"/>
  <c r="BH239" i="1"/>
  <c r="BI239" i="1"/>
  <c r="BK239" i="1"/>
  <c r="BL239" i="1"/>
  <c r="BM239" i="1"/>
  <c r="BN239" i="1"/>
  <c r="BO239" i="1"/>
  <c r="BP239" i="1"/>
  <c r="BQ239" i="1"/>
  <c r="BR239" i="1"/>
  <c r="BS239" i="1"/>
  <c r="BT239" i="1"/>
  <c r="BU239" i="1"/>
  <c r="BW239" i="1"/>
  <c r="BX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R239" i="1"/>
  <c r="CT239" i="1"/>
  <c r="CU239" i="1"/>
  <c r="CV239" i="1"/>
  <c r="CX239" i="1"/>
  <c r="CY239" i="1"/>
  <c r="CZ239" i="1"/>
  <c r="DA239" i="1"/>
  <c r="DC239" i="1"/>
  <c r="DD239" i="1"/>
  <c r="DE239" i="1"/>
  <c r="DF239" i="1"/>
  <c r="DG239" i="1"/>
  <c r="DH239" i="1"/>
  <c r="DI239" i="1"/>
  <c r="DJ239" i="1"/>
  <c r="DK239" i="1"/>
  <c r="E239" i="1"/>
  <c r="F236" i="1"/>
  <c r="G236" i="1"/>
  <c r="H236" i="1"/>
  <c r="I236" i="1"/>
  <c r="J236" i="1"/>
  <c r="K236" i="1"/>
  <c r="L236" i="1"/>
  <c r="M236" i="1"/>
  <c r="O236" i="1"/>
  <c r="P236" i="1"/>
  <c r="Q236" i="1"/>
  <c r="R236" i="1"/>
  <c r="S236" i="1"/>
  <c r="T236" i="1"/>
  <c r="U236" i="1"/>
  <c r="V236" i="1"/>
  <c r="X236" i="1"/>
  <c r="Z236" i="1"/>
  <c r="AA236" i="1"/>
  <c r="AB236" i="1"/>
  <c r="AC236" i="1"/>
  <c r="AD236" i="1"/>
  <c r="AE236" i="1"/>
  <c r="AG236" i="1"/>
  <c r="AH236" i="1"/>
  <c r="AI236" i="1"/>
  <c r="AJ236" i="1"/>
  <c r="AK236" i="1"/>
  <c r="AM236" i="1"/>
  <c r="AP236" i="1"/>
  <c r="AR236" i="1"/>
  <c r="AS236" i="1"/>
  <c r="AT236" i="1"/>
  <c r="AU236" i="1"/>
  <c r="AV236" i="1"/>
  <c r="AW236" i="1"/>
  <c r="AY236" i="1"/>
  <c r="AZ236" i="1"/>
  <c r="BB236" i="1"/>
  <c r="BC236" i="1"/>
  <c r="BE236" i="1"/>
  <c r="BF236" i="1"/>
  <c r="BG236" i="1"/>
  <c r="BH236" i="1"/>
  <c r="BK236" i="1"/>
  <c r="BL236" i="1"/>
  <c r="BM236" i="1"/>
  <c r="BN236" i="1"/>
  <c r="BO236" i="1"/>
  <c r="BP236" i="1"/>
  <c r="BQ236" i="1"/>
  <c r="BR236" i="1"/>
  <c r="BS236" i="1"/>
  <c r="BT236" i="1"/>
  <c r="BU236" i="1"/>
  <c r="BW236" i="1"/>
  <c r="BX236" i="1"/>
  <c r="BZ236" i="1"/>
  <c r="CA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R236" i="1"/>
  <c r="CU236" i="1"/>
  <c r="CV236" i="1"/>
  <c r="CX236" i="1"/>
  <c r="CY236" i="1"/>
  <c r="DA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E236" i="1"/>
  <c r="F233" i="1"/>
  <c r="G233" i="1"/>
  <c r="H233" i="1"/>
  <c r="I233" i="1"/>
  <c r="J233" i="1"/>
  <c r="K233" i="1"/>
  <c r="L233" i="1"/>
  <c r="M233" i="1"/>
  <c r="N233" i="1"/>
  <c r="O233" i="1"/>
  <c r="P233" i="1"/>
  <c r="R233" i="1"/>
  <c r="S233" i="1"/>
  <c r="T233" i="1"/>
  <c r="U233" i="1"/>
  <c r="V233" i="1"/>
  <c r="W233" i="1"/>
  <c r="X233" i="1"/>
  <c r="Y233" i="1"/>
  <c r="AA233" i="1"/>
  <c r="AB233" i="1"/>
  <c r="AC233" i="1"/>
  <c r="AD233" i="1"/>
  <c r="AE233" i="1"/>
  <c r="AG233" i="1"/>
  <c r="AH233" i="1"/>
  <c r="AI233" i="1"/>
  <c r="AJ233" i="1"/>
  <c r="AK233" i="1"/>
  <c r="AM233" i="1"/>
  <c r="AO233" i="1"/>
  <c r="AP233" i="1"/>
  <c r="AQ233" i="1"/>
  <c r="AR233" i="1"/>
  <c r="AS233" i="1"/>
  <c r="AT233" i="1"/>
  <c r="AU233" i="1"/>
  <c r="AV233" i="1"/>
  <c r="AW233" i="1"/>
  <c r="AY233" i="1"/>
  <c r="AZ233" i="1"/>
  <c r="BA233" i="1"/>
  <c r="BB233" i="1"/>
  <c r="BC233" i="1"/>
  <c r="BE233" i="1"/>
  <c r="BF233" i="1"/>
  <c r="BG233" i="1"/>
  <c r="BH233" i="1"/>
  <c r="BK233" i="1"/>
  <c r="BL233" i="1"/>
  <c r="BM233" i="1"/>
  <c r="BN233" i="1"/>
  <c r="BO233" i="1"/>
  <c r="BP233" i="1"/>
  <c r="BQ233" i="1"/>
  <c r="BR233" i="1"/>
  <c r="BS233" i="1"/>
  <c r="BT233" i="1"/>
  <c r="BU233" i="1"/>
  <c r="BW233" i="1"/>
  <c r="BX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R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M233" i="1"/>
  <c r="DN233" i="1"/>
  <c r="E233" i="1"/>
  <c r="F230" i="1"/>
  <c r="G230" i="1"/>
  <c r="I230" i="1"/>
  <c r="J230" i="1"/>
  <c r="L230" i="1"/>
  <c r="M230" i="1"/>
  <c r="O230" i="1"/>
  <c r="P230" i="1"/>
  <c r="R230" i="1"/>
  <c r="S230" i="1"/>
  <c r="U230" i="1"/>
  <c r="V230" i="1"/>
  <c r="W230" i="1"/>
  <c r="X230" i="1"/>
  <c r="Y230" i="1"/>
  <c r="AA230" i="1"/>
  <c r="AB230" i="1"/>
  <c r="AD230" i="1"/>
  <c r="AE230" i="1"/>
  <c r="AF230" i="1"/>
  <c r="AG230" i="1"/>
  <c r="AH230" i="1"/>
  <c r="AJ230" i="1"/>
  <c r="AK230" i="1"/>
  <c r="AM230" i="1"/>
  <c r="AP230" i="1"/>
  <c r="AS230" i="1"/>
  <c r="AT230" i="1"/>
  <c r="AV230" i="1"/>
  <c r="AY230" i="1"/>
  <c r="AZ230" i="1"/>
  <c r="BB230" i="1"/>
  <c r="BC230" i="1"/>
  <c r="BE230" i="1"/>
  <c r="BF230" i="1"/>
  <c r="BH230" i="1"/>
  <c r="BK230" i="1"/>
  <c r="BL230" i="1"/>
  <c r="BM230" i="1"/>
  <c r="BN230" i="1"/>
  <c r="BO230" i="1"/>
  <c r="BP230" i="1"/>
  <c r="BQ230" i="1"/>
  <c r="BR230" i="1"/>
  <c r="BS230" i="1"/>
  <c r="BT230" i="1"/>
  <c r="BU230" i="1"/>
  <c r="BW230" i="1"/>
  <c r="BX230" i="1"/>
  <c r="BZ230" i="1"/>
  <c r="CA230" i="1"/>
  <c r="CC230" i="1"/>
  <c r="CD230" i="1"/>
  <c r="CF230" i="1"/>
  <c r="CG230" i="1"/>
  <c r="CI230" i="1"/>
  <c r="CJ230" i="1"/>
  <c r="CK230" i="1"/>
  <c r="CL230" i="1"/>
  <c r="CM230" i="1"/>
  <c r="CN230" i="1"/>
  <c r="CO230" i="1"/>
  <c r="CP230" i="1"/>
  <c r="CR230" i="1"/>
  <c r="CT230" i="1"/>
  <c r="CU230" i="1"/>
  <c r="CV230" i="1"/>
  <c r="CX230" i="1"/>
  <c r="CY230" i="1"/>
  <c r="DA230" i="1"/>
  <c r="DB230" i="1"/>
  <c r="DD230" i="1"/>
  <c r="DE230" i="1"/>
  <c r="DF230" i="1"/>
  <c r="DG230" i="1"/>
  <c r="DH230" i="1"/>
  <c r="DJ230" i="1"/>
  <c r="DK230" i="1"/>
  <c r="E230" i="1"/>
  <c r="F227" i="1"/>
  <c r="G227" i="1"/>
  <c r="I227" i="1"/>
  <c r="J227" i="1"/>
  <c r="L227" i="1"/>
  <c r="O227" i="1"/>
  <c r="P227" i="1"/>
  <c r="R227" i="1"/>
  <c r="S227" i="1"/>
  <c r="U227" i="1"/>
  <c r="V227" i="1"/>
  <c r="W227" i="1"/>
  <c r="X227" i="1"/>
  <c r="Y227" i="1"/>
  <c r="AA227" i="1"/>
  <c r="AB227" i="1"/>
  <c r="AC227" i="1"/>
  <c r="AD227" i="1"/>
  <c r="AE227" i="1"/>
  <c r="AG227" i="1"/>
  <c r="AH227" i="1"/>
  <c r="AJ227" i="1"/>
  <c r="AK227" i="1"/>
  <c r="AM227" i="1"/>
  <c r="AN227" i="1"/>
  <c r="AP227" i="1"/>
  <c r="AQ227" i="1"/>
  <c r="AS227" i="1"/>
  <c r="AT227" i="1"/>
  <c r="AU227" i="1"/>
  <c r="AV227" i="1"/>
  <c r="AW227" i="1"/>
  <c r="AX227" i="1"/>
  <c r="AY227" i="1"/>
  <c r="AZ227" i="1"/>
  <c r="BA227" i="1"/>
  <c r="BB227" i="1"/>
  <c r="BC227" i="1"/>
  <c r="BE227" i="1"/>
  <c r="BF227" i="1"/>
  <c r="BG227" i="1"/>
  <c r="BH227" i="1"/>
  <c r="BK227" i="1"/>
  <c r="BL227" i="1"/>
  <c r="BN227" i="1"/>
  <c r="BO227" i="1"/>
  <c r="BQ227" i="1"/>
  <c r="BR227" i="1"/>
  <c r="BS227" i="1"/>
  <c r="BT227" i="1"/>
  <c r="BU227" i="1"/>
  <c r="BW227" i="1"/>
  <c r="BX227" i="1"/>
  <c r="BZ227" i="1"/>
  <c r="CA227" i="1"/>
  <c r="CC227" i="1"/>
  <c r="CD227" i="1"/>
  <c r="CF227" i="1"/>
  <c r="CG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X227" i="1"/>
  <c r="CY227" i="1"/>
  <c r="CZ227" i="1"/>
  <c r="DA227" i="1"/>
  <c r="DB227" i="1"/>
  <c r="DD227" i="1"/>
  <c r="DE227" i="1"/>
  <c r="DF227" i="1"/>
  <c r="DG227" i="1"/>
  <c r="DH227" i="1"/>
  <c r="DJ227" i="1"/>
  <c r="DK227" i="1"/>
  <c r="BY224" i="1"/>
  <c r="F224" i="1"/>
  <c r="G224" i="1"/>
  <c r="H224" i="1"/>
  <c r="I224" i="1"/>
  <c r="J224" i="1"/>
  <c r="K224" i="1"/>
  <c r="L224" i="1"/>
  <c r="M224" i="1"/>
  <c r="N224" i="1"/>
  <c r="O224" i="1"/>
  <c r="P224" i="1"/>
  <c r="R224" i="1"/>
  <c r="S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M224" i="1"/>
  <c r="AN224" i="1"/>
  <c r="AO224" i="1"/>
  <c r="AP224" i="1"/>
  <c r="AQ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K224" i="1"/>
  <c r="BL224" i="1"/>
  <c r="BN224" i="1"/>
  <c r="BP224" i="1"/>
  <c r="BQ224" i="1"/>
  <c r="BR224" i="1"/>
  <c r="BS224" i="1"/>
  <c r="BT224" i="1"/>
  <c r="BU224" i="1"/>
  <c r="BW224" i="1"/>
  <c r="BX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M224" i="1"/>
  <c r="DN224" i="1"/>
  <c r="E224" i="1"/>
  <c r="F221" i="1"/>
  <c r="G221" i="1"/>
  <c r="H221" i="1"/>
  <c r="I221" i="1"/>
  <c r="J221" i="1"/>
  <c r="K221" i="1"/>
  <c r="L221" i="1"/>
  <c r="M221" i="1"/>
  <c r="N221" i="1"/>
  <c r="O221" i="1"/>
  <c r="P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G221" i="1"/>
  <c r="AH221" i="1"/>
  <c r="AI221" i="1"/>
  <c r="AJ221" i="1"/>
  <c r="AK221" i="1"/>
  <c r="AL221" i="1"/>
  <c r="AM221" i="1"/>
  <c r="AN221" i="1"/>
  <c r="AP221" i="1"/>
  <c r="AS221" i="1"/>
  <c r="AT221" i="1"/>
  <c r="AU221" i="1"/>
  <c r="AV221" i="1"/>
  <c r="AY221" i="1"/>
  <c r="AZ221" i="1"/>
  <c r="BB221" i="1"/>
  <c r="BC221" i="1"/>
  <c r="BE221" i="1"/>
  <c r="BF221" i="1"/>
  <c r="BG221" i="1"/>
  <c r="BH221" i="1"/>
  <c r="BI221" i="1"/>
  <c r="BK221" i="1"/>
  <c r="BL221" i="1"/>
  <c r="BN221" i="1"/>
  <c r="BQ221" i="1"/>
  <c r="BR221" i="1"/>
  <c r="BS221" i="1"/>
  <c r="BT221" i="1"/>
  <c r="BU221" i="1"/>
  <c r="BW221" i="1"/>
  <c r="BX221" i="1"/>
  <c r="BZ221" i="1"/>
  <c r="CA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E221" i="1"/>
  <c r="F218" i="1"/>
  <c r="G218" i="1"/>
  <c r="H218" i="1"/>
  <c r="I218" i="1"/>
  <c r="J218" i="1"/>
  <c r="K218" i="1"/>
  <c r="L218" i="1"/>
  <c r="O218" i="1"/>
  <c r="P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G218" i="1"/>
  <c r="AH218" i="1"/>
  <c r="AI218" i="1"/>
  <c r="AJ218" i="1"/>
  <c r="AK218" i="1"/>
  <c r="AM218" i="1"/>
  <c r="AN218" i="1"/>
  <c r="AP218" i="1"/>
  <c r="AS218" i="1"/>
  <c r="AT218" i="1"/>
  <c r="AU218" i="1"/>
  <c r="AV218" i="1"/>
  <c r="AW218" i="1"/>
  <c r="AY218" i="1"/>
  <c r="BB218" i="1"/>
  <c r="BC218" i="1"/>
  <c r="BE218" i="1"/>
  <c r="BF218" i="1"/>
  <c r="BG218" i="1"/>
  <c r="BH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W218" i="1"/>
  <c r="BX218" i="1"/>
  <c r="BZ218" i="1"/>
  <c r="CA218" i="1"/>
  <c r="CC218" i="1"/>
  <c r="CD218" i="1"/>
  <c r="CE218" i="1"/>
  <c r="CF218" i="1"/>
  <c r="CG218" i="1"/>
  <c r="CH218" i="1"/>
  <c r="CI218" i="1"/>
  <c r="CJ218" i="1"/>
  <c r="CK218" i="1"/>
  <c r="CL218" i="1"/>
  <c r="CM218" i="1"/>
  <c r="CO218" i="1"/>
  <c r="CP218" i="1"/>
  <c r="CR218" i="1"/>
  <c r="CS218" i="1"/>
  <c r="CT218" i="1"/>
  <c r="CU218" i="1"/>
  <c r="CV218" i="1"/>
  <c r="CX218" i="1"/>
  <c r="CY218" i="1"/>
  <c r="DA218" i="1"/>
  <c r="DB218" i="1"/>
  <c r="DC218" i="1"/>
  <c r="DD218" i="1"/>
  <c r="DE218" i="1"/>
  <c r="DG218" i="1"/>
  <c r="DH218" i="1"/>
  <c r="DI218" i="1"/>
  <c r="DJ218" i="1"/>
  <c r="DK218" i="1"/>
  <c r="DM218" i="1"/>
  <c r="DN218" i="1"/>
  <c r="E218" i="1"/>
  <c r="F215" i="1"/>
  <c r="G215" i="1"/>
  <c r="H215" i="1"/>
  <c r="I215" i="1"/>
  <c r="J215" i="1"/>
  <c r="K215" i="1"/>
  <c r="L215" i="1"/>
  <c r="M215" i="1"/>
  <c r="O215" i="1"/>
  <c r="P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G215" i="1"/>
  <c r="AH215" i="1"/>
  <c r="AI215" i="1"/>
  <c r="AJ215" i="1"/>
  <c r="AK215" i="1"/>
  <c r="AM215" i="1"/>
  <c r="AP215" i="1"/>
  <c r="AR215" i="1"/>
  <c r="AS215" i="1"/>
  <c r="AT215" i="1"/>
  <c r="AU215" i="1"/>
  <c r="AV215" i="1"/>
  <c r="AW215" i="1"/>
  <c r="AY215" i="1"/>
  <c r="AZ215" i="1"/>
  <c r="BB215" i="1"/>
  <c r="BC215" i="1"/>
  <c r="BE215" i="1"/>
  <c r="BF215" i="1"/>
  <c r="BG215" i="1"/>
  <c r="BH215" i="1"/>
  <c r="BK215" i="1"/>
  <c r="BL215" i="1"/>
  <c r="BM215" i="1"/>
  <c r="BN215" i="1"/>
  <c r="BO215" i="1"/>
  <c r="BP215" i="1"/>
  <c r="BQ215" i="1"/>
  <c r="BR215" i="1"/>
  <c r="BS215" i="1"/>
  <c r="BT215" i="1"/>
  <c r="BU215" i="1"/>
  <c r="BW215" i="1"/>
  <c r="BX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R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E215" i="1"/>
  <c r="F212" i="1"/>
  <c r="G212" i="1"/>
  <c r="H212" i="1"/>
  <c r="I212" i="1"/>
  <c r="J212" i="1"/>
  <c r="L212" i="1"/>
  <c r="N212" i="1"/>
  <c r="O212" i="1"/>
  <c r="P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M212" i="1"/>
  <c r="AP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K212" i="1"/>
  <c r="BL212" i="1"/>
  <c r="BN212" i="1"/>
  <c r="BO212" i="1"/>
  <c r="BP212" i="1"/>
  <c r="BQ212" i="1"/>
  <c r="BR212" i="1"/>
  <c r="BS212" i="1"/>
  <c r="BT212" i="1"/>
  <c r="BU212" i="1"/>
  <c r="BW212" i="1"/>
  <c r="BX212" i="1"/>
  <c r="BZ212" i="1"/>
  <c r="CA212" i="1"/>
  <c r="CB212" i="1"/>
  <c r="CC212" i="1"/>
  <c r="CD212" i="1"/>
  <c r="CE212" i="1"/>
  <c r="CF212" i="1"/>
  <c r="CG212" i="1"/>
  <c r="CI212" i="1"/>
  <c r="CJ212" i="1"/>
  <c r="CL212" i="1"/>
  <c r="CM212" i="1"/>
  <c r="CN212" i="1"/>
  <c r="CO212" i="1"/>
  <c r="CP212" i="1"/>
  <c r="CQ212" i="1"/>
  <c r="CR212" i="1"/>
  <c r="CS212" i="1"/>
  <c r="CT212" i="1"/>
  <c r="CU212" i="1"/>
  <c r="CV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E212" i="1"/>
  <c r="F209" i="1"/>
  <c r="G209" i="1"/>
  <c r="H209" i="1"/>
  <c r="I209" i="1"/>
  <c r="J209" i="1"/>
  <c r="K209" i="1"/>
  <c r="L209" i="1"/>
  <c r="M209" i="1"/>
  <c r="O209" i="1"/>
  <c r="P209" i="1"/>
  <c r="R209" i="1"/>
  <c r="S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X209" i="1"/>
  <c r="AY209" i="1"/>
  <c r="AZ209" i="1"/>
  <c r="BA209" i="1"/>
  <c r="BB209" i="1"/>
  <c r="BC209" i="1"/>
  <c r="BD209" i="1"/>
  <c r="BE209" i="1"/>
  <c r="BF209" i="1"/>
  <c r="BG209" i="1"/>
  <c r="BH209" i="1"/>
  <c r="BK209" i="1"/>
  <c r="BL209" i="1"/>
  <c r="BM209" i="1"/>
  <c r="BN209" i="1"/>
  <c r="BO209" i="1"/>
  <c r="BP209" i="1"/>
  <c r="BQ209" i="1"/>
  <c r="BR209" i="1"/>
  <c r="BS209" i="1"/>
  <c r="BT209" i="1"/>
  <c r="BU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E209" i="1"/>
  <c r="F206" i="1"/>
  <c r="G206" i="1"/>
  <c r="H206" i="1"/>
  <c r="I206" i="1"/>
  <c r="J206" i="1"/>
  <c r="K206" i="1"/>
  <c r="L206" i="1"/>
  <c r="M206" i="1"/>
  <c r="O206" i="1"/>
  <c r="P206" i="1"/>
  <c r="R206" i="1"/>
  <c r="S206" i="1"/>
  <c r="T206" i="1"/>
  <c r="U206" i="1"/>
  <c r="V206" i="1"/>
  <c r="W206" i="1"/>
  <c r="X206" i="1"/>
  <c r="Y206" i="1"/>
  <c r="Z206" i="1"/>
  <c r="AA206" i="1"/>
  <c r="AC206" i="1"/>
  <c r="AD206" i="1"/>
  <c r="AE206" i="1"/>
  <c r="AF206" i="1"/>
  <c r="AG206" i="1"/>
  <c r="AH206" i="1"/>
  <c r="AI206" i="1"/>
  <c r="AJ206" i="1"/>
  <c r="AK206" i="1"/>
  <c r="AM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E206" i="1"/>
  <c r="BF206" i="1"/>
  <c r="BG206" i="1"/>
  <c r="BH206" i="1"/>
  <c r="BK206" i="1"/>
  <c r="BL206" i="1"/>
  <c r="BM206" i="1"/>
  <c r="BN206" i="1"/>
  <c r="BO206" i="1"/>
  <c r="BP206" i="1"/>
  <c r="BQ206" i="1"/>
  <c r="BR206" i="1"/>
  <c r="BS206" i="1"/>
  <c r="BT206" i="1"/>
  <c r="BU206" i="1"/>
  <c r="BW206" i="1"/>
  <c r="BX206" i="1"/>
  <c r="BZ206" i="1"/>
  <c r="CA206" i="1"/>
  <c r="CB206" i="1"/>
  <c r="CC206" i="1"/>
  <c r="CD206" i="1"/>
  <c r="CE206" i="1"/>
  <c r="CF206" i="1"/>
  <c r="CG206" i="1"/>
  <c r="CH206" i="1"/>
  <c r="CI206" i="1"/>
  <c r="CJ206" i="1"/>
  <c r="CL206" i="1"/>
  <c r="CM206" i="1"/>
  <c r="CN206" i="1"/>
  <c r="CO206" i="1"/>
  <c r="CP206" i="1"/>
  <c r="CR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E206" i="1"/>
  <c r="E197" i="1"/>
  <c r="F203" i="1"/>
  <c r="G203" i="1"/>
  <c r="I203" i="1"/>
  <c r="J203" i="1"/>
  <c r="L203" i="1"/>
  <c r="M203" i="1"/>
  <c r="N203" i="1"/>
  <c r="O203" i="1"/>
  <c r="P203" i="1"/>
  <c r="R203" i="1"/>
  <c r="S203" i="1"/>
  <c r="U203" i="1"/>
  <c r="V203" i="1"/>
  <c r="W203" i="1"/>
  <c r="X203" i="1"/>
  <c r="Y203" i="1"/>
  <c r="AA203" i="1"/>
  <c r="AB203" i="1"/>
  <c r="AD203" i="1"/>
  <c r="AE203" i="1"/>
  <c r="AG203" i="1"/>
  <c r="AH203" i="1"/>
  <c r="AI203" i="1"/>
  <c r="AJ203" i="1"/>
  <c r="AK203" i="1"/>
  <c r="AM203" i="1"/>
  <c r="AO203" i="1"/>
  <c r="AP203" i="1"/>
  <c r="AQ203" i="1"/>
  <c r="AS203" i="1"/>
  <c r="AT203" i="1"/>
  <c r="AV203" i="1"/>
  <c r="AW203" i="1"/>
  <c r="AY203" i="1"/>
  <c r="AZ203" i="1"/>
  <c r="BA203" i="1"/>
  <c r="BB203" i="1"/>
  <c r="BC203" i="1"/>
  <c r="BE203" i="1"/>
  <c r="BH203" i="1"/>
  <c r="BK203" i="1"/>
  <c r="BL203" i="1"/>
  <c r="BN203" i="1"/>
  <c r="BO203" i="1"/>
  <c r="BP203" i="1"/>
  <c r="BQ203" i="1"/>
  <c r="BR203" i="1"/>
  <c r="BS203" i="1"/>
  <c r="BT203" i="1"/>
  <c r="BU203" i="1"/>
  <c r="BW203" i="1"/>
  <c r="BX203" i="1"/>
  <c r="BZ203" i="1"/>
  <c r="CA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R203" i="1"/>
  <c r="CT203" i="1"/>
  <c r="CU203" i="1"/>
  <c r="CV203" i="1"/>
  <c r="CX203" i="1"/>
  <c r="CY203" i="1"/>
  <c r="DA203" i="1"/>
  <c r="DB203" i="1"/>
  <c r="DC203" i="1"/>
  <c r="DD203" i="1"/>
  <c r="DE203" i="1"/>
  <c r="DF203" i="1"/>
  <c r="DG203" i="1"/>
  <c r="DH203" i="1"/>
  <c r="DI203" i="1"/>
  <c r="DJ203" i="1"/>
  <c r="DK203" i="1"/>
  <c r="DM203" i="1"/>
  <c r="DN203" i="1"/>
  <c r="F200" i="1"/>
  <c r="G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F197" i="1"/>
  <c r="G197" i="1"/>
  <c r="H197" i="1"/>
  <c r="I197" i="1"/>
  <c r="J197" i="1"/>
  <c r="L197" i="1"/>
  <c r="M197" i="1"/>
  <c r="N197" i="1"/>
  <c r="O197" i="1"/>
  <c r="P197" i="1"/>
  <c r="R197" i="1"/>
  <c r="S197" i="1"/>
  <c r="U197" i="1"/>
  <c r="V197" i="1"/>
  <c r="X197" i="1"/>
  <c r="AA197" i="1"/>
  <c r="AB197" i="1"/>
  <c r="AD197" i="1"/>
  <c r="AE197" i="1"/>
  <c r="AG197" i="1"/>
  <c r="AH197" i="1"/>
  <c r="AI197" i="1"/>
  <c r="AJ197" i="1"/>
  <c r="AK197" i="1"/>
  <c r="AM197" i="1"/>
  <c r="AP197" i="1"/>
  <c r="AR197" i="1"/>
  <c r="AS197" i="1"/>
  <c r="AT197" i="1"/>
  <c r="AV197" i="1"/>
  <c r="AW197" i="1"/>
  <c r="AX197" i="1"/>
  <c r="AY197" i="1"/>
  <c r="AZ197" i="1"/>
  <c r="BB197" i="1"/>
  <c r="BC197" i="1"/>
  <c r="BE197" i="1"/>
  <c r="BF197" i="1"/>
  <c r="BG197" i="1"/>
  <c r="BH197" i="1"/>
  <c r="BK197" i="1"/>
  <c r="BL197" i="1"/>
  <c r="BN197" i="1"/>
  <c r="BQ197" i="1"/>
  <c r="BR197" i="1"/>
  <c r="BS197" i="1"/>
  <c r="BT197" i="1"/>
  <c r="BU197" i="1"/>
  <c r="BW197" i="1"/>
  <c r="BX197" i="1"/>
  <c r="BZ197" i="1"/>
  <c r="CA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R197" i="1"/>
  <c r="CT197" i="1"/>
  <c r="CU197" i="1"/>
  <c r="CV197" i="1"/>
  <c r="CX197" i="1"/>
  <c r="CY197" i="1"/>
  <c r="DA197" i="1"/>
  <c r="DB197" i="1"/>
  <c r="DC197" i="1"/>
  <c r="DD197" i="1"/>
  <c r="DE197" i="1"/>
  <c r="DF197" i="1"/>
  <c r="DG197" i="1"/>
  <c r="DH197" i="1"/>
  <c r="DI197" i="1"/>
  <c r="DJ197" i="1"/>
  <c r="DK197" i="1"/>
  <c r="F194" i="1"/>
  <c r="G194" i="1"/>
  <c r="H194" i="1"/>
  <c r="I194" i="1"/>
  <c r="J194" i="1"/>
  <c r="L194" i="1"/>
  <c r="M194" i="1"/>
  <c r="O194" i="1"/>
  <c r="P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M194" i="1"/>
  <c r="AN194" i="1"/>
  <c r="AO194" i="1"/>
  <c r="AP194" i="1"/>
  <c r="AQ194" i="1"/>
  <c r="AS194" i="1"/>
  <c r="AT194" i="1"/>
  <c r="AV194" i="1"/>
  <c r="AW194" i="1"/>
  <c r="AX194" i="1"/>
  <c r="AY194" i="1"/>
  <c r="AZ194" i="1"/>
  <c r="BA194" i="1"/>
  <c r="BB194" i="1"/>
  <c r="BC194" i="1"/>
  <c r="BE194" i="1"/>
  <c r="BF194" i="1"/>
  <c r="BH194" i="1"/>
  <c r="BJ194" i="1"/>
  <c r="BK194" i="1"/>
  <c r="BL194" i="1"/>
  <c r="BN194" i="1"/>
  <c r="BO194" i="1"/>
  <c r="BP194" i="1"/>
  <c r="BQ194" i="1"/>
  <c r="BR194" i="1"/>
  <c r="BS194" i="1"/>
  <c r="BT194" i="1"/>
  <c r="BU194" i="1"/>
  <c r="BW194" i="1"/>
  <c r="BX194" i="1"/>
  <c r="BZ194" i="1"/>
  <c r="CA194" i="1"/>
  <c r="CC194" i="1"/>
  <c r="CD194" i="1"/>
  <c r="CE194" i="1"/>
  <c r="CF194" i="1"/>
  <c r="CG194" i="1"/>
  <c r="CH194" i="1"/>
  <c r="CI194" i="1"/>
  <c r="CJ194" i="1"/>
  <c r="CL194" i="1"/>
  <c r="CM194" i="1"/>
  <c r="CN194" i="1"/>
  <c r="CO194" i="1"/>
  <c r="CP194" i="1"/>
  <c r="CR194" i="1"/>
  <c r="CS194" i="1"/>
  <c r="CT194" i="1"/>
  <c r="CU194" i="1"/>
  <c r="CV194" i="1"/>
  <c r="CX194" i="1"/>
  <c r="CY194" i="1"/>
  <c r="DA194" i="1"/>
  <c r="DB194" i="1"/>
  <c r="DC194" i="1"/>
  <c r="DD194" i="1"/>
  <c r="DE194" i="1"/>
  <c r="DF194" i="1"/>
  <c r="DG194" i="1"/>
  <c r="DH194" i="1"/>
  <c r="DI194" i="1"/>
  <c r="DJ194" i="1"/>
  <c r="DK194" i="1"/>
  <c r="E194" i="1"/>
  <c r="F191" i="1"/>
  <c r="G191" i="1"/>
  <c r="I191" i="1"/>
  <c r="J191" i="1"/>
  <c r="L191" i="1"/>
  <c r="M191" i="1"/>
  <c r="O191" i="1"/>
  <c r="P191" i="1"/>
  <c r="R191" i="1"/>
  <c r="S191" i="1"/>
  <c r="U191" i="1"/>
  <c r="V191" i="1"/>
  <c r="W191" i="1"/>
  <c r="X191" i="1"/>
  <c r="Y191" i="1"/>
  <c r="AA191" i="1"/>
  <c r="AB191" i="1"/>
  <c r="AD191" i="1"/>
  <c r="AE191" i="1"/>
  <c r="AG191" i="1"/>
  <c r="AH191" i="1"/>
  <c r="AJ191" i="1"/>
  <c r="AM191" i="1"/>
  <c r="AP191" i="1"/>
  <c r="AS191" i="1"/>
  <c r="AT191" i="1"/>
  <c r="AU191" i="1"/>
  <c r="AV191" i="1"/>
  <c r="AW191" i="1"/>
  <c r="AX191" i="1"/>
  <c r="AY191" i="1"/>
  <c r="AZ191" i="1"/>
  <c r="BB191" i="1"/>
  <c r="BC191" i="1"/>
  <c r="BE191" i="1"/>
  <c r="BF191" i="1"/>
  <c r="BH191" i="1"/>
  <c r="BK191" i="1"/>
  <c r="BL191" i="1"/>
  <c r="BN191" i="1"/>
  <c r="BO191" i="1"/>
  <c r="BQ191" i="1"/>
  <c r="BR191" i="1"/>
  <c r="BS191" i="1"/>
  <c r="BT191" i="1"/>
  <c r="BU191" i="1"/>
  <c r="BW191" i="1"/>
  <c r="BX191" i="1"/>
  <c r="BZ191" i="1"/>
  <c r="CA191" i="1"/>
  <c r="CC191" i="1"/>
  <c r="CD191" i="1"/>
  <c r="CF191" i="1"/>
  <c r="CG191" i="1"/>
  <c r="CI191" i="1"/>
  <c r="CJ191" i="1"/>
  <c r="CL191" i="1"/>
  <c r="CM191" i="1"/>
  <c r="CN191" i="1"/>
  <c r="CO191" i="1"/>
  <c r="CP191" i="1"/>
  <c r="CR191" i="1"/>
  <c r="CT191" i="1"/>
  <c r="CU191" i="1"/>
  <c r="CV191" i="1"/>
  <c r="CX191" i="1"/>
  <c r="CY191" i="1"/>
  <c r="DA191" i="1"/>
  <c r="DB191" i="1"/>
  <c r="DD191" i="1"/>
  <c r="DE191" i="1"/>
  <c r="DF191" i="1"/>
  <c r="DG191" i="1"/>
  <c r="DH191" i="1"/>
  <c r="DJ191" i="1"/>
  <c r="DK19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E171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D158" i="1"/>
  <c r="AE158" i="1"/>
  <c r="AG158" i="1"/>
  <c r="AH158" i="1"/>
  <c r="AI158" i="1"/>
  <c r="AJ158" i="1"/>
  <c r="AK158" i="1"/>
  <c r="AM158" i="1"/>
  <c r="AN158" i="1"/>
  <c r="AP158" i="1"/>
  <c r="AR158" i="1"/>
  <c r="AS158" i="1"/>
  <c r="AT158" i="1"/>
  <c r="AU158" i="1"/>
  <c r="AV158" i="1"/>
  <c r="AW158" i="1"/>
  <c r="AY158" i="1"/>
  <c r="AZ158" i="1"/>
  <c r="BB158" i="1"/>
  <c r="BC158" i="1"/>
  <c r="BE158" i="1"/>
  <c r="BF158" i="1"/>
  <c r="BH158" i="1"/>
  <c r="BI158" i="1"/>
  <c r="BK158" i="1"/>
  <c r="BL158" i="1"/>
  <c r="BN158" i="1"/>
  <c r="BQ158" i="1"/>
  <c r="BR158" i="1"/>
  <c r="BS158" i="1"/>
  <c r="BT158" i="1"/>
  <c r="BU158" i="1"/>
  <c r="BW158" i="1"/>
  <c r="BX158" i="1"/>
  <c r="BZ158" i="1"/>
  <c r="CA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R158" i="1"/>
  <c r="CS158" i="1"/>
  <c r="CU158" i="1"/>
  <c r="CV158" i="1"/>
  <c r="CW158" i="1"/>
  <c r="CX158" i="1"/>
  <c r="CY158" i="1"/>
  <c r="DA158" i="1"/>
  <c r="DB158" i="1"/>
  <c r="DC158" i="1"/>
  <c r="DD158" i="1"/>
  <c r="DE158" i="1"/>
  <c r="DF158" i="1"/>
  <c r="DG158" i="1"/>
  <c r="DH158" i="1"/>
  <c r="DI158" i="1"/>
  <c r="DJ158" i="1"/>
  <c r="DK158" i="1"/>
  <c r="DM158" i="1"/>
  <c r="DN158" i="1"/>
  <c r="E158" i="1"/>
  <c r="F155" i="1"/>
  <c r="G155" i="1"/>
  <c r="I155" i="1"/>
  <c r="J155" i="1"/>
  <c r="L155" i="1"/>
  <c r="M155" i="1"/>
  <c r="O155" i="1"/>
  <c r="P155" i="1"/>
  <c r="R155" i="1"/>
  <c r="S155" i="1"/>
  <c r="U155" i="1"/>
  <c r="V155" i="1"/>
  <c r="X155" i="1"/>
  <c r="Y155" i="1"/>
  <c r="AA155" i="1"/>
  <c r="AB155" i="1"/>
  <c r="AD155" i="1"/>
  <c r="AE155" i="1"/>
  <c r="AG155" i="1"/>
  <c r="AH155" i="1"/>
  <c r="AJ155" i="1"/>
  <c r="AM155" i="1"/>
  <c r="AP155" i="1"/>
  <c r="AS155" i="1"/>
  <c r="AT155" i="1"/>
  <c r="AV155" i="1"/>
  <c r="AW155" i="1"/>
  <c r="AX155" i="1"/>
  <c r="AY155" i="1"/>
  <c r="AZ155" i="1"/>
  <c r="BA155" i="1"/>
  <c r="BB155" i="1"/>
  <c r="BC155" i="1"/>
  <c r="BE155" i="1"/>
  <c r="BF155" i="1"/>
  <c r="BH155" i="1"/>
  <c r="BK155" i="1"/>
  <c r="BL155" i="1"/>
  <c r="BN155" i="1"/>
  <c r="BO155" i="1"/>
  <c r="BQ155" i="1"/>
  <c r="BR155" i="1"/>
  <c r="BS155" i="1"/>
  <c r="BT155" i="1"/>
  <c r="BU155" i="1"/>
  <c r="BW155" i="1"/>
  <c r="BX155" i="1"/>
  <c r="BZ155" i="1"/>
  <c r="CA155" i="1"/>
  <c r="CC155" i="1"/>
  <c r="CD155" i="1"/>
  <c r="CF155" i="1"/>
  <c r="CG155" i="1"/>
  <c r="CI155" i="1"/>
  <c r="CJ155" i="1"/>
  <c r="CL155" i="1"/>
  <c r="CM155" i="1"/>
  <c r="CO155" i="1"/>
  <c r="CP155" i="1"/>
  <c r="CR155" i="1"/>
  <c r="CS155" i="1"/>
  <c r="CU155" i="1"/>
  <c r="CV155" i="1"/>
  <c r="CX155" i="1"/>
  <c r="CY155" i="1"/>
  <c r="DA155" i="1"/>
  <c r="DB155" i="1"/>
  <c r="DD155" i="1"/>
  <c r="DE155" i="1"/>
  <c r="DF155" i="1"/>
  <c r="DG155" i="1"/>
  <c r="DH155" i="1"/>
  <c r="DJ155" i="1"/>
  <c r="DK155" i="1"/>
  <c r="DM155" i="1"/>
  <c r="DN155" i="1"/>
  <c r="F152" i="1"/>
  <c r="G152" i="1"/>
  <c r="H152" i="1"/>
  <c r="I152" i="1"/>
  <c r="J152" i="1"/>
  <c r="K152" i="1"/>
  <c r="L152" i="1"/>
  <c r="M152" i="1"/>
  <c r="N152" i="1"/>
  <c r="O152" i="1"/>
  <c r="P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J152" i="1"/>
  <c r="AK152" i="1"/>
  <c r="AL152" i="1"/>
  <c r="AM152" i="1"/>
  <c r="AN152" i="1"/>
  <c r="AO152" i="1"/>
  <c r="AP152" i="1"/>
  <c r="AQ152" i="1"/>
  <c r="AR152" i="1"/>
  <c r="AS152" i="1"/>
  <c r="AT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K152" i="1"/>
  <c r="BL152" i="1"/>
  <c r="BM152" i="1"/>
  <c r="BN152" i="1"/>
  <c r="BO152" i="1"/>
  <c r="BP152" i="1"/>
  <c r="BQ152" i="1"/>
  <c r="BR152" i="1"/>
  <c r="BS152" i="1"/>
  <c r="BT152" i="1"/>
  <c r="BU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E152" i="1"/>
  <c r="F149" i="1"/>
  <c r="G149" i="1"/>
  <c r="H149" i="1"/>
  <c r="I149" i="1"/>
  <c r="J149" i="1"/>
  <c r="K149" i="1"/>
  <c r="L149" i="1"/>
  <c r="M149" i="1"/>
  <c r="O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P149" i="1"/>
  <c r="AR149" i="1"/>
  <c r="AS149" i="1"/>
  <c r="AT149" i="1"/>
  <c r="AU149" i="1"/>
  <c r="AV149" i="1"/>
  <c r="AW149" i="1"/>
  <c r="AY149" i="1"/>
  <c r="AZ149" i="1"/>
  <c r="BB149" i="1"/>
  <c r="BC149" i="1"/>
  <c r="BE149" i="1"/>
  <c r="BF149" i="1"/>
  <c r="BG149" i="1"/>
  <c r="BH149" i="1"/>
  <c r="BI149" i="1"/>
  <c r="BK149" i="1"/>
  <c r="BL149" i="1"/>
  <c r="BN149" i="1"/>
  <c r="BO149" i="1"/>
  <c r="BP149" i="1"/>
  <c r="BQ149" i="1"/>
  <c r="BR149" i="1"/>
  <c r="BS149" i="1"/>
  <c r="BT149" i="1"/>
  <c r="BU149" i="1"/>
  <c r="BW149" i="1"/>
  <c r="BX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E149" i="1"/>
  <c r="F146" i="1"/>
  <c r="G146" i="1"/>
  <c r="H146" i="1"/>
  <c r="I146" i="1"/>
  <c r="J146" i="1"/>
  <c r="L146" i="1"/>
  <c r="M146" i="1"/>
  <c r="O146" i="1"/>
  <c r="P146" i="1"/>
  <c r="R146" i="1"/>
  <c r="S146" i="1"/>
  <c r="T146" i="1"/>
  <c r="U146" i="1"/>
  <c r="V146" i="1"/>
  <c r="W146" i="1"/>
  <c r="X146" i="1"/>
  <c r="Y146" i="1"/>
  <c r="AA146" i="1"/>
  <c r="AB146" i="1"/>
  <c r="AD146" i="1"/>
  <c r="AE146" i="1"/>
  <c r="AF146" i="1"/>
  <c r="AG146" i="1"/>
  <c r="AH146" i="1"/>
  <c r="AJ146" i="1"/>
  <c r="AK146" i="1"/>
  <c r="AM146" i="1"/>
  <c r="AN146" i="1"/>
  <c r="AP146" i="1"/>
  <c r="AQ146" i="1"/>
  <c r="AS146" i="1"/>
  <c r="AT146" i="1"/>
  <c r="AV146" i="1"/>
  <c r="AX146" i="1"/>
  <c r="AY146" i="1"/>
  <c r="AZ146" i="1"/>
  <c r="BA146" i="1"/>
  <c r="BB146" i="1"/>
  <c r="BC146" i="1"/>
  <c r="BE146" i="1"/>
  <c r="BF146" i="1"/>
  <c r="BH146" i="1"/>
  <c r="BJ146" i="1"/>
  <c r="BK146" i="1"/>
  <c r="BL146" i="1"/>
  <c r="BM146" i="1"/>
  <c r="BN146" i="1"/>
  <c r="BP146" i="1"/>
  <c r="BQ146" i="1"/>
  <c r="BR146" i="1"/>
  <c r="BS146" i="1"/>
  <c r="BT146" i="1"/>
  <c r="BU146" i="1"/>
  <c r="BW146" i="1"/>
  <c r="BX146" i="1"/>
  <c r="BY146" i="1"/>
  <c r="BZ146" i="1"/>
  <c r="CA146" i="1"/>
  <c r="CC146" i="1"/>
  <c r="CD146" i="1"/>
  <c r="CF146" i="1"/>
  <c r="CG146" i="1"/>
  <c r="CI146" i="1"/>
  <c r="CJ146" i="1"/>
  <c r="CK146" i="1"/>
  <c r="CL146" i="1"/>
  <c r="CM146" i="1"/>
  <c r="CN146" i="1"/>
  <c r="CO146" i="1"/>
  <c r="CP146" i="1"/>
  <c r="CR146" i="1"/>
  <c r="CS146" i="1"/>
  <c r="CT146" i="1"/>
  <c r="CU146" i="1"/>
  <c r="CV146" i="1"/>
  <c r="CX146" i="1"/>
  <c r="CY146" i="1"/>
  <c r="DA146" i="1"/>
  <c r="DB146" i="1"/>
  <c r="DD146" i="1"/>
  <c r="DE146" i="1"/>
  <c r="DF146" i="1"/>
  <c r="DG146" i="1"/>
  <c r="DH146" i="1"/>
  <c r="DJ146" i="1"/>
  <c r="DK146" i="1"/>
  <c r="DL146" i="1"/>
  <c r="E146" i="1"/>
  <c r="F143" i="1"/>
  <c r="G143" i="1"/>
  <c r="H143" i="1"/>
  <c r="I143" i="1"/>
  <c r="J143" i="1"/>
  <c r="L143" i="1"/>
  <c r="N143" i="1"/>
  <c r="O143" i="1"/>
  <c r="P143" i="1"/>
  <c r="R143" i="1"/>
  <c r="S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M143" i="1"/>
  <c r="AP143" i="1"/>
  <c r="AR143" i="1"/>
  <c r="AS143" i="1"/>
  <c r="AT143" i="1"/>
  <c r="AU143" i="1"/>
  <c r="AV143" i="1"/>
  <c r="AW143" i="1"/>
  <c r="AX143" i="1"/>
  <c r="AY143" i="1"/>
  <c r="AZ143" i="1"/>
  <c r="BB143" i="1"/>
  <c r="BC143" i="1"/>
  <c r="BE143" i="1"/>
  <c r="BF143" i="1"/>
  <c r="BG143" i="1"/>
  <c r="BH143" i="1"/>
  <c r="BI143" i="1"/>
  <c r="BK143" i="1"/>
  <c r="BL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L143" i="1"/>
  <c r="CM143" i="1"/>
  <c r="CN143" i="1"/>
  <c r="CO143" i="1"/>
  <c r="CP143" i="1"/>
  <c r="CR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M143" i="1"/>
  <c r="DN143" i="1"/>
  <c r="E143" i="1"/>
  <c r="F140" i="1"/>
  <c r="G140" i="1"/>
  <c r="H140" i="1"/>
  <c r="I140" i="1"/>
  <c r="J140" i="1"/>
  <c r="L140" i="1"/>
  <c r="M140" i="1"/>
  <c r="N140" i="1"/>
  <c r="O140" i="1"/>
  <c r="P140" i="1"/>
  <c r="R140" i="1"/>
  <c r="S140" i="1"/>
  <c r="T140" i="1"/>
  <c r="U140" i="1"/>
  <c r="V140" i="1"/>
  <c r="W140" i="1"/>
  <c r="X140" i="1"/>
  <c r="Y140" i="1"/>
  <c r="AA140" i="1"/>
  <c r="AB140" i="1"/>
  <c r="AC140" i="1"/>
  <c r="AD140" i="1"/>
  <c r="AE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Y140" i="1"/>
  <c r="AZ140" i="1"/>
  <c r="BA140" i="1"/>
  <c r="BB140" i="1"/>
  <c r="BC140" i="1"/>
  <c r="BE140" i="1"/>
  <c r="BF140" i="1"/>
  <c r="BH140" i="1"/>
  <c r="BI140" i="1"/>
  <c r="BK140" i="1"/>
  <c r="BL140" i="1"/>
  <c r="BN140" i="1"/>
  <c r="BO140" i="1"/>
  <c r="BP140" i="1"/>
  <c r="BQ140" i="1"/>
  <c r="BR140" i="1"/>
  <c r="BS140" i="1"/>
  <c r="BT140" i="1"/>
  <c r="BU140" i="1"/>
  <c r="BV140" i="1"/>
  <c r="BW140" i="1"/>
  <c r="BX140" i="1"/>
  <c r="BZ140" i="1"/>
  <c r="CA140" i="1"/>
  <c r="CB140" i="1"/>
  <c r="CC140" i="1"/>
  <c r="CD140" i="1"/>
  <c r="CE140" i="1"/>
  <c r="CF140" i="1"/>
  <c r="CG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C140" i="1"/>
  <c r="DD140" i="1"/>
  <c r="DE140" i="1"/>
  <c r="DF140" i="1"/>
  <c r="DG140" i="1"/>
  <c r="DH140" i="1"/>
  <c r="DI140" i="1"/>
  <c r="DJ140" i="1"/>
  <c r="DK140" i="1"/>
  <c r="E140" i="1"/>
  <c r="F137" i="1"/>
  <c r="G137" i="1"/>
  <c r="H137" i="1"/>
  <c r="I137" i="1"/>
  <c r="J137" i="1"/>
  <c r="K137" i="1"/>
  <c r="L137" i="1"/>
  <c r="M137" i="1"/>
  <c r="N137" i="1"/>
  <c r="O137" i="1"/>
  <c r="P137" i="1"/>
  <c r="R137" i="1"/>
  <c r="S137" i="1"/>
  <c r="T137" i="1"/>
  <c r="U137" i="1"/>
  <c r="V137" i="1"/>
  <c r="X137" i="1"/>
  <c r="Y137" i="1"/>
  <c r="Z137" i="1"/>
  <c r="AA137" i="1"/>
  <c r="AB137" i="1"/>
  <c r="AC137" i="1"/>
  <c r="AD137" i="1"/>
  <c r="AE137" i="1"/>
  <c r="AG137" i="1"/>
  <c r="AH137" i="1"/>
  <c r="AJ137" i="1"/>
  <c r="AM137" i="1"/>
  <c r="AP137" i="1"/>
  <c r="AR137" i="1"/>
  <c r="AS137" i="1"/>
  <c r="AT137" i="1"/>
  <c r="AU137" i="1"/>
  <c r="AV137" i="1"/>
  <c r="AW137" i="1"/>
  <c r="AX137" i="1"/>
  <c r="AY137" i="1"/>
  <c r="AZ137" i="1"/>
  <c r="BB137" i="1"/>
  <c r="BC137" i="1"/>
  <c r="BE137" i="1"/>
  <c r="BF137" i="1"/>
  <c r="BH137" i="1"/>
  <c r="BI137" i="1"/>
  <c r="BK137" i="1"/>
  <c r="BL137" i="1"/>
  <c r="BN137" i="1"/>
  <c r="BO137" i="1"/>
  <c r="BP137" i="1"/>
  <c r="BQ137" i="1"/>
  <c r="BR137" i="1"/>
  <c r="BT137" i="1"/>
  <c r="BU137" i="1"/>
  <c r="BW137" i="1"/>
  <c r="BX137" i="1"/>
  <c r="BZ137" i="1"/>
  <c r="CA137" i="1"/>
  <c r="CC137" i="1"/>
  <c r="CD137" i="1"/>
  <c r="CE137" i="1"/>
  <c r="CF137" i="1"/>
  <c r="CG137" i="1"/>
  <c r="CI137" i="1"/>
  <c r="CJ137" i="1"/>
  <c r="CL137" i="1"/>
  <c r="CN137" i="1"/>
  <c r="CO137" i="1"/>
  <c r="CP137" i="1"/>
  <c r="CQ137" i="1"/>
  <c r="CR137" i="1"/>
  <c r="CS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J137" i="1"/>
  <c r="DK137" i="1"/>
  <c r="DM137" i="1"/>
  <c r="DN137" i="1"/>
  <c r="E137" i="1"/>
  <c r="F134" i="1"/>
  <c r="G134" i="1"/>
  <c r="H134" i="1"/>
  <c r="I134" i="1"/>
  <c r="J134" i="1"/>
  <c r="K134" i="1"/>
  <c r="L134" i="1"/>
  <c r="N134" i="1"/>
  <c r="O134" i="1"/>
  <c r="P134" i="1"/>
  <c r="R134" i="1"/>
  <c r="S134" i="1"/>
  <c r="T134" i="1"/>
  <c r="U134" i="1"/>
  <c r="V134" i="1"/>
  <c r="X134" i="1"/>
  <c r="Z134" i="1"/>
  <c r="AA134" i="1"/>
  <c r="AB134" i="1"/>
  <c r="AC134" i="1"/>
  <c r="AD134" i="1"/>
  <c r="AE134" i="1"/>
  <c r="AG134" i="1"/>
  <c r="AH134" i="1"/>
  <c r="AI134" i="1"/>
  <c r="AJ134" i="1"/>
  <c r="AM134" i="1"/>
  <c r="AN134" i="1"/>
  <c r="AO134" i="1"/>
  <c r="AP134" i="1"/>
  <c r="AQ134" i="1"/>
  <c r="AR134" i="1"/>
  <c r="AS134" i="1"/>
  <c r="AT134" i="1"/>
  <c r="AU134" i="1"/>
  <c r="AV134" i="1"/>
  <c r="AW134" i="1"/>
  <c r="AY134" i="1"/>
  <c r="AZ134" i="1"/>
  <c r="BA134" i="1"/>
  <c r="BB134" i="1"/>
  <c r="BC134" i="1"/>
  <c r="BE134" i="1"/>
  <c r="BF134" i="1"/>
  <c r="BG134" i="1"/>
  <c r="BH134" i="1"/>
  <c r="BI134" i="1"/>
  <c r="BK134" i="1"/>
  <c r="BL134" i="1"/>
  <c r="BN134" i="1"/>
  <c r="BO134" i="1"/>
  <c r="BP134" i="1"/>
  <c r="BQ134" i="1"/>
  <c r="BR134" i="1"/>
  <c r="BS134" i="1"/>
  <c r="BT134" i="1"/>
  <c r="BU134" i="1"/>
  <c r="BV134" i="1"/>
  <c r="BW134" i="1"/>
  <c r="BX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O134" i="1"/>
  <c r="CP134" i="1"/>
  <c r="CQ134" i="1"/>
  <c r="CR134" i="1"/>
  <c r="CS134" i="1"/>
  <c r="CU134" i="1"/>
  <c r="CV134" i="1"/>
  <c r="CX134" i="1"/>
  <c r="CY134" i="1"/>
  <c r="CZ134" i="1"/>
  <c r="DA134" i="1"/>
  <c r="DB134" i="1"/>
  <c r="DC134" i="1"/>
  <c r="DD134" i="1"/>
  <c r="DE134" i="1"/>
  <c r="DG134" i="1"/>
  <c r="DH134" i="1"/>
  <c r="DI134" i="1"/>
  <c r="DJ134" i="1"/>
  <c r="DK134" i="1"/>
  <c r="E134" i="1"/>
  <c r="F129" i="1"/>
  <c r="G129" i="1"/>
  <c r="H129" i="1"/>
  <c r="I129" i="1"/>
  <c r="J129" i="1"/>
  <c r="K129" i="1"/>
  <c r="L129" i="1"/>
  <c r="M129" i="1"/>
  <c r="O129" i="1"/>
  <c r="P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M129" i="1"/>
  <c r="AN129" i="1"/>
  <c r="AP129" i="1"/>
  <c r="AR129" i="1"/>
  <c r="AS129" i="1"/>
  <c r="AT129" i="1"/>
  <c r="AU129" i="1"/>
  <c r="AV129" i="1"/>
  <c r="AW129" i="1"/>
  <c r="AX129" i="1"/>
  <c r="AY129" i="1"/>
  <c r="AZ129" i="1"/>
  <c r="BB129" i="1"/>
  <c r="BC129" i="1"/>
  <c r="BD129" i="1"/>
  <c r="BE129" i="1"/>
  <c r="BF129" i="1"/>
  <c r="BH129" i="1"/>
  <c r="BI129" i="1"/>
  <c r="BJ129" i="1"/>
  <c r="BK129" i="1"/>
  <c r="BL129" i="1"/>
  <c r="BN129" i="1"/>
  <c r="BQ129" i="1"/>
  <c r="BR129" i="1"/>
  <c r="BS129" i="1"/>
  <c r="BT129" i="1"/>
  <c r="BU129" i="1"/>
  <c r="BW129" i="1"/>
  <c r="BX129" i="1"/>
  <c r="BY129" i="1"/>
  <c r="BZ129" i="1"/>
  <c r="CA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E129" i="1"/>
  <c r="F116" i="1"/>
  <c r="G116" i="1"/>
  <c r="I116" i="1"/>
  <c r="J116" i="1"/>
  <c r="L116" i="1"/>
  <c r="M116" i="1"/>
  <c r="O116" i="1"/>
  <c r="P116" i="1"/>
  <c r="R116" i="1"/>
  <c r="S116" i="1"/>
  <c r="U116" i="1"/>
  <c r="V116" i="1"/>
  <c r="X116" i="1"/>
  <c r="Y116" i="1"/>
  <c r="AA116" i="1"/>
  <c r="AB116" i="1"/>
  <c r="AD116" i="1"/>
  <c r="AE116" i="1"/>
  <c r="AG116" i="1"/>
  <c r="AH116" i="1"/>
  <c r="AJ116" i="1"/>
  <c r="AK116" i="1"/>
  <c r="AM116" i="1"/>
  <c r="AN116" i="1"/>
  <c r="AP116" i="1"/>
  <c r="AQ116" i="1"/>
  <c r="AS116" i="1"/>
  <c r="AT116" i="1"/>
  <c r="AV116" i="1"/>
  <c r="AW116" i="1"/>
  <c r="AX116" i="1"/>
  <c r="AY116" i="1"/>
  <c r="AZ116" i="1"/>
  <c r="BA116" i="1"/>
  <c r="BB116" i="1"/>
  <c r="BC116" i="1"/>
  <c r="BE116" i="1"/>
  <c r="BF116" i="1"/>
  <c r="BH116" i="1"/>
  <c r="BK116" i="1"/>
  <c r="BL116" i="1"/>
  <c r="BN116" i="1"/>
  <c r="BO116" i="1"/>
  <c r="BQ116" i="1"/>
  <c r="BR116" i="1"/>
  <c r="BS116" i="1"/>
  <c r="BT116" i="1"/>
  <c r="BU116" i="1"/>
  <c r="BW116" i="1"/>
  <c r="BX116" i="1"/>
  <c r="BZ116" i="1"/>
  <c r="CA116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CX116" i="1"/>
  <c r="CY116" i="1"/>
  <c r="DA116" i="1"/>
  <c r="DB116" i="1"/>
  <c r="DD116" i="1"/>
  <c r="DE116" i="1"/>
  <c r="DF116" i="1"/>
  <c r="DG116" i="1"/>
  <c r="DH116" i="1"/>
  <c r="DJ116" i="1"/>
  <c r="DK116" i="1"/>
  <c r="F113" i="1"/>
  <c r="G113" i="1"/>
  <c r="H113" i="1"/>
  <c r="I113" i="1"/>
  <c r="J113" i="1"/>
  <c r="L113" i="1"/>
  <c r="M113" i="1"/>
  <c r="O113" i="1"/>
  <c r="P113" i="1"/>
  <c r="Q113" i="1"/>
  <c r="R113" i="1"/>
  <c r="S113" i="1"/>
  <c r="U113" i="1"/>
  <c r="V113" i="1"/>
  <c r="W113" i="1"/>
  <c r="X113" i="1"/>
  <c r="Y113" i="1"/>
  <c r="Z113" i="1"/>
  <c r="AA113" i="1"/>
  <c r="AB113" i="1"/>
  <c r="AC113" i="1"/>
  <c r="AD113" i="1"/>
  <c r="AE113" i="1"/>
  <c r="AG113" i="1"/>
  <c r="AH113" i="1"/>
  <c r="AI113" i="1"/>
  <c r="AJ113" i="1"/>
  <c r="AK113" i="1"/>
  <c r="AL113" i="1"/>
  <c r="AM113" i="1"/>
  <c r="AN113" i="1"/>
  <c r="AP113" i="1"/>
  <c r="AQ113" i="1"/>
  <c r="AS113" i="1"/>
  <c r="AT113" i="1"/>
  <c r="AU113" i="1"/>
  <c r="AV113" i="1"/>
  <c r="AW113" i="1"/>
  <c r="AY113" i="1"/>
  <c r="AZ113" i="1"/>
  <c r="BB113" i="1"/>
  <c r="BC113" i="1"/>
  <c r="BE113" i="1"/>
  <c r="BF113" i="1"/>
  <c r="BH113" i="1"/>
  <c r="BI113" i="1"/>
  <c r="BK113" i="1"/>
  <c r="BL113" i="1"/>
  <c r="BM113" i="1"/>
  <c r="BN113" i="1"/>
  <c r="BO113" i="1"/>
  <c r="BP113" i="1"/>
  <c r="BQ113" i="1"/>
  <c r="BR113" i="1"/>
  <c r="BS113" i="1"/>
  <c r="BT113" i="1"/>
  <c r="BU113" i="1"/>
  <c r="BW113" i="1"/>
  <c r="BX113" i="1"/>
  <c r="BZ113" i="1"/>
  <c r="CA113" i="1"/>
  <c r="CC113" i="1"/>
  <c r="CD113" i="1"/>
  <c r="CE113" i="1"/>
  <c r="CF113" i="1"/>
  <c r="CG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E113" i="1"/>
  <c r="F110" i="1"/>
  <c r="G110" i="1"/>
  <c r="I110" i="1"/>
  <c r="J110" i="1"/>
  <c r="L110" i="1"/>
  <c r="M110" i="1"/>
  <c r="O110" i="1"/>
  <c r="P110" i="1"/>
  <c r="R110" i="1"/>
  <c r="S110" i="1"/>
  <c r="U110" i="1"/>
  <c r="V110" i="1"/>
  <c r="W110" i="1"/>
  <c r="X110" i="1"/>
  <c r="Y110" i="1"/>
  <c r="AA110" i="1"/>
  <c r="AB110" i="1"/>
  <c r="AD110" i="1"/>
  <c r="AE110" i="1"/>
  <c r="AG110" i="1"/>
  <c r="AH110" i="1"/>
  <c r="AJ110" i="1"/>
  <c r="AK110" i="1"/>
  <c r="AL110" i="1"/>
  <c r="AM110" i="1"/>
  <c r="AN110" i="1"/>
  <c r="AP110" i="1"/>
  <c r="AQ110" i="1"/>
  <c r="AS110" i="1"/>
  <c r="AT110" i="1"/>
  <c r="AV110" i="1"/>
  <c r="AW110" i="1"/>
  <c r="AX110" i="1"/>
  <c r="AY110" i="1"/>
  <c r="AZ110" i="1"/>
  <c r="BB110" i="1"/>
  <c r="BC110" i="1"/>
  <c r="BE110" i="1"/>
  <c r="BF110" i="1"/>
  <c r="BH110" i="1"/>
  <c r="BK110" i="1"/>
  <c r="BL110" i="1"/>
  <c r="BN110" i="1"/>
  <c r="BQ110" i="1"/>
  <c r="BR110" i="1"/>
  <c r="BS110" i="1"/>
  <c r="BT110" i="1"/>
  <c r="BU110" i="1"/>
  <c r="BW110" i="1"/>
  <c r="BX110" i="1"/>
  <c r="BZ110" i="1"/>
  <c r="CA110" i="1"/>
  <c r="CC110" i="1"/>
  <c r="CD110" i="1"/>
  <c r="CE110" i="1"/>
  <c r="CF110" i="1"/>
  <c r="CG110" i="1"/>
  <c r="CH110" i="1"/>
  <c r="CI110" i="1"/>
  <c r="CJ110" i="1"/>
  <c r="CL110" i="1"/>
  <c r="CM110" i="1"/>
  <c r="CN110" i="1"/>
  <c r="CO110" i="1"/>
  <c r="CP110" i="1"/>
  <c r="CR110" i="1"/>
  <c r="CT110" i="1"/>
  <c r="CU110" i="1"/>
  <c r="CV110" i="1"/>
  <c r="CW110" i="1"/>
  <c r="CX110" i="1"/>
  <c r="CY110" i="1"/>
  <c r="DA110" i="1"/>
  <c r="DB110" i="1"/>
  <c r="DC110" i="1"/>
  <c r="DD110" i="1"/>
  <c r="DE110" i="1"/>
  <c r="DF110" i="1"/>
  <c r="DG110" i="1"/>
  <c r="DH110" i="1"/>
  <c r="DJ110" i="1"/>
  <c r="DK110" i="1"/>
  <c r="F97" i="1"/>
  <c r="G97" i="1"/>
  <c r="I97" i="1"/>
  <c r="J97" i="1"/>
  <c r="L97" i="1"/>
  <c r="M97" i="1"/>
  <c r="N97" i="1"/>
  <c r="O97" i="1"/>
  <c r="P97" i="1"/>
  <c r="R97" i="1"/>
  <c r="S97" i="1"/>
  <c r="U97" i="1"/>
  <c r="V97" i="1"/>
  <c r="W97" i="1"/>
  <c r="X97" i="1"/>
  <c r="Y97" i="1"/>
  <c r="AA97" i="1"/>
  <c r="AD97" i="1"/>
  <c r="AE97" i="1"/>
  <c r="AG97" i="1"/>
  <c r="AH97" i="1"/>
  <c r="AJ97" i="1"/>
  <c r="AK97" i="1"/>
  <c r="AM97" i="1"/>
  <c r="AO97" i="1"/>
  <c r="AP97" i="1"/>
  <c r="AQ97" i="1"/>
  <c r="AS97" i="1"/>
  <c r="AT97" i="1"/>
  <c r="AV97" i="1"/>
  <c r="AW97" i="1"/>
  <c r="AY97" i="1"/>
  <c r="AZ97" i="1"/>
  <c r="BA97" i="1"/>
  <c r="BB97" i="1"/>
  <c r="BC97" i="1"/>
  <c r="BE97" i="1"/>
  <c r="BF97" i="1"/>
  <c r="BG97" i="1"/>
  <c r="BH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Z97" i="1"/>
  <c r="CA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R97" i="1"/>
  <c r="CT97" i="1"/>
  <c r="CU97" i="1"/>
  <c r="CV97" i="1"/>
  <c r="CW97" i="1"/>
  <c r="CX97" i="1"/>
  <c r="CY97" i="1"/>
  <c r="DA97" i="1"/>
  <c r="DB97" i="1"/>
  <c r="DC97" i="1"/>
  <c r="DD97" i="1"/>
  <c r="DE97" i="1"/>
  <c r="DF97" i="1"/>
  <c r="DG97" i="1"/>
  <c r="DH97" i="1"/>
  <c r="DI97" i="1"/>
  <c r="DJ97" i="1"/>
  <c r="DK97" i="1"/>
  <c r="F94" i="1"/>
  <c r="G94" i="1"/>
  <c r="I94" i="1"/>
  <c r="J94" i="1"/>
  <c r="L94" i="1"/>
  <c r="M94" i="1"/>
  <c r="O94" i="1"/>
  <c r="P94" i="1"/>
  <c r="R94" i="1"/>
  <c r="S94" i="1"/>
  <c r="T94" i="1"/>
  <c r="U94" i="1"/>
  <c r="V94" i="1"/>
  <c r="W94" i="1"/>
  <c r="X94" i="1"/>
  <c r="Y94" i="1"/>
  <c r="AA94" i="1"/>
  <c r="AD94" i="1"/>
  <c r="AE94" i="1"/>
  <c r="AG94" i="1"/>
  <c r="AH94" i="1"/>
  <c r="AJ94" i="1"/>
  <c r="AK94" i="1"/>
  <c r="AM94" i="1"/>
  <c r="AN94" i="1"/>
  <c r="AP94" i="1"/>
  <c r="AS94" i="1"/>
  <c r="AT94" i="1"/>
  <c r="AU94" i="1"/>
  <c r="AV94" i="1"/>
  <c r="AW94" i="1"/>
  <c r="AX94" i="1"/>
  <c r="AY94" i="1"/>
  <c r="AZ94" i="1"/>
  <c r="BA94" i="1"/>
  <c r="BB94" i="1"/>
  <c r="BC94" i="1"/>
  <c r="BE94" i="1"/>
  <c r="BF94" i="1"/>
  <c r="BH94" i="1"/>
  <c r="BJ94" i="1"/>
  <c r="BK94" i="1"/>
  <c r="BL94" i="1"/>
  <c r="BN94" i="1"/>
  <c r="BO94" i="1"/>
  <c r="BQ94" i="1"/>
  <c r="BR94" i="1"/>
  <c r="BS94" i="1"/>
  <c r="BT94" i="1"/>
  <c r="BU94" i="1"/>
  <c r="BW94" i="1"/>
  <c r="BX94" i="1"/>
  <c r="BZ94" i="1"/>
  <c r="CA94" i="1"/>
  <c r="CC94" i="1"/>
  <c r="CD94" i="1"/>
  <c r="CF94" i="1"/>
  <c r="CG94" i="1"/>
  <c r="CI94" i="1"/>
  <c r="CJ94" i="1"/>
  <c r="CL94" i="1"/>
  <c r="CM94" i="1"/>
  <c r="CN94" i="1"/>
  <c r="CO94" i="1"/>
  <c r="CP94" i="1"/>
  <c r="CR94" i="1"/>
  <c r="CS94" i="1"/>
  <c r="CT94" i="1"/>
  <c r="CU94" i="1"/>
  <c r="CV94" i="1"/>
  <c r="CX94" i="1"/>
  <c r="CY94" i="1"/>
  <c r="DA94" i="1"/>
  <c r="DB94" i="1"/>
  <c r="DC94" i="1"/>
  <c r="DD94" i="1"/>
  <c r="DE94" i="1"/>
  <c r="DF94" i="1"/>
  <c r="DG94" i="1"/>
  <c r="DH94" i="1"/>
  <c r="DI94" i="1"/>
  <c r="DJ94" i="1"/>
  <c r="DK94" i="1"/>
  <c r="BF91" i="1"/>
  <c r="F91" i="1"/>
  <c r="G91" i="1"/>
  <c r="H91" i="1"/>
  <c r="I91" i="1"/>
  <c r="J91" i="1"/>
  <c r="K91" i="1"/>
  <c r="L91" i="1"/>
  <c r="M91" i="1"/>
  <c r="O91" i="1"/>
  <c r="P91" i="1"/>
  <c r="R91" i="1"/>
  <c r="S91" i="1"/>
  <c r="T91" i="1"/>
  <c r="U91" i="1"/>
  <c r="V91" i="1"/>
  <c r="X91" i="1"/>
  <c r="Y91" i="1"/>
  <c r="AA91" i="1"/>
  <c r="AB91" i="1"/>
  <c r="AC91" i="1"/>
  <c r="AD91" i="1"/>
  <c r="AE91" i="1"/>
  <c r="AG91" i="1"/>
  <c r="AH91" i="1"/>
  <c r="AI91" i="1"/>
  <c r="AJ91" i="1"/>
  <c r="AK91" i="1"/>
  <c r="AM91" i="1"/>
  <c r="AN91" i="1"/>
  <c r="AO91" i="1"/>
  <c r="AP91" i="1"/>
  <c r="AR91" i="1"/>
  <c r="AS91" i="1"/>
  <c r="AT91" i="1"/>
  <c r="AU91" i="1"/>
  <c r="AV91" i="1"/>
  <c r="AW91" i="1"/>
  <c r="AY91" i="1"/>
  <c r="AZ91" i="1"/>
  <c r="BA91" i="1"/>
  <c r="BB91" i="1"/>
  <c r="BC91" i="1"/>
  <c r="BE91" i="1"/>
  <c r="BG91" i="1"/>
  <c r="BH91" i="1"/>
  <c r="BI91" i="1"/>
  <c r="BK91" i="1"/>
  <c r="BL91" i="1"/>
  <c r="BN91" i="1"/>
  <c r="BO91" i="1"/>
  <c r="BQ91" i="1"/>
  <c r="BR91" i="1"/>
  <c r="BS91" i="1"/>
  <c r="BT91" i="1"/>
  <c r="BU91" i="1"/>
  <c r="BW91" i="1"/>
  <c r="BX91" i="1"/>
  <c r="BZ91" i="1"/>
  <c r="CA91" i="1"/>
  <c r="CC91" i="1"/>
  <c r="CD91" i="1"/>
  <c r="CE91" i="1"/>
  <c r="CF91" i="1"/>
  <c r="CG91" i="1"/>
  <c r="CI91" i="1"/>
  <c r="CJ91" i="1"/>
  <c r="CK91" i="1"/>
  <c r="CL91" i="1"/>
  <c r="CM91" i="1"/>
  <c r="CN91" i="1"/>
  <c r="CO91" i="1"/>
  <c r="CP91" i="1"/>
  <c r="CR91" i="1"/>
  <c r="CS91" i="1"/>
  <c r="CU91" i="1"/>
  <c r="CV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E91" i="1"/>
  <c r="F88" i="1"/>
  <c r="G88" i="1"/>
  <c r="H88" i="1"/>
  <c r="I88" i="1"/>
  <c r="J88" i="1"/>
  <c r="K88" i="1"/>
  <c r="L88" i="1"/>
  <c r="M88" i="1"/>
  <c r="N88" i="1"/>
  <c r="O88" i="1"/>
  <c r="P88" i="1"/>
  <c r="R88" i="1"/>
  <c r="S88" i="1"/>
  <c r="T88" i="1"/>
  <c r="U88" i="1"/>
  <c r="V88" i="1"/>
  <c r="W88" i="1"/>
  <c r="X88" i="1"/>
  <c r="Y88" i="1"/>
  <c r="AA88" i="1"/>
  <c r="AC88" i="1"/>
  <c r="AD88" i="1"/>
  <c r="AE88" i="1"/>
  <c r="AF88" i="1"/>
  <c r="AG88" i="1"/>
  <c r="AH88" i="1"/>
  <c r="AI88" i="1"/>
  <c r="AJ88" i="1"/>
  <c r="AK88" i="1"/>
  <c r="AM88" i="1"/>
  <c r="AN88" i="1"/>
  <c r="AP88" i="1"/>
  <c r="AQ88" i="1"/>
  <c r="AS88" i="1"/>
  <c r="AT88" i="1"/>
  <c r="AU88" i="1"/>
  <c r="AV88" i="1"/>
  <c r="AW88" i="1"/>
  <c r="AY88" i="1"/>
  <c r="AZ88" i="1"/>
  <c r="BA88" i="1"/>
  <c r="BB88" i="1"/>
  <c r="BC88" i="1"/>
  <c r="BE88" i="1"/>
  <c r="BF88" i="1"/>
  <c r="BH88" i="1"/>
  <c r="BI88" i="1"/>
  <c r="BK88" i="1"/>
  <c r="BL88" i="1"/>
  <c r="BM88" i="1"/>
  <c r="BN88" i="1"/>
  <c r="BO88" i="1"/>
  <c r="BP88" i="1"/>
  <c r="BQ88" i="1"/>
  <c r="BR88" i="1"/>
  <c r="BS88" i="1"/>
  <c r="BT88" i="1"/>
  <c r="BU88" i="1"/>
  <c r="BW88" i="1"/>
  <c r="BX88" i="1"/>
  <c r="BZ88" i="1"/>
  <c r="CA88" i="1"/>
  <c r="CB88" i="1"/>
  <c r="CC88" i="1"/>
  <c r="CD88" i="1"/>
  <c r="CF88" i="1"/>
  <c r="CG88" i="1"/>
  <c r="CI88" i="1"/>
  <c r="CJ88" i="1"/>
  <c r="CK88" i="1"/>
  <c r="CL88" i="1"/>
  <c r="CM88" i="1"/>
  <c r="CN88" i="1"/>
  <c r="CO88" i="1"/>
  <c r="CP88" i="1"/>
  <c r="CR88" i="1"/>
  <c r="CT88" i="1"/>
  <c r="CU88" i="1"/>
  <c r="CV88" i="1"/>
  <c r="CX88" i="1"/>
  <c r="CY88" i="1"/>
  <c r="DA88" i="1"/>
  <c r="DB88" i="1"/>
  <c r="DC88" i="1"/>
  <c r="DD88" i="1"/>
  <c r="DE88" i="1"/>
  <c r="DF88" i="1"/>
  <c r="DG88" i="1"/>
  <c r="DH88" i="1"/>
  <c r="DI88" i="1"/>
  <c r="DJ88" i="1"/>
  <c r="DK88" i="1"/>
  <c r="E88" i="1"/>
  <c r="F68" i="1"/>
  <c r="G68" i="1"/>
  <c r="H68" i="1"/>
  <c r="I68" i="1"/>
  <c r="J68" i="1"/>
  <c r="L68" i="1"/>
  <c r="M68" i="1"/>
  <c r="N68" i="1"/>
  <c r="O68" i="1"/>
  <c r="P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G68" i="1"/>
  <c r="AH68" i="1"/>
  <c r="AI68" i="1"/>
  <c r="AJ68" i="1"/>
  <c r="AM68" i="1"/>
  <c r="AN68" i="1"/>
  <c r="AO68" i="1"/>
  <c r="AP68" i="1"/>
  <c r="AQ68" i="1"/>
  <c r="AS68" i="1"/>
  <c r="AT68" i="1"/>
  <c r="AU68" i="1"/>
  <c r="AV68" i="1"/>
  <c r="AW68" i="1"/>
  <c r="AX68" i="1"/>
  <c r="AY68" i="1"/>
  <c r="AZ68" i="1"/>
  <c r="BA68" i="1"/>
  <c r="BB68" i="1"/>
  <c r="BC68" i="1"/>
  <c r="BE68" i="1"/>
  <c r="BG68" i="1"/>
  <c r="BH68" i="1"/>
  <c r="BI68" i="1"/>
  <c r="BK68" i="1"/>
  <c r="BL68" i="1"/>
  <c r="BM68" i="1"/>
  <c r="BN68" i="1"/>
  <c r="BO68" i="1"/>
  <c r="BP68" i="1"/>
  <c r="BQ68" i="1"/>
  <c r="BR68" i="1"/>
  <c r="BS68" i="1"/>
  <c r="BT68" i="1"/>
  <c r="BU68" i="1"/>
  <c r="BW68" i="1"/>
  <c r="BX68" i="1"/>
  <c r="BZ68" i="1"/>
  <c r="CA68" i="1"/>
  <c r="CB68" i="1"/>
  <c r="CC68" i="1"/>
  <c r="CD68" i="1"/>
  <c r="CE68" i="1"/>
  <c r="CF68" i="1"/>
  <c r="CG68" i="1"/>
  <c r="CI68" i="1"/>
  <c r="CJ68" i="1"/>
  <c r="CL68" i="1"/>
  <c r="CM68" i="1"/>
  <c r="CN68" i="1"/>
  <c r="CO68" i="1"/>
  <c r="CP68" i="1"/>
  <c r="CR68" i="1"/>
  <c r="CS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E68" i="1"/>
  <c r="F25" i="1"/>
  <c r="G25" i="1"/>
  <c r="I25" i="1"/>
  <c r="J25" i="1"/>
  <c r="L25" i="1"/>
  <c r="M25" i="1"/>
  <c r="N25" i="1"/>
  <c r="O25" i="1"/>
  <c r="P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M25" i="1"/>
  <c r="AN25" i="1"/>
  <c r="AP25" i="1"/>
  <c r="AR25" i="1"/>
  <c r="AS25" i="1"/>
  <c r="AT25" i="1"/>
  <c r="AV25" i="1"/>
  <c r="AW25" i="1"/>
  <c r="AY25" i="1"/>
  <c r="AZ25" i="1"/>
  <c r="BA25" i="1"/>
  <c r="BB25" i="1"/>
  <c r="BC25" i="1"/>
  <c r="BE25" i="1"/>
  <c r="BF25" i="1"/>
  <c r="BG25" i="1"/>
  <c r="BH25" i="1"/>
  <c r="BI25" i="1"/>
  <c r="BK25" i="1"/>
  <c r="BL25" i="1"/>
  <c r="BM25" i="1"/>
  <c r="BN25" i="1"/>
  <c r="BO25" i="1"/>
  <c r="BP25" i="1"/>
  <c r="BQ25" i="1"/>
  <c r="BR25" i="1"/>
  <c r="BS25" i="1"/>
  <c r="BT25" i="1"/>
  <c r="BU25" i="1"/>
  <c r="BW25" i="1"/>
  <c r="BX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E25" i="1"/>
  <c r="F22" i="1"/>
  <c r="G22" i="1"/>
  <c r="H22" i="1"/>
  <c r="I22" i="1"/>
  <c r="J22" i="1"/>
  <c r="K22" i="1"/>
  <c r="L22" i="1"/>
  <c r="M22" i="1"/>
  <c r="O22" i="1"/>
  <c r="P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N22" i="1"/>
  <c r="AO22" i="1"/>
  <c r="AP22" i="1"/>
  <c r="AQ22" i="1"/>
  <c r="AS22" i="1"/>
  <c r="AT22" i="1"/>
  <c r="AU22" i="1"/>
  <c r="AV22" i="1"/>
  <c r="AY22" i="1"/>
  <c r="AZ22" i="1"/>
  <c r="BA22" i="1"/>
  <c r="BB22" i="1"/>
  <c r="BC22" i="1"/>
  <c r="BE22" i="1"/>
  <c r="BF22" i="1"/>
  <c r="BG22" i="1"/>
  <c r="BH22" i="1"/>
  <c r="BI22" i="1"/>
  <c r="BK22" i="1"/>
  <c r="BL22" i="1"/>
  <c r="BN22" i="1"/>
  <c r="BO22" i="1"/>
  <c r="BP22" i="1"/>
  <c r="BQ22" i="1"/>
  <c r="BR22" i="1"/>
  <c r="BS22" i="1"/>
  <c r="BT22" i="1"/>
  <c r="BU22" i="1"/>
  <c r="BW22" i="1"/>
  <c r="BX22" i="1"/>
  <c r="BZ22" i="1"/>
  <c r="CA22" i="1"/>
  <c r="CB22" i="1"/>
  <c r="CC22" i="1"/>
  <c r="CD22" i="1"/>
  <c r="CE22" i="1"/>
  <c r="CF22" i="1"/>
  <c r="CG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E22" i="1"/>
  <c r="F19" i="1"/>
  <c r="G19" i="1"/>
  <c r="H19" i="1"/>
  <c r="I19" i="1"/>
  <c r="J19" i="1"/>
  <c r="L19" i="1"/>
  <c r="M19" i="1"/>
  <c r="N19" i="1"/>
  <c r="O19" i="1"/>
  <c r="P19" i="1"/>
  <c r="R19" i="1"/>
  <c r="S19" i="1"/>
  <c r="U19" i="1"/>
  <c r="V19" i="1"/>
  <c r="W19" i="1"/>
  <c r="X19" i="1"/>
  <c r="Y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X19" i="1"/>
  <c r="AY19" i="1"/>
  <c r="AZ19" i="1"/>
  <c r="BA19" i="1"/>
  <c r="BB19" i="1"/>
  <c r="BC19" i="1"/>
  <c r="BE19" i="1"/>
  <c r="BF19" i="1"/>
  <c r="BH19" i="1"/>
  <c r="BK19" i="1"/>
  <c r="BL19" i="1"/>
  <c r="BM19" i="1"/>
  <c r="BN19" i="1"/>
  <c r="BO19" i="1"/>
  <c r="BP19" i="1"/>
  <c r="BQ19" i="1"/>
  <c r="BR19" i="1"/>
  <c r="BS19" i="1"/>
  <c r="BT19" i="1"/>
  <c r="BU19" i="1"/>
  <c r="BW19" i="1"/>
  <c r="BX19" i="1"/>
  <c r="BZ19" i="1"/>
  <c r="CA19" i="1"/>
  <c r="CB19" i="1"/>
  <c r="CC19" i="1"/>
  <c r="CD19" i="1"/>
  <c r="CE19" i="1"/>
  <c r="CF19" i="1"/>
  <c r="CG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M19" i="1"/>
  <c r="DN19" i="1"/>
  <c r="E19" i="1"/>
  <c r="F16" i="1"/>
  <c r="G16" i="1"/>
  <c r="H16" i="1"/>
  <c r="I16" i="1"/>
  <c r="J16" i="1"/>
  <c r="K16" i="1"/>
  <c r="L16" i="1"/>
  <c r="M16" i="1"/>
  <c r="N16" i="1"/>
  <c r="O16" i="1"/>
  <c r="P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L16" i="1"/>
  <c r="AM16" i="1"/>
  <c r="AN16" i="1"/>
  <c r="AP16" i="1"/>
  <c r="AS16" i="1"/>
  <c r="AT16" i="1"/>
  <c r="AU16" i="1"/>
  <c r="AV16" i="1"/>
  <c r="AW16" i="1"/>
  <c r="AX16" i="1"/>
  <c r="AY16" i="1"/>
  <c r="AZ16" i="1"/>
  <c r="BB16" i="1"/>
  <c r="BC16" i="1"/>
  <c r="BE16" i="1"/>
  <c r="BF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W16" i="1"/>
  <c r="BX16" i="1"/>
  <c r="BZ16" i="1"/>
  <c r="CA16" i="1"/>
  <c r="CB16" i="1"/>
  <c r="CC16" i="1"/>
  <c r="CD16" i="1"/>
  <c r="CE16" i="1"/>
  <c r="CF16" i="1"/>
  <c r="CG16" i="1"/>
  <c r="CI16" i="1"/>
  <c r="CJ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M16" i="1"/>
  <c r="DN16" i="1"/>
  <c r="E16" i="1"/>
  <c r="F13" i="1"/>
  <c r="G13" i="1"/>
  <c r="I13" i="1"/>
  <c r="J13" i="1"/>
  <c r="K13" i="1"/>
  <c r="L13" i="1"/>
  <c r="M13" i="1"/>
  <c r="O13" i="1"/>
  <c r="P13" i="1"/>
  <c r="R13" i="1"/>
  <c r="S13" i="1"/>
  <c r="U13" i="1"/>
  <c r="V13" i="1"/>
  <c r="W13" i="1"/>
  <c r="X13" i="1"/>
  <c r="Y13" i="1"/>
  <c r="Z13" i="1"/>
  <c r="AA13" i="1"/>
  <c r="AB13" i="1"/>
  <c r="AC13" i="1"/>
  <c r="AD13" i="1"/>
  <c r="AE13" i="1"/>
  <c r="AG13" i="1"/>
  <c r="AH13" i="1"/>
  <c r="AI13" i="1"/>
  <c r="AJ13" i="1"/>
  <c r="AK13" i="1"/>
  <c r="AM13" i="1"/>
  <c r="AN13" i="1"/>
  <c r="AP13" i="1"/>
  <c r="AR13" i="1"/>
  <c r="AS13" i="1"/>
  <c r="AT13" i="1"/>
  <c r="AV13" i="1"/>
  <c r="AW13" i="1"/>
  <c r="AX13" i="1"/>
  <c r="AY13" i="1"/>
  <c r="AZ13" i="1"/>
  <c r="BA13" i="1"/>
  <c r="BB13" i="1"/>
  <c r="BC13" i="1"/>
  <c r="BE13" i="1"/>
  <c r="BF13" i="1"/>
  <c r="BG13" i="1"/>
  <c r="BH13" i="1"/>
  <c r="BI13" i="1"/>
  <c r="BK13" i="1"/>
  <c r="BL13" i="1"/>
  <c r="BN13" i="1"/>
  <c r="BO13" i="1"/>
  <c r="BQ13" i="1"/>
  <c r="BR13" i="1"/>
  <c r="BS13" i="1"/>
  <c r="BT13" i="1"/>
  <c r="BU13" i="1"/>
  <c r="BW13" i="1"/>
  <c r="BX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R13" i="1"/>
  <c r="CS13" i="1"/>
  <c r="CT13" i="1"/>
  <c r="CU13" i="1"/>
  <c r="CV13" i="1"/>
  <c r="CX13" i="1"/>
  <c r="CY13" i="1"/>
  <c r="DA13" i="1"/>
  <c r="DB13" i="1"/>
  <c r="DC13" i="1"/>
  <c r="DD13" i="1"/>
  <c r="DE13" i="1"/>
  <c r="DF13" i="1"/>
  <c r="DG13" i="1"/>
  <c r="DH13" i="1"/>
  <c r="DI13" i="1"/>
  <c r="DJ13" i="1"/>
  <c r="DK13" i="1"/>
  <c r="F10" i="1"/>
  <c r="G10" i="1"/>
  <c r="H10" i="1"/>
  <c r="I10" i="1"/>
  <c r="J10" i="1"/>
  <c r="L10" i="1"/>
  <c r="M10" i="1"/>
  <c r="N10" i="1"/>
  <c r="O10" i="1"/>
  <c r="P10" i="1"/>
  <c r="R10" i="1"/>
  <c r="S10" i="1"/>
  <c r="T10" i="1"/>
  <c r="U10" i="1"/>
  <c r="V10" i="1"/>
  <c r="W10" i="1"/>
  <c r="X10" i="1"/>
  <c r="Y10" i="1"/>
  <c r="AA10" i="1"/>
  <c r="AB10" i="1"/>
  <c r="AC10" i="1"/>
  <c r="AD10" i="1"/>
  <c r="AE10" i="1"/>
  <c r="AF10" i="1"/>
  <c r="AG10" i="1"/>
  <c r="AH10" i="1"/>
  <c r="AI10" i="1"/>
  <c r="AJ10" i="1"/>
  <c r="AL10" i="1"/>
  <c r="AM10" i="1"/>
  <c r="AN10" i="1"/>
  <c r="AP10" i="1"/>
  <c r="AR10" i="1"/>
  <c r="AS10" i="1"/>
  <c r="AT10" i="1"/>
  <c r="AU10" i="1"/>
  <c r="AV10" i="1"/>
  <c r="AY10" i="1"/>
  <c r="AZ10" i="1"/>
  <c r="BA10" i="1"/>
  <c r="BB10" i="1"/>
  <c r="BC10" i="1"/>
  <c r="BE10" i="1"/>
  <c r="BF10" i="1"/>
  <c r="BG10" i="1"/>
  <c r="BH10" i="1"/>
  <c r="BK10" i="1"/>
  <c r="BL10" i="1"/>
  <c r="BM10" i="1"/>
  <c r="BN10" i="1"/>
  <c r="BO10" i="1"/>
  <c r="BP10" i="1"/>
  <c r="BQ10" i="1"/>
  <c r="BR10" i="1"/>
  <c r="BS10" i="1"/>
  <c r="BT10" i="1"/>
  <c r="BU10" i="1"/>
  <c r="BW10" i="1"/>
  <c r="BX10" i="1"/>
  <c r="BZ10" i="1"/>
  <c r="CA10" i="1"/>
  <c r="CB10" i="1"/>
  <c r="CC10" i="1"/>
  <c r="CD10" i="1"/>
  <c r="CE10" i="1"/>
  <c r="CF10" i="1"/>
  <c r="CG10" i="1"/>
  <c r="CI10" i="1"/>
  <c r="CJ10" i="1"/>
  <c r="CK10" i="1"/>
  <c r="CL10" i="1"/>
  <c r="CM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G10" i="1"/>
  <c r="DH10" i="1"/>
  <c r="DI10" i="1"/>
  <c r="DJ10" i="1"/>
  <c r="DK10" i="1"/>
  <c r="DM10" i="1"/>
  <c r="DN10" i="1"/>
  <c r="E10" i="1"/>
  <c r="X7" i="1" l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L7" i="1"/>
  <c r="M7" i="1"/>
  <c r="O7" i="1"/>
  <c r="P7" i="1"/>
  <c r="Q7" i="1"/>
  <c r="R7" i="1"/>
  <c r="S7" i="1"/>
  <c r="T7" i="1"/>
  <c r="U7" i="1"/>
  <c r="V7" i="1"/>
  <c r="W7" i="1"/>
  <c r="H7" i="1"/>
  <c r="I7" i="1"/>
  <c r="J7" i="1"/>
  <c r="K7" i="1"/>
  <c r="F7" i="1"/>
  <c r="G7" i="1"/>
  <c r="E7" i="1"/>
</calcChain>
</file>

<file path=xl/sharedStrings.xml><?xml version="1.0" encoding="utf-8"?>
<sst xmlns="http://schemas.openxmlformats.org/spreadsheetml/2006/main" count="10189" uniqueCount="4186">
  <si>
    <t>StudyLabel</t>
  </si>
  <si>
    <t>DateTimeCreated</t>
  </si>
  <si>
    <t>StudyIdStr</t>
  </si>
  <si>
    <t>AnnotatorIdStr</t>
  </si>
  <si>
    <t>041138a4-9468-45b1-8eea-7bd17ca09840_Was the size of the filament used for perforation model reported?</t>
  </si>
  <si>
    <t>041138a4-9468-45b1-8eea-7bd17ca09840_Was the size of the filament used for perforation model reported?_Id</t>
  </si>
  <si>
    <t>041138a4-9468-45b1-8eea-7bd17ca09840_Was the size of the filament used for perforation model reported?_Notes</t>
  </si>
  <si>
    <t>0bd6c847-545f-466f-bb0e-16bdfbbb4369_Was the perforation entry point reported?</t>
  </si>
  <si>
    <t>0bd6c847-545f-466f-bb0e-16bdfbbb4369_Was the perforation entry point reported?_Id</t>
  </si>
  <si>
    <t>0bd6c847-545f-466f-bb0e-16bdfbbb4369_Was the perforation entry point reported?_Notes</t>
  </si>
  <si>
    <t>1576fbb4-2a1a-4ed0-ba1e-9760ae3e8cff_Were the mice intubated?</t>
  </si>
  <si>
    <t>1576fbb4-2a1a-4ed0-ba1e-9760ae3e8cff_Were the mice intubated?_Id</t>
  </si>
  <si>
    <t>1576fbb4-2a1a-4ed0-ba1e-9760ae3e8cff_Were the mice intubated?_Notes</t>
  </si>
  <si>
    <t>18379abd-003c-4af8-8186-91b5c45b2c65_Which mouse strain was used?</t>
  </si>
  <si>
    <t>18379abd-003c-4af8-8186-91b5c45b2c65_Which mouse strain was used?_Id</t>
  </si>
  <si>
    <t>18379abd-003c-4af8-8186-91b5c45b2c65_Which mouse strain was used?_Notes</t>
  </si>
  <si>
    <t>1b642852-1651-4649-8659-ceb696562040_What are the information on mice sex?</t>
  </si>
  <si>
    <t>1b642852-1651-4649-8659-ceb696562040_What are the information on mice sex?_Id</t>
  </si>
  <si>
    <t>1b642852-1651-4649-8659-ceb696562040_What are the information on mice sex?_Notes</t>
  </si>
  <si>
    <t>1c85e257-be79-41dd-8fc1-15f288825871_Was the location of perforation reported?</t>
  </si>
  <si>
    <t>1c85e257-be79-41dd-8fc1-15f288825871_Was the location of perforation reported?_Id</t>
  </si>
  <si>
    <t>1c85e257-be79-41dd-8fc1-15f288825871_Was the location of perforation reported?_Notes</t>
  </si>
  <si>
    <t>29507fcf-6301-423d-8d54-ea3e700a2e46_Were any methods to reduce postsurgical pain/stress of mice reported</t>
  </si>
  <si>
    <t>29507fcf-6301-423d-8d54-ea3e700a2e46_Were any methods to reduce postsurgical pain/stress of mice reported_Id</t>
  </si>
  <si>
    <t>29507fcf-6301-423d-8d54-ea3e700a2e46_Were any methods to reduce postsurgical pain/stress of mice reported_Notes</t>
  </si>
  <si>
    <t>35ac3c0e-ce1b-46b7-b6c1-13f58f6bd78a_Was intracranial pressure montitored?</t>
  </si>
  <si>
    <t>35ac3c0e-ce1b-46b7-b6c1-13f58f6bd78a_Was intracranial pressure montitored?_Id</t>
  </si>
  <si>
    <t>35ac3c0e-ce1b-46b7-b6c1-13f58f6bd78a_Was intracranial pressure montitored?_Notes</t>
  </si>
  <si>
    <t>39ea6d16-f016-44af-8623-078ab94a92bc_Did they use a sham group?</t>
  </si>
  <si>
    <t>39ea6d16-f016-44af-8623-078ab94a92bc_Did they use a sham group?_Id</t>
  </si>
  <si>
    <t>39ea6d16-f016-44af-8623-078ab94a92bc_Did they use a sham group?_Notes</t>
  </si>
  <si>
    <t>4ee728ab-4cb9-444e-96ae-c2e96b1864a9_What was the size of the filament used for perforation model?</t>
  </si>
  <si>
    <t>4ee728ab-4cb9-444e-96ae-c2e96b1864a9_What was the size of the filament used for perforation model?_Id</t>
  </si>
  <si>
    <t>4ee728ab-4cb9-444e-96ae-c2e96b1864a9_What was the size of the filament used for perforation model?_Notes</t>
  </si>
  <si>
    <t>552b6157-e446-49ad-90c1-09ee1c4f929d_How were the mice anaesthetised?</t>
  </si>
  <si>
    <t>552b6157-e446-49ad-90c1-09ee1c4f929d_How were the mice anaesthetised?_Id</t>
  </si>
  <si>
    <t>552b6157-e446-49ad-90c1-09ee1c4f929d_How were the mice anaesthetised?_Notes</t>
  </si>
  <si>
    <t>5de3f517-5035-49a4-bcfc-10e412a8a24c_What was the number of mice in untreated control group?</t>
  </si>
  <si>
    <t>5de3f517-5035-49a4-bcfc-10e412a8a24c_What was the number of mice in untreated control group?_Id</t>
  </si>
  <si>
    <t>5de3f517-5035-49a4-bcfc-10e412a8a24c_What was the number of mice in untreated control group?_Notes</t>
  </si>
  <si>
    <t>63c6d74f-9c40-4ee4-b929-110a1b46dba8_How were the animal housing conditions described?</t>
  </si>
  <si>
    <t>63c6d74f-9c40-4ee4-b929-110a1b46dba8_How were the animal housing conditions described?_Id</t>
  </si>
  <si>
    <t>63c6d74f-9c40-4ee4-b929-110a1b46dba8_How were the animal housing conditions described?_Notes</t>
  </si>
  <si>
    <t>740b1a07-0128-4e83-b958-a721e289f57a_Were animals with immunodepression used for experiments?</t>
  </si>
  <si>
    <t>740b1a07-0128-4e83-b958-a721e289f57a_Were animals with immunodepression used for experiments?_Id</t>
  </si>
  <si>
    <t>740b1a07-0128-4e83-b958-a721e289f57a_Were animals with immunodepression used for experiments?_Notes</t>
  </si>
  <si>
    <t>7486883f-8d16-46ed-b02d-c6e86f8d6f5d_Is SAH grade reported?</t>
  </si>
  <si>
    <t>7486883f-8d16-46ed-b02d-c6e86f8d6f5d_Is SAH grade reported?_Id</t>
  </si>
  <si>
    <t>7486883f-8d16-46ed-b02d-c6e86f8d6f5d_Is SAH grade reported?_Notes</t>
  </si>
  <si>
    <t>75220509-5fa4-4765-94f0-b1b618b8da28_Which intravenous anaesthetic was used?</t>
  </si>
  <si>
    <t>75220509-5fa4-4765-94f0-b1b618b8da28_Which intravenous anaesthetic was used?_Id</t>
  </si>
  <si>
    <t>75220509-5fa4-4765-94f0-b1b618b8da28_Which intravenous anaesthetic was used?_Notes</t>
  </si>
  <si>
    <t>78b2e595-fe44-4727-9a0c-664e936af6e1_How were the other animal housing conditions described?</t>
  </si>
  <si>
    <t>78b2e595-fe44-4727-9a0c-664e936af6e1_How were the other animal housing conditions described?_Id</t>
  </si>
  <si>
    <t>78b2e595-fe44-4727-9a0c-664e936af6e1_How were the other animal housing conditions described?_Notes</t>
  </si>
  <si>
    <t>799fbc30-2d1d-4713-a549-9f0a56bdd329_Which filament was used for perforation model?</t>
  </si>
  <si>
    <t>799fbc30-2d1d-4713-a549-9f0a56bdd329_Which filament was used for perforation model?_Id</t>
  </si>
  <si>
    <t>799fbc30-2d1d-4713-a549-9f0a56bdd329_Which filament was used for perforation model?_Notes</t>
  </si>
  <si>
    <t>7a3aa450-695f-458a-8823-272590a53c6e_Corresponding authors name</t>
  </si>
  <si>
    <t>7a3aa450-695f-458a-8823-272590a53c6e_Corresponding authors name_Id</t>
  </si>
  <si>
    <t>7a3aa450-695f-458a-8823-272590a53c6e_Corresponding authors name_Notes</t>
  </si>
  <si>
    <t>7cf59b31-bba7-4207-8ff5-750bec9bfd9c_Where was the location of perforation?</t>
  </si>
  <si>
    <t>7cf59b31-bba7-4207-8ff5-750bec9bfd9c_Where was the location of perforation?_Id</t>
  </si>
  <si>
    <t>7cf59b31-bba7-4207-8ff5-750bec9bfd9c_Where was the location of perforation?_Notes</t>
  </si>
  <si>
    <t>847f84e6-8338-45b9-81f0-7a578f6ff564_What is the age of the mice?</t>
  </si>
  <si>
    <t>847f84e6-8338-45b9-81f0-7a578f6ff564_What is the age of the mice?_Id</t>
  </si>
  <si>
    <t>847f84e6-8338-45b9-81f0-7a578f6ff564_What is the age of the mice?_Notes</t>
  </si>
  <si>
    <t>8c711833-0304-4bf5-841c-821fa677f4d6_Is the age of the mice reported?</t>
  </si>
  <si>
    <t>8c711833-0304-4bf5-841c-821fa677f4d6_Is the age of the mice reported?_Id</t>
  </si>
  <si>
    <t>8c711833-0304-4bf5-841c-821fa677f4d6_Is the age of the mice reported?_Notes</t>
  </si>
  <si>
    <t>90048d0f-3575-4024-9cc6-72d98225efbf_Which other anaesthetical procedure was used?</t>
  </si>
  <si>
    <t>90048d0f-3575-4024-9cc6-72d98225efbf_Which other anaesthetical procedure was used?_Id</t>
  </si>
  <si>
    <t>90048d0f-3575-4024-9cc6-72d98225efbf_Which other anaesthetical procedure was used?_Notes</t>
  </si>
  <si>
    <t>94ba69b7-d5c7-4a3a-b47a-db502d436b44_Which intervention was tested?</t>
  </si>
  <si>
    <t>94ba69b7-d5c7-4a3a-b47a-db502d436b44_Which intervention was tested?_Id</t>
  </si>
  <si>
    <t>94ba69b7-d5c7-4a3a-b47a-db502d436b44_Which intervention was tested?_Notes</t>
  </si>
  <si>
    <t>9d26e1f7-7cc8-4cd8-be95-ab5576e4cb13_Which other filament type was used for perforation model?</t>
  </si>
  <si>
    <t>9d26e1f7-7cc8-4cd8-be95-ab5576e4cb13_Which other filament type was used for perforation model?_Id</t>
  </si>
  <si>
    <t>9d26e1f7-7cc8-4cd8-be95-ab5576e4cb13_Which other filament type was used for perforation model?_Notes</t>
  </si>
  <si>
    <t>a519b196-b50e-4e4d-bfa9-5e01e6157ad8_How was the weight of the mice?</t>
  </si>
  <si>
    <t>a519b196-b50e-4e4d-bfa9-5e01e6157ad8_How was the weight of the mice?_Id</t>
  </si>
  <si>
    <t>a519b196-b50e-4e4d-bfa9-5e01e6157ad8_How was the weight of the mice?_Notes</t>
  </si>
  <si>
    <t>a7f39979-19d3-4002-8991-53cf79f9ae8e_Were information about mouse sex given?</t>
  </si>
  <si>
    <t>a7f39979-19d3-4002-8991-53cf79f9ae8e_Were information about mouse sex given?_Id</t>
  </si>
  <si>
    <t>a7f39979-19d3-4002-8991-53cf79f9ae8e_Were information about mouse sex given?_Notes</t>
  </si>
  <si>
    <t>ab24a0fe-44e6-449a-8e3d-354915de6710_Corresponding author email</t>
  </si>
  <si>
    <t>ab24a0fe-44e6-449a-8e3d-354915de6710_Corresponding author email_Id</t>
  </si>
  <si>
    <t>ab24a0fe-44e6-449a-8e3d-354915de6710_Corresponding author email_Notes</t>
  </si>
  <si>
    <t>acd50172-1d29-4bf1-a5ec-e5320c86e83f_Which inhalative anaesthetic was used?</t>
  </si>
  <si>
    <t>acd50172-1d29-4bf1-a5ec-e5320c86e83f_Which inhalative anaesthetic was used?_Id</t>
  </si>
  <si>
    <t>acd50172-1d29-4bf1-a5ec-e5320c86e83f_Which inhalative anaesthetic was used?_Notes</t>
  </si>
  <si>
    <t>b56d53d2-9833-4916-8493-24526add7cd0_Was the duration of surgical treatment of perforation reported?</t>
  </si>
  <si>
    <t>b56d53d2-9833-4916-8493-24526add7cd0_Was the duration of surgical treatment of perforation reported?_Id</t>
  </si>
  <si>
    <t>b56d53d2-9833-4916-8493-24526add7cd0_Was the duration of surgical treatment of perforation reported?_Notes</t>
  </si>
  <si>
    <t>bf02680d-45ff-4476-bf32-2bfa4de5b2cf_What is the number of mice in the sham group?</t>
  </si>
  <si>
    <t>bf02680d-45ff-4476-bf32-2bfa4de5b2cf_What is the number of mice in the sham group?_Id</t>
  </si>
  <si>
    <t>bf02680d-45ff-4476-bf32-2bfa4de5b2cf_What is the number of mice in the sham group?_Notes</t>
  </si>
  <si>
    <t>c76b9578-c4de-47cf-adad-1829bf125b1e_Which methods to reduce postsurgical pain/stress of mice were used?</t>
  </si>
  <si>
    <t>c76b9578-c4de-47cf-adad-1829bf125b1e_Which methods to reduce postsurgical pain/stress of mice were used?_Id</t>
  </si>
  <si>
    <t>c76b9578-c4de-47cf-adad-1829bf125b1e_Which methods to reduce postsurgical pain/stress of mice were used?_Notes</t>
  </si>
  <si>
    <t>e31c9b2d-d45b-4e81-ad3d-6bbc11ecaca8_Was the number of mice in the untreated control group reported?</t>
  </si>
  <si>
    <t>e31c9b2d-d45b-4e81-ad3d-6bbc11ecaca8_Was the number of mice in the untreated control group reported?_Id</t>
  </si>
  <si>
    <t>e31c9b2d-d45b-4e81-ad3d-6bbc11ecaca8_Was the number of mice in the untreated control group reported?_Notes</t>
  </si>
  <si>
    <t>e77c7567-0b64-4efe-aa86-4e47be347622_Was the number of mice in the sham group reported?</t>
  </si>
  <si>
    <t>e77c7567-0b64-4efe-aa86-4e47be347622_Was the number of mice in the sham group reported?_Id</t>
  </si>
  <si>
    <t>e77c7567-0b64-4efe-aa86-4e47be347622_Was the number of mice in the sham group reported?_Notes</t>
  </si>
  <si>
    <t>ec5e59fb-753d-4d95-a11e-1c15ff803d14_Mouse strain reported?</t>
  </si>
  <si>
    <t>ec5e59fb-753d-4d95-a11e-1c15ff803d14_Mouse strain reported?_Id</t>
  </si>
  <si>
    <t>ec5e59fb-753d-4d95-a11e-1c15ff803d14_Mouse strain reported?_Notes</t>
  </si>
  <si>
    <t>efea8113-a97b-4bb6-8940-2205a6b5b482_How long was the duration of surgical treatment of perforation?</t>
  </si>
  <si>
    <t>efea8113-a97b-4bb6-8940-2205a6b5b482_How long was the duration of surgical treatment of perforation?_Id</t>
  </si>
  <si>
    <t>efea8113-a97b-4bb6-8940-2205a6b5b482_How long was the duration of surgical treatment of perforation?_Notes</t>
  </si>
  <si>
    <t>fa4eee38-02d9-40f4-aebd-93cb546881cd_Were information about the weight of the mice given?</t>
  </si>
  <si>
    <t>fa4eee38-02d9-40f4-aebd-93cb546881cd_Were information about the weight of the mice given?_Id</t>
  </si>
  <si>
    <t>fa4eee38-02d9-40f4-aebd-93cb546881cd_Were information about the weight of the mice given?_Notes</t>
  </si>
  <si>
    <t>feef2370-3b71-4e0c-9724-8c0c3eba7970_Where was the perforation entry point?</t>
  </si>
  <si>
    <t>feef2370-3b71-4e0c-9724-8c0c3eba7970_Where was the perforation entry point?_Id</t>
  </si>
  <si>
    <t>feef2370-3b71-4e0c-9724-8c0c3eba7970_Where was the perforation entry point?_Notes</t>
  </si>
  <si>
    <t>Root</t>
  </si>
  <si>
    <t>2021-10-09 20:04:19</t>
  </si>
  <si>
    <t>03958613-4da9-4de2-8e6b-f63c33a392e1</t>
  </si>
  <si>
    <t>1d362025-1467-4810-8d69-52df43b69821</t>
  </si>
  <si>
    <t>TRUE</t>
  </si>
  <si>
    <t>307a9251-65ac-4bb4-802d-f08fea7b1fe7</t>
  </si>
  <si>
    <t>f5df692c-316f-4fb9-a5f5-1712e69ac16d</t>
  </si>
  <si>
    <t>yes</t>
  </si>
  <si>
    <t>d29f7e80-c218-4463-ba3b-ef3c4cca4467</t>
  </si>
  <si>
    <t>C57Bl6</t>
  </si>
  <si>
    <t>52f92100-a18e-4e24-a510-e780521db7bc</t>
  </si>
  <si>
    <t>male</t>
  </si>
  <si>
    <t>cbd8d685-bc93-46b3-869c-8be46cee3b96</t>
  </si>
  <si>
    <t>ec5ba229-d54f-40c6-83a8-6f56073eabf2</t>
  </si>
  <si>
    <t>FALSE</t>
  </si>
  <si>
    <t>4d3a8c7e-fe39-4cb7-b9f4-2a9ebc802124</t>
  </si>
  <si>
    <t>e6ebeeb4-35a5-403e-adaf-e67077e8e167</t>
  </si>
  <si>
    <t>de61a951-91f4-4832-8107-78226b2ce13d</t>
  </si>
  <si>
    <t>5-0 monofilament</t>
  </si>
  <si>
    <t>c80def61-d4f8-4e2b-9924-88c867d9e4b4</t>
  </si>
  <si>
    <t>Injective</t>
  </si>
  <si>
    <t>0aa2359e-d9f9-4c0b-b625-a5d9340f8b3d</t>
  </si>
  <si>
    <t>not reported</t>
  </si>
  <si>
    <t>e25e9a02-51ad-4602-a1fc-287291ddf777</t>
  </si>
  <si>
    <t>no</t>
  </si>
  <si>
    <t>810aa0b7-94e6-4bb9-8dea-098b5bbdeed9</t>
  </si>
  <si>
    <t>afe137b6-2383-42ea-acac-4aa0cf45a818</t>
  </si>
  <si>
    <t>midazolam fentanyl  medetomidin</t>
  </si>
  <si>
    <t>d7755f87-89ed-41b1-81bb-70fae26b6447</t>
  </si>
  <si>
    <t>c89a8a59-5b6a-4d7f-bc30-21b2cd0a8b5f</t>
  </si>
  <si>
    <t xml:space="preserve"> Nikolaus Plesnila</t>
  </si>
  <si>
    <t>7233ed4a-4f8a-41c0-bd0d-44e82922f958</t>
  </si>
  <si>
    <t>bifurcation of the ICA and the MCA</t>
  </si>
  <si>
    <t>ca6ad55f-ec52-47ad-b5ce-279d437aae28</t>
  </si>
  <si>
    <t>c3a97083-30be-4af4-8620-f9d06cd5c536</t>
  </si>
  <si>
    <t>perforation</t>
  </si>
  <si>
    <t>02008aec-6172-42be-9e8a-d6df319854f5</t>
  </si>
  <si>
    <t>23-25g</t>
  </si>
  <si>
    <t>909e45aa-1f66-4a97-a6f1-b1eefdced452</t>
  </si>
  <si>
    <t>ae893ebf-fe85-4d93-97f2-f40989168c75</t>
  </si>
  <si>
    <t>nikolausplesnila@rcsi.ie</t>
  </si>
  <si>
    <t>b7a831bb-e2c2-4b57-8d43-491f4f7549cf</t>
  </si>
  <si>
    <t>24bd3e6d-3aa8-42f0-80c5-75b42380912d</t>
  </si>
  <si>
    <t>equal to the experiment group</t>
  </si>
  <si>
    <t>a640e027-367e-4743-a51f-b8119816f1a5</t>
  </si>
  <si>
    <t>acd033c0-7312-432e-ba7f-c017cf8f93de</t>
  </si>
  <si>
    <t>1e25e765-4299-41d3-9467-8106da802256</t>
  </si>
  <si>
    <t>e82a1938-1c4d-49e9-b756-65c48aed8b57</t>
  </si>
  <si>
    <t>0488bb01-cb29-4bad-83ed-0548c3df8f7c</t>
  </si>
  <si>
    <t>external carotid artery</t>
  </si>
  <si>
    <t>b9f4953f-28c3-42ee-966b-bf546e2bf967</t>
  </si>
  <si>
    <t>2021-10-06 09:48:20</t>
  </si>
  <si>
    <t>4c1843fd-ea20-4674-a0bc-8d11c2c03bdf</t>
  </si>
  <si>
    <t>478d2b62-070e-45d7-80ab-a9a2560e06b9</t>
  </si>
  <si>
    <t>052e1d21-cedb-4d5b-9a06-6c51ff6ae08a</t>
  </si>
  <si>
    <t>2a17df3a-0ad9-4def-ac6e-8ab6dc6d6684</t>
  </si>
  <si>
    <t>C57Bl</t>
  </si>
  <si>
    <t>f951c090-78c4-4e24-bb25-62280e36d97f</t>
  </si>
  <si>
    <t>m</t>
  </si>
  <si>
    <t>896e1357-c713-41ad-911b-9ee6088bff03</t>
  </si>
  <si>
    <t>94cd27a9-e2b4-4566-9200-40a8dd217a6f</t>
  </si>
  <si>
    <t>88ecb46d-ef19-4f95-bb0b-efe67bef313e</t>
  </si>
  <si>
    <t>4da1de5d-8fe2-49bf-b22d-44dd13a16716</t>
  </si>
  <si>
    <t>cf4ce3c9-885f-4317-86bc-f94df492f594</t>
  </si>
  <si>
    <t>5-0</t>
  </si>
  <si>
    <t>663976b3-4a27-4b4f-b854-8e1d6f44557a</t>
  </si>
  <si>
    <t>60a028b8-0d6f-41b9-8c84-4581e960034b</t>
  </si>
  <si>
    <t>intraperitoneal injec-tion of midazolam (5mg/kg; Ratiopharm, Ulm, Germany), fentanyl(0.05mg/kg; CuraMed, Karlsruhe, Germany), and medetomidin(0.5mg/kg; Pfizer, Germany</t>
  </si>
  <si>
    <t>062c3faf-8a5a-4bdd-b274-e5541d2320d1</t>
  </si>
  <si>
    <t>38637ed2-8f5f-466b-bf39-928e1a7c6f5b</t>
  </si>
  <si>
    <t>Animals had free access to food and water prior to andafter surgery.</t>
  </si>
  <si>
    <t>a215d97a-9cfc-4028-81fc-9d431e6aaf25</t>
  </si>
  <si>
    <t>c4619c8f-77fc-4085-a83b-9ed1798bbe41</t>
  </si>
  <si>
    <t>midazolam (5mg/kg;), fentanyl(0.05mg/kg; , and medetomidin(0.5mg/kg;)</t>
  </si>
  <si>
    <t>ec20d96f-e9b8-4c5d-9105-51e272440c50</t>
  </si>
  <si>
    <t>other</t>
  </si>
  <si>
    <t>47fc58cb-ad69-460c-a222-3753b156162b</t>
  </si>
  <si>
    <t>e368a72b-adea-4675-95f7-6c90452857f9</t>
  </si>
  <si>
    <t>near the bifurcation of internal carotid artery and middle cerebral arterty</t>
  </si>
  <si>
    <t>6db050fe-dbaa-4547-b569-3e2b5e409331</t>
  </si>
  <si>
    <t>c3c94915-9958-4a52-b343-56d4c2466ab3</t>
  </si>
  <si>
    <t xml:space="preserve">detection of suitable parameters </t>
  </si>
  <si>
    <t>eb89db69-a196-4fb7-b402-347c4f3a63f9</t>
  </si>
  <si>
    <t>monofilament</t>
  </si>
  <si>
    <t>779434d6-01ab-411b-9209-a8c6de278ff1</t>
  </si>
  <si>
    <t>351115f3-8985-492d-9ca1-d75aa27d5f90</t>
  </si>
  <si>
    <t>82279656-f4e0-4ff6-9339-36e6e5ef92ca</t>
  </si>
  <si>
    <t>3a0bff21-80a2-41f5-8534-a050b434e925</t>
  </si>
  <si>
    <t>d5dfdeb3-98e1-45d1-a010-0e2622c1e880</t>
  </si>
  <si>
    <t>177afc22-72ef-4a5c-b6f4-daa7d3e5464e</t>
  </si>
  <si>
    <t>78ae6356-463a-4c69-980c-b44ce6bcea39</t>
  </si>
  <si>
    <t>e6270c98-7fc0-48a2-8a4a-2e5f9ee0f93f</t>
  </si>
  <si>
    <t>83e34979-b303-43ba-a0e2-ef31cd382a46</t>
  </si>
  <si>
    <t>7bd187e0-e063-4aab-8ede-f0e562d8f42a</t>
  </si>
  <si>
    <t>TIMO</t>
  </si>
  <si>
    <t>Nikolaus Plesnila</t>
  </si>
  <si>
    <t>detection of suitable parameters for perforation model (e.g. ICP monitoring)</t>
  </si>
  <si>
    <t>2021-10-22 10:35:37</t>
  </si>
  <si>
    <t>06ef88df-9f8d-4e1b-a4cf-cd89c4739518</t>
  </si>
  <si>
    <t>4760aaab-b2ff-48ef-b77c-3a0bd33f9778</t>
  </si>
  <si>
    <t>2d00c73e-a5e6-42ea-82e3-4e8283fa4528</t>
  </si>
  <si>
    <t>5770267b-23a1-4cfc-aec9-ce47eca2f390</t>
  </si>
  <si>
    <t>e3e7c209-7f29-43e6-a648-151cb15bca59</t>
  </si>
  <si>
    <t>1426a5a8-b690-4537-a9f4-95f83afb3082</t>
  </si>
  <si>
    <t>b6400be7-976f-4e50-8053-a29f8afd7063</t>
  </si>
  <si>
    <t>Marc A Brockmann</t>
  </si>
  <si>
    <t>511b0b70-9498-4474-b338-d87f885ac853</t>
  </si>
  <si>
    <t>use female data</t>
  </si>
  <si>
    <t>031ada04-2cc6-48f9-a301-ac2453bc9065</t>
  </si>
  <si>
    <t>7492f746-2bdc-4cad-aa3a-73e0bfac553a</t>
  </si>
  <si>
    <t>brockmann@gmx.de</t>
  </si>
  <si>
    <t>61b7e5ed-3db4-4918-a91c-abe937ce3188</t>
  </si>
  <si>
    <t>da3e6f76-b5be-4415-84f3-5e70af0dd4fa</t>
  </si>
  <si>
    <t>f3f6fc00-e3cd-4229-8293-a003c34b5c9e</t>
  </si>
  <si>
    <t>d96296f2-1966-4a2a-af0a-1a38114ab483</t>
  </si>
  <si>
    <t>f6c2cd66-8010-410d-9bdf-3ed43beebac0</t>
  </si>
  <si>
    <t>2021-10-04 12:41:28</t>
  </si>
  <si>
    <t>e609cd09-a5b0-43e5-b473-6525acb98dba</t>
  </si>
  <si>
    <t>df2e9b5a-d065-4a02-bf31-5b7e42799516</t>
  </si>
  <si>
    <t xml:space="preserve"> C57Bl/6J-mice</t>
  </si>
  <si>
    <t>5f37ee58-ea2b-4980-ad3b-594522c7ec7f</t>
  </si>
  <si>
    <t>01df7145-deed-4586-b041-c679dcd6c97b</t>
  </si>
  <si>
    <t>8bbc72af-ba59-4c51-b5b0-e5511605d4e6</t>
  </si>
  <si>
    <t>8b18d750-0669-43e2-bfb2-aa4b288657da</t>
  </si>
  <si>
    <t>86f51fcc-d64b-4811-9997-0cc7b9b39b68</t>
  </si>
  <si>
    <t>9eecbaa5-d6a7-4225-90c5-d0699c1737fc</t>
  </si>
  <si>
    <t>Female mice</t>
  </si>
  <si>
    <t>16ecf2f7-e2b6-4b03-8208-a17c9b69d321</t>
  </si>
  <si>
    <t>d46cbab1-9de8-48d1-8b8b-5fa78232d770</t>
  </si>
  <si>
    <t>59ffbaf5-3f9c-4987-af2d-1925e2870049</t>
  </si>
  <si>
    <t>8bac3fb3-f0db-4216-8754-54e31ab870e8</t>
  </si>
  <si>
    <t>66904d11-2457-4aa7-913a-42f700a6b666</t>
  </si>
  <si>
    <t>e2cfa748-e2be-46eb-b5a9-e7096ad7fed4</t>
  </si>
  <si>
    <t>afa0f139-cf5a-4238-b85e-8570f3958f0f</t>
  </si>
  <si>
    <t>2021-10-22 09:15:38</t>
  </si>
  <si>
    <t>11660f81-c343-4396-a097-74ca3430d6fa</t>
  </si>
  <si>
    <t>975fac95-945c-4216-9160-47b1a603ef51</t>
  </si>
  <si>
    <t>f26d6d58-ea53-4289-954d-7bf17afcc6d5</t>
  </si>
  <si>
    <t>fcadae4c-c5a1-41f1-9e58-610deae7a157</t>
  </si>
  <si>
    <t>C57BL/6J</t>
  </si>
  <si>
    <t>814cdde7-74aa-4173-92df-824bc610d05e</t>
  </si>
  <si>
    <t>5156fda9-0132-456e-940c-b43a8a34edd5</t>
  </si>
  <si>
    <t>63af122a-5f36-43f7-9759-a3fc93dee07f</t>
  </si>
  <si>
    <t>2694bbbc-7aba-494c-b284-1e927dab98ed</t>
  </si>
  <si>
    <t>d81428e5-28da-4c18-be36-5d095743200d</t>
  </si>
  <si>
    <t>f5bcc20f-8024-45b7-aa38-dd98973230d7</t>
  </si>
  <si>
    <t>fcbb43b8-12c9-4a8f-95f4-0de10b2214fa</t>
  </si>
  <si>
    <t>70fe6179-a26c-4907-bf33-857bcc75be0e</t>
  </si>
  <si>
    <t>ff1f17c4-3252-4bdc-a9a8-f0e34530d701</t>
  </si>
  <si>
    <t>other conditions</t>
  </si>
  <si>
    <t>e9f56a75-1da7-480e-b76c-354b49401c85</t>
  </si>
  <si>
    <t>63568581-8f19-474d-bfad-445d2c9288e3</t>
  </si>
  <si>
    <t>8513a729-55b0-4f1f-9351-812328bc11c6</t>
  </si>
  <si>
    <t>sodium pentobarbital (60 mg/kg)</t>
  </si>
  <si>
    <t>41a0c63e-a550-4197-8b73-9839518e4171</t>
  </si>
  <si>
    <t>All mice were kept at the Laboratory Animal Center of Southwest Medical University under the same tem- perature and humidity, with food and water available</t>
  </si>
  <si>
    <t>30d31c73-1afa-4240-ad15-e436ab0798e5</t>
  </si>
  <si>
    <t>uncoated</t>
  </si>
  <si>
    <t>c3a82f2b-7247-42b7-9cbd-4bba64c6f118</t>
  </si>
  <si>
    <t>Yong Jiang</t>
  </si>
  <si>
    <t>74dade30-f8cf-4b2f-8a2e-383206e0f601</t>
  </si>
  <si>
    <t>bifurcation of anterior  and middle  cerebral artery</t>
  </si>
  <si>
    <t>6bc7d48a-bcb9-41f3-9da6-6fe269b45833</t>
  </si>
  <si>
    <t>6-8 weeks</t>
  </si>
  <si>
    <t>c12b14ac-81d0-4165-a098-6da26557a0b2</t>
  </si>
  <si>
    <t>005b7ce3-b868-4a72-8b25-820237082c22</t>
  </si>
  <si>
    <t>Ro5-4864</t>
  </si>
  <si>
    <t>06b16fce-cd2a-413d-9ce3-1b702b3e7326</t>
  </si>
  <si>
    <t>18-22g</t>
  </si>
  <si>
    <t>6da40d97-38f2-45e6-a101-8245360ac7df</t>
  </si>
  <si>
    <t>1730551b-9814-4066-b395-2e0c88340dac</t>
  </si>
  <si>
    <t xml:space="preserve">jiangyong@swmu.edu.cn </t>
  </si>
  <si>
    <t>ad561d74-cb64-4bb4-9c95-ddb68761a293</t>
  </si>
  <si>
    <t>da38f73e-df5f-4f66-80f3-829b2f7d48f6</t>
  </si>
  <si>
    <t>2e9302a0-9595-48fb-9a0e-15b4d68779bf</t>
  </si>
  <si>
    <t>f0270426-6bb1-48a3-993d-12cbec0a38b8</t>
  </si>
  <si>
    <t>59973982-3b25-413d-8941-5f7c92085093</t>
  </si>
  <si>
    <t>03773c52-723d-4746-a652-d307b19cfa67</t>
  </si>
  <si>
    <t>98e58e92-1e52-4e54-8de1-6315b73e5492</t>
  </si>
  <si>
    <t>right ECA</t>
  </si>
  <si>
    <t>010c7f85-0ed1-451f-b37d-b44e9e2869cb</t>
  </si>
  <si>
    <t>2021-10-05 12:47:01</t>
  </si>
  <si>
    <t>9e1ff1d8-ee56-4fe2-924e-cf31734f17e0</t>
  </si>
  <si>
    <t>06c3786d-2c8a-425a-99da-46f7fb351673</t>
  </si>
  <si>
    <t>152907ba-1fcf-45c8-a391-5e289cd156f0</t>
  </si>
  <si>
    <t>788b553d-4edb-4097-929d-10d11182f596</t>
  </si>
  <si>
    <t>8634cb23-0575-4275-8f26-ed0dd28067e9</t>
  </si>
  <si>
    <t>756deb3b-c5da-4e05-aa7c-01a54c75fdee</t>
  </si>
  <si>
    <t>6c49a169-f63f-4df5-8426-4321bfc7fe3b</t>
  </si>
  <si>
    <t>92b01f86-30ad-4f22-85b5-b05c22e8d6bc</t>
  </si>
  <si>
    <t>ae099de7-282c-4467-b148-4a8098208778</t>
  </si>
  <si>
    <t>2ead5226-03c9-4c66-b4bf-06b1e0e2d64d</t>
  </si>
  <si>
    <t>d519a126-c625-47ec-92a6-5a0ff11efa14</t>
  </si>
  <si>
    <t>isoflurane inhalation followed by an intraperitoneal injection of sodium pentobarbital (60 mg/kg).</t>
  </si>
  <si>
    <t>08b7ec8d-8f38-4e1b-87b1-d5e7899dab7b</t>
  </si>
  <si>
    <t>single cage</t>
  </si>
  <si>
    <t>fa16aa7d-31d9-41fb-b782-d8e34044b8e7</t>
  </si>
  <si>
    <t>All mice were kept at the Laboratory Animal Center of Southwest Medical University under the same temperature and humidity, with food and water available. A total of 72 adult male mice were used in the current study. After the operation, the mice were kept in a single cage and fed freely.</t>
  </si>
  <si>
    <t>d56ffd85-683b-4905-8e6d-b2f50fbf2560</t>
  </si>
  <si>
    <t>6e0fc85c-dde1-4004-8e6a-88fe6e99833c</t>
  </si>
  <si>
    <t xml:space="preserve">but only for experiment 2 where they use dmso also in sham for control </t>
  </si>
  <si>
    <t>sodium pentobarbital (60 mg/kg).</t>
  </si>
  <si>
    <t>827a9a59-1b45-4c7b-8e46-b69e69f0d544</t>
  </si>
  <si>
    <t>8954f526-3dc7-45d6-a4c4-67a16d150375</t>
  </si>
  <si>
    <t>7b005044-42f1-4da0-bc5e-333115329e0e</t>
  </si>
  <si>
    <t>only animals from experimental setting 1</t>
  </si>
  <si>
    <t>bifurcation of anterior and middle cerebral artery</t>
  </si>
  <si>
    <t>2ccf8f34-d650-40bf-921f-271f7a6dddac</t>
  </si>
  <si>
    <t>bd6bb348-4640-485e-b0bd-59acb1616460</t>
  </si>
  <si>
    <t>b761ee60-5005-4965-9604-ed3b663b5186</t>
  </si>
  <si>
    <t>DMSO and Ro5-4864</t>
  </si>
  <si>
    <t>ce10e9ae-3cbe-4496-9c14-eb7d81cdc81d</t>
  </si>
  <si>
    <t>5–0 prolene filament</t>
  </si>
  <si>
    <t>06131f3d-2f31-4d6b-9bbb-6efa9b929c32</t>
  </si>
  <si>
    <t>18-22 g</t>
  </si>
  <si>
    <t>b284b571-6e98-4ecc-afa7-76f6763b466d</t>
  </si>
  <si>
    <t>ef3006a4-be3f-401f-9748-3caf1a1a0814</t>
  </si>
  <si>
    <t>jiangyong@swmu.edu.cn</t>
  </si>
  <si>
    <t>83fe1cff-045a-43c8-8446-de7cff5b6656</t>
  </si>
  <si>
    <t>27588ab9-47e3-4581-84fb-72f061729aae</t>
  </si>
  <si>
    <t>64375aff-335f-4b5f-8249-fe57296b0deb</t>
  </si>
  <si>
    <t>369fc52e-4f10-4e08-9cf0-66f986bda21e</t>
  </si>
  <si>
    <t>aab78110-812a-4c3c-87da-b44d3d1bb41f</t>
  </si>
  <si>
    <t>f9de17c6-06c3-45ef-b6b2-62ff9a291cb2</t>
  </si>
  <si>
    <t>30 min</t>
  </si>
  <si>
    <t>0afbdc08-2cea-4bad-9afc-c6ef05782450</t>
  </si>
  <si>
    <t>bc680185-9304-4235-8cdc-a084cd90390c</t>
  </si>
  <si>
    <t>bd0a6ddb-1a30-426e-bd70-2308c6c70d2b</t>
  </si>
  <si>
    <t>2021-10-21 09:23:52</t>
  </si>
  <si>
    <t>1a12d870-e9b4-43c4-af98-a3f1b5caad5e</t>
  </si>
  <si>
    <t>b12dd623-b565-42b2-8454-818cd7f9a8b7</t>
  </si>
  <si>
    <t>657f8c83-8b73-47c2-ada8-08c7334db545</t>
  </si>
  <si>
    <t>62f1cf0b-92ba-41e8-8506-dbd2fd7a9508</t>
  </si>
  <si>
    <t>62eb41f7-ebb1-461d-a398-b19ca3dcdcbe</t>
  </si>
  <si>
    <t>8d9316be-1b13-430b-b50b-8219e30c5629</t>
  </si>
  <si>
    <t>68c77b47-65e8-4537-b92e-28407dba145e</t>
  </si>
  <si>
    <t>0b0f4db1-839d-4828-8c30-03b5b1bdf38d</t>
  </si>
  <si>
    <t>74f518f6-55c2-4b8a-b3e2-fd46b597d1e8</t>
  </si>
  <si>
    <t>6606eafe-c867-4486-846d-37d454e190ce</t>
  </si>
  <si>
    <t>d43d5988-3728-442c-896c-6bd5c5db634c</t>
  </si>
  <si>
    <t>Inhalative</t>
  </si>
  <si>
    <t>de3955f5-a494-442c-b550-ab9e7942067c</t>
  </si>
  <si>
    <t>cdadb02c-ada9-4eca-8535-eca6c74b1890</t>
  </si>
  <si>
    <t>group</t>
  </si>
  <si>
    <t>81d18bec-f81d-4640-bb13-747868fb441d</t>
  </si>
  <si>
    <t>9bd3253a-057c-4375-ad18-3ab325be8f61</t>
  </si>
  <si>
    <t>e17a25f8-47c6-4bce-ad55-8f1de2b9c8ed</t>
  </si>
  <si>
    <t>b1fc0f2a-8feb-4d48-bd05-c7c025deac6f</t>
  </si>
  <si>
    <t>Umeshkumar Athiraman</t>
  </si>
  <si>
    <t>129ea1af-c16c-4161-9aa3-b8d017134be6</t>
  </si>
  <si>
    <t xml:space="preserve"> ICA bifurcation</t>
  </si>
  <si>
    <t>7e8ba7b9-ba94-4bb1-a2cc-6bd417cc9c6f</t>
  </si>
  <si>
    <t>10-14 weeks</t>
  </si>
  <si>
    <t>9bbdd159-7ac2-4c2e-bf86-a6916f230ecb</t>
  </si>
  <si>
    <t>13969166-496d-401c-af9a-50d800270cb0</t>
  </si>
  <si>
    <t>isoflurane concentration</t>
  </si>
  <si>
    <t>37e31b47-8017-4e83-8fac-194d625c50dc</t>
  </si>
  <si>
    <t>4b44c51a-e01d-4ba5-9fcb-9e74ed1d6199</t>
  </si>
  <si>
    <t>uathira@wustl.edu</t>
  </si>
  <si>
    <t>d6d095b8-30a5-4beb-9c3d-e884f134016b</t>
  </si>
  <si>
    <t>isoflurane</t>
  </si>
  <si>
    <t>4cf9332a-fb6e-4668-b224-3471b78cf960</t>
  </si>
  <si>
    <t>9ea941d5-63d0-443a-9cc2-fe7c46ec10b3</t>
  </si>
  <si>
    <t>26c0cbdf-0945-4329-b456-5ea5f2f1cba0</t>
  </si>
  <si>
    <t>01f3c65a-8be1-4465-b458-7114f39cc6ce</t>
  </si>
  <si>
    <t>a351cd16-cad7-4c15-bebd-c2d0adf272ac</t>
  </si>
  <si>
    <t>0a803fc1-74d5-4dbe-9b90-5127d16580ad</t>
  </si>
  <si>
    <t>769e740f-9beb-48e0-b65f-811749ed08c1</t>
  </si>
  <si>
    <t>ECA</t>
  </si>
  <si>
    <t>671d756b-0353-447f-9543-cd62cc0c11a6</t>
  </si>
  <si>
    <t>2021-09-30 12:24:27</t>
  </si>
  <si>
    <t>2c260f08-f8bf-4824-8ddd-8ac7b4d76491</t>
  </si>
  <si>
    <t>7504deef-e5ef-433f-9b95-5e15360bca55</t>
  </si>
  <si>
    <t>b225b16c-67e4-462f-89a6-ac368569c7de</t>
  </si>
  <si>
    <t>C57BL/6</t>
  </si>
  <si>
    <t>b321762c-4586-4483-94cb-1998d0a5551b</t>
  </si>
  <si>
    <t>a475ad42-57a8-4cb8-9372-48a38e80d567</t>
  </si>
  <si>
    <t>c8c85c7e-b52f-4fda-b33a-b9257b8ddcb2</t>
  </si>
  <si>
    <t>eb0f1aa9-731b-4fbf-a9a7-4acde4cc8c9a</t>
  </si>
  <si>
    <t>3086ff0c-a40c-41be-b886-d0d8e1760f8b</t>
  </si>
  <si>
    <t>a13a321e-248e-44b6-8a47-eb12f1204ce3</t>
  </si>
  <si>
    <t>c4fd1a09-3db5-412f-89e2-efba0bdda06f</t>
  </si>
  <si>
    <t>64762958-29c0-43e5-97f7-3cfa9abd0068</t>
  </si>
  <si>
    <t>1d51d39b-c834-4fe2-b211-fca894b74ed6</t>
  </si>
  <si>
    <t>48ffacfa-c166-437b-aea0-eef7c1f508d8</t>
  </si>
  <si>
    <t>70f9c905-5b49-4b68-8b20-39f21a090b6b</t>
  </si>
  <si>
    <t>ea2497b8-f369-4c54-85dc-8b2a0337a290</t>
  </si>
  <si>
    <t>bd61c3ab-fc10-4ca1-8174-1918cd34e772</t>
  </si>
  <si>
    <t>Isoflurane conditioning</t>
  </si>
  <si>
    <t>d21666c4-3e7a-4603-8108-bae8a30193bd</t>
  </si>
  <si>
    <t>4be087c1-96d8-45ac-8fa7-3b4b0e84f0eb</t>
  </si>
  <si>
    <t>f1dc4f0e-722b-4a70-b3f2-17ccaf59d5e4</t>
  </si>
  <si>
    <t>06b8696b-5f52-4908-8496-dbe4de4dc0f8</t>
  </si>
  <si>
    <t>7b34ee6f-3001-48cc-b5bd-53f15dae15f6</t>
  </si>
  <si>
    <t>737cbd47-fb07-4839-9e88-42f9f4bcdf6e</t>
  </si>
  <si>
    <t>5cb6b1a4-3e4b-4d45-9ce0-15e801312464</t>
  </si>
  <si>
    <t>cb8cf7dd-b403-420c-811f-1b8140e95f52</t>
  </si>
  <si>
    <t>e7b80692-75dd-45a6-9382-1a221d387ba1</t>
  </si>
  <si>
    <t>2021-10-22 10:21:40</t>
  </si>
  <si>
    <t>1e244eff-656f-4a3e-b275-5002e5547e76</t>
  </si>
  <si>
    <t>941469ec-4649-4050-aef7-ca42639acc53</t>
  </si>
  <si>
    <t>22864bff-6033-4a56-8776-a3b0d6889d02</t>
  </si>
  <si>
    <t>d9b84979-cf1e-4898-b536-ce7e586c8856</t>
  </si>
  <si>
    <t>eff5b15c-db15-48da-9eb4-cbc2cca8c222</t>
  </si>
  <si>
    <t>501bc49b-cf45-4a0d-885b-b22633e3f84f</t>
  </si>
  <si>
    <t>aaf66fa4-24dd-40a3-8f32-8cf5a482ef38</t>
  </si>
  <si>
    <t>2cedc0f1-616b-4d5c-9b1c-8223c686c135</t>
  </si>
  <si>
    <t>6ebd5340-6456-4587-81f8-9f2d97263614</t>
  </si>
  <si>
    <t>0c828f8c-943d-4f41-808f-2194490564de</t>
  </si>
  <si>
    <t>a8b41a03-48a0-46cc-8499-073efdcb2ec0</t>
  </si>
  <si>
    <t>50fcd762-733b-4b6c-b816-8f326dcc40f5</t>
  </si>
  <si>
    <t>6b25a69f-6ca0-4469-9c59-a5c9b54ae9ec</t>
  </si>
  <si>
    <t>078abd54-593e-4ea9-b7c3-b281bcb7d77b</t>
  </si>
  <si>
    <t>eb7fc0c5-6fc8-49ba-919f-631979fa8cb3</t>
  </si>
  <si>
    <t>51cd9792-9b51-4aab-8324-2aa8721f078e</t>
  </si>
  <si>
    <t xml:space="preserve">Mice were housed under standard 12:12 light-dark condi- tions and allowed free access to water and food. </t>
  </si>
  <si>
    <t>fac78bd3-2a34-4c56-803b-b7478b013d42</t>
  </si>
  <si>
    <t>d8121d2c-8243-46a3-a12d-b684db59972e</t>
  </si>
  <si>
    <t>Ya Hua</t>
  </si>
  <si>
    <t>b0e4c34b-ee95-4afe-a971-a10f138c66e4</t>
  </si>
  <si>
    <t>3 months</t>
  </si>
  <si>
    <t>5a21000d-7d11-4aac-8666-81790619e7b7</t>
  </si>
  <si>
    <t>ff2317e7-17f3-4bbe-84bd-af35bc980189</t>
  </si>
  <si>
    <t>T2* gradient-echo sequence</t>
  </si>
  <si>
    <t>03b1c950-e585-4cb7-850f-e08bf50d0bd9</t>
  </si>
  <si>
    <t>30887692-f66f-411a-8784-8f1e3fb99fb3</t>
  </si>
  <si>
    <t>yahua@umich.edu</t>
  </si>
  <si>
    <t>0b3130e3-5820-4d31-8334-8a58dfe2aa93</t>
  </si>
  <si>
    <t>isoflurane 5% induction and 1.5% maintain</t>
  </si>
  <si>
    <t>f1d4079d-965f-4049-a896-6cc91de9f4f3</t>
  </si>
  <si>
    <t>0201fa87-9348-4a17-ac1e-45878107239a</t>
  </si>
  <si>
    <t>3e76e11c-f28a-416b-98dd-6506ec0d8d84</t>
  </si>
  <si>
    <t>86fd30f4-37ff-4909-9c32-77f9222b7c19</t>
  </si>
  <si>
    <t>3b09500a-c7f3-4306-a749-22d238776141</t>
  </si>
  <si>
    <t>17cf4c34-9fcf-4522-b1bb-4fe574a2852e</t>
  </si>
  <si>
    <t>75e58ec1-3a7b-4611-8890-1bda9bc53309</t>
  </si>
  <si>
    <t>left ECA</t>
  </si>
  <si>
    <t>9c3f28e4-0497-41c6-b576-37fe237644f2</t>
  </si>
  <si>
    <t>2021-09-30 10:29:01</t>
  </si>
  <si>
    <t>2727c404-a0b8-407a-a4d8-06d1d5e7dfb5</t>
  </si>
  <si>
    <t>2de2558c-bbc9-4b10-b26c-70465337c98c</t>
  </si>
  <si>
    <t>203800ba-978e-4485-9c3b-c1035299671c</t>
  </si>
  <si>
    <t>02123b64-c269-4a89-9a84-2badf705f197</t>
  </si>
  <si>
    <t>7500c8b9-b30b-4b46-94aa-acee250fd636</t>
  </si>
  <si>
    <t>31ce4d22-f30a-4cad-bfc8-3e99d5fdf668</t>
  </si>
  <si>
    <t>eb080f1a-8da1-4f43-8986-2bfd283c9131</t>
  </si>
  <si>
    <t>d6c5ddaf-4fda-41a5-a990-5647c1ad53b5</t>
  </si>
  <si>
    <t>13b3d443-abfc-4044-a75b-f095c3b887c0</t>
  </si>
  <si>
    <t>3c8a57a7-e4fd-44ae-a354-4e4f8cd1a551</t>
  </si>
  <si>
    <t>db70f70d-4587-44dc-9265-bb5433ecdf23</t>
  </si>
  <si>
    <t>a1216977-6b89-4554-87a9-e275f96fc7cc</t>
  </si>
  <si>
    <t>9ae05c82-253f-4f2a-9a19-2a51271f239b</t>
  </si>
  <si>
    <t>Mice were housed under standard 12:12 light-dark condi_x0002_tions and allowed free access to water and food</t>
  </si>
  <si>
    <t>77452083-26e7-411c-86e1-3b24b844c9af</t>
  </si>
  <si>
    <t>caa127ef-ac3d-4ecc-9d49-aabfa842055f</t>
  </si>
  <si>
    <t>ae88322c-2e82-44dc-9c1b-f8d9b55ab2aa</t>
  </si>
  <si>
    <t>Guohua Xi</t>
  </si>
  <si>
    <t>47f0856e-53e8-457f-8cf5-1c527827d3e2</t>
  </si>
  <si>
    <t>2dd0cc45-342b-4e63-802f-99f7e8aef1e7</t>
  </si>
  <si>
    <t>d8ce2397-a3e0-43fe-aa88-0d25466afc8d</t>
  </si>
  <si>
    <t xml:space="preserve"> LCN2 KO</t>
  </si>
  <si>
    <t>2d29a053-c7df-4986-a89f-133ac4267af5</t>
  </si>
  <si>
    <t>b32623c3-d8be-4c85-952d-62c930a36059</t>
  </si>
  <si>
    <t>96018be5-35f1-451e-ab87-7d99442b6392</t>
  </si>
  <si>
    <t>guohuaxi@umich.edu</t>
  </si>
  <si>
    <t>34d87a28-28c9-4703-8768-8f68140526ee</t>
  </si>
  <si>
    <t xml:space="preserve">5% isoflurane </t>
  </si>
  <si>
    <t>7dd8b238-b4a2-4e1d-8474-e0b8de65aa2f</t>
  </si>
  <si>
    <t>93267574-b937-42ba-8fda-0bf0c231eea7</t>
  </si>
  <si>
    <t>73d7a65d-40e2-45fc-b0b4-e1591d842784</t>
  </si>
  <si>
    <t>2217298a-ed0b-43ff-ae16-f4b2aec87d4f</t>
  </si>
  <si>
    <t>9ad8ae2e-db9a-47d1-9958-9f1fa83b42df</t>
  </si>
  <si>
    <t>e1123336-411f-4ecd-b3d4-565b267d6d8a</t>
  </si>
  <si>
    <t>180f190a-ba6f-4eba-bf2f-4206b1924e38</t>
  </si>
  <si>
    <t>left internal carotid artery</t>
  </si>
  <si>
    <t>937f24b6-d42c-4440-b8e4-f0f5ad70da2c</t>
  </si>
  <si>
    <t>2021-10-21 13:43:06</t>
  </si>
  <si>
    <t>2ea6da77-9ff3-41a6-9ad5-a46de336416b</t>
  </si>
  <si>
    <t>a4ec142e-feb5-414b-bc7b-a7c244d7a5b8</t>
  </si>
  <si>
    <t>59739e72-589a-496a-a47f-8bb1582cede1</t>
  </si>
  <si>
    <t>f6868f08-7e70-44ef-a861-f3f43db50ef2</t>
  </si>
  <si>
    <t>f5a176db-fb28-4e96-abde-66fe278a01ff</t>
  </si>
  <si>
    <t>f841480c-040b-4eb8-95ff-705c2e105cd7</t>
  </si>
  <si>
    <t>013607ed-0784-421b-a763-12dd6897a63e</t>
  </si>
  <si>
    <t>fcd9f14a-c47f-4a35-8823-2b7dafee2fe6</t>
  </si>
  <si>
    <t>fc2ca870-5240-4058-9fe7-22962b1275c0</t>
  </si>
  <si>
    <t>74276370-6bb6-4700-a2ab-8fbf020464d6</t>
  </si>
  <si>
    <t>ab4b53fd-8e0f-4b79-85a6-166cdf2aaf84</t>
  </si>
  <si>
    <t>165bc53f-a525-4776-9c93-8229d4e264aa</t>
  </si>
  <si>
    <t>00b9b7a3-9b25-4d75-b529-104dc6f4e879</t>
  </si>
  <si>
    <t>d220d6bf-6221-46c7-a787-c89b35ae6ee6</t>
  </si>
  <si>
    <t>63c329b1-a89d-4413-83f7-d47cd732d78c</t>
  </si>
  <si>
    <t>7d526828-1f45-4058-8395-0fd86e3d82bc</t>
  </si>
  <si>
    <t>a450ba40-fd36-4ab7-a9ce-17445709ae28</t>
  </si>
  <si>
    <t>0af7cc17-b95a-4976-9646-86b6be48dd8b</t>
  </si>
  <si>
    <t>Guobiao LIANG</t>
  </si>
  <si>
    <t>c7e03cb6-09d2-4a74-8600-d561b356a1c4</t>
  </si>
  <si>
    <t>40f416d4-f613-417d-b5a7-84d80c9a6c8c</t>
  </si>
  <si>
    <t>Melatonin</t>
  </si>
  <si>
    <t>61d2f965-1aa1-4184-bf3e-f0f6fe3673bc</t>
  </si>
  <si>
    <t>22-30 g</t>
  </si>
  <si>
    <t>84a2644e-4768-43ac-9c6e-760b70a409b5</t>
  </si>
  <si>
    <t>23359412-443b-4842-9509-a5aca468d834</t>
  </si>
  <si>
    <t>liangguobiao6708@163.com</t>
  </si>
  <si>
    <t>8a54e900-4348-43fa-afdb-89b588938b58</t>
  </si>
  <si>
    <t>524835ab-7016-495f-93ac-909d6282124d</t>
  </si>
  <si>
    <t>615af170-8c24-454f-b35e-b115f48baf0c</t>
  </si>
  <si>
    <t>ed234343-b34d-45c1-a034-9c38e4afc579</t>
  </si>
  <si>
    <t>c8008f25-be6e-4ddb-a483-30ce517d96d0</t>
  </si>
  <si>
    <t>89d6f40d-1ada-4245-b409-f83be8f50023</t>
  </si>
  <si>
    <t>1ab21c8d-88a1-4a90-a18e-b64133a36831</t>
  </si>
  <si>
    <t>e0571392-8b11-4aca-8c62-c8b86db9a369</t>
  </si>
  <si>
    <t>2021-10-08 12:39:50</t>
  </si>
  <si>
    <t>d68ecc42-d2bf-4d68-b6b2-571e59dfdc66</t>
  </si>
  <si>
    <t>cfa33274-2711-466a-bdb5-6be1ccb1c060</t>
  </si>
  <si>
    <t>b31c5efc-a2b6-4759-a992-fffabe84a09d</t>
  </si>
  <si>
    <t xml:space="preserve">C57BL/6J </t>
  </si>
  <si>
    <t>cf389ac0-167e-4e1a-b4dd-8aba78d04846</t>
  </si>
  <si>
    <t>f6bf0476-a3f9-45e6-83ff-6868884dd607</t>
  </si>
  <si>
    <t>728bba7c-4313-45b7-9b59-793e240dcf9f</t>
  </si>
  <si>
    <t>ec2835a4-36ef-4abd-9e9d-1422e162840a</t>
  </si>
  <si>
    <t>2674a520-a92f-4dee-bd5c-619b8dc63db8</t>
  </si>
  <si>
    <t>7d68bcb9-886c-4063-8c2e-845b7faacd0e</t>
  </si>
  <si>
    <t>dd7e2e1c-cd39-4996-bd51-a23ac5c3e931</t>
  </si>
  <si>
    <t>8551c708-6b01-4c90-ae4a-318f9b5b2db7</t>
  </si>
  <si>
    <t>a3bb14f7-b804-4923-994a-dcade1e6b618</t>
  </si>
  <si>
    <t>ebae0567-bfdd-499f-a3b1-6251420d6561</t>
  </si>
  <si>
    <t>18e92041-c4c7-4b7b-ba2e-98a058c4a59e</t>
  </si>
  <si>
    <t>ab1fc08b-114d-45bd-8a87-018b40de47eb</t>
  </si>
  <si>
    <t>only in graph</t>
  </si>
  <si>
    <t>sodium pentobarbital (40 mg/kg)</t>
  </si>
  <si>
    <t>39397c71-9a33-45f1-8425-a6cd236080e4</t>
  </si>
  <si>
    <t>c24983dd-b5a8-4b39-8b13-a667c27d7843</t>
  </si>
  <si>
    <t>b9051b44-132f-4032-b78c-b19cb9eb33ea</t>
  </si>
  <si>
    <t>Data only in graph</t>
  </si>
  <si>
    <t>Bifurcation of the internal carotid artery</t>
  </si>
  <si>
    <t>edcf03fd-5237-4275-a942-c97e1dedfedd</t>
  </si>
  <si>
    <t>0b9080b0-3992-44cd-94a2-237932f90f8d</t>
  </si>
  <si>
    <t>MLT doses</t>
  </si>
  <si>
    <t>8289ecc3-8140-4c87-a92c-1abf8623066c</t>
  </si>
  <si>
    <t>sharpened monofilament nylon suture</t>
  </si>
  <si>
    <t>fabfacaf-6f6d-4aed-8cfa-ceef8d12ea7e</t>
  </si>
  <si>
    <t>0cfa999d-29ea-4483-897d-40f4e749351d</t>
  </si>
  <si>
    <t>02880c6d-964e-4a7c-aa59-1685e827610e</t>
  </si>
  <si>
    <t>panpengyu09@sina.com</t>
  </si>
  <si>
    <t>40230f7d-c631-4069-b9ac-fa7b9b98e156</t>
  </si>
  <si>
    <t>ddbe6e8f-fa83-4544-831c-e250c00fa077</t>
  </si>
  <si>
    <t>4c349bdc-cc50-4d5b-b7c6-3d9a17b3970e</t>
  </si>
  <si>
    <t>ddb77dda-d51a-4189-b143-96c2b2680aeb</t>
  </si>
  <si>
    <t>d05b7824-f36f-420f-9795-3b8c241d246e</t>
  </si>
  <si>
    <t>09910435-c4e3-41e1-aa1e-a4a94fbf729b</t>
  </si>
  <si>
    <t>2f612a13-646a-4ab1-a258-a0d5997b3c3c</t>
  </si>
  <si>
    <t>807770de-9c17-4489-b9a0-e78246c2fbd7</t>
  </si>
  <si>
    <t>2021-10-19 17:52:34</t>
  </si>
  <si>
    <t>2f3c1ffb-db00-4396-81d1-2051871f6170</t>
  </si>
  <si>
    <t>0ff8ff68-5e10-4998-802d-ded4d3fdbdba</t>
  </si>
  <si>
    <t>3fd7be29-b816-4512-9b21-a399b9dd0aa6</t>
  </si>
  <si>
    <t>c78d2c8d-f44d-4f17-9dea-fe2544506004</t>
  </si>
  <si>
    <t>1fd82222-4afc-4596-87db-0ae830bfb04a</t>
  </si>
  <si>
    <t>65ae522c-b249-4a57-a165-e311efd7c2f5</t>
  </si>
  <si>
    <t>cfdd42ee-d035-4df5-9a47-aeca223a33d4</t>
  </si>
  <si>
    <t>7df9a188-0833-4e23-89a9-c5770a52c5e0</t>
  </si>
  <si>
    <t>7dd7d107-5614-4242-a5a2-8d0fc680bc0c</t>
  </si>
  <si>
    <t>819cfd07-0737-4591-9157-3e0461c0f86c</t>
  </si>
  <si>
    <t xml:space="preserve">5-0 Prolene filament </t>
  </si>
  <si>
    <t>853b7f51-3a7e-4357-8f62-716b0407c487</t>
  </si>
  <si>
    <t>fb2ecd09-86a0-41a7-a429-5bde00151271</t>
  </si>
  <si>
    <t>737da179-3c44-486e-bf5f-1cba72777e2c</t>
  </si>
  <si>
    <t>72677407-dfa1-4243-9c6f-18bd63ca9835</t>
  </si>
  <si>
    <t>b234befe-ea3f-4a56-ae9d-b1c899132402</t>
  </si>
  <si>
    <t>28aaec41-d7ab-4fef-b39d-f6f02530c1d4</t>
  </si>
  <si>
    <t>pentobarbital sodium (50 mg/kg)</t>
  </si>
  <si>
    <t>4d5498a7-9b89-42f3-836b-dd5acc98ccba</t>
  </si>
  <si>
    <t>ed802015-f4de-4e9e-ba00-d6469e65cfa8</t>
  </si>
  <si>
    <t>9333953c-0682-48bf-b8c3-ef4e1826d940</t>
  </si>
  <si>
    <t>perforate the ACA</t>
  </si>
  <si>
    <t>32319a82-d049-455b-9ec1-6641c2b25706</t>
  </si>
  <si>
    <t>adult 8-12 weeks</t>
  </si>
  <si>
    <t>ae6aa1ec-ee59-46b1-8d3f-d91b84ff0643</t>
  </si>
  <si>
    <t>81084422-c423-46fa-923b-f181f407cec8</t>
  </si>
  <si>
    <t>rotarod latencies</t>
  </si>
  <si>
    <t>8eb1fdac-fb3b-44dd-bdca-4062405b1c46</t>
  </si>
  <si>
    <t>c7483a02-1316-4365-9071-13462f7264b9</t>
  </si>
  <si>
    <t>iangyong@swmu.edu.cn</t>
  </si>
  <si>
    <t>9a36cb58-94f7-4bd1-9490-6ca11f077be3</t>
  </si>
  <si>
    <t>ff1aa08e-841b-4845-9a5f-71dc3fb47e7e</t>
  </si>
  <si>
    <t>2bb32fef-2954-4279-9ffc-dbb98e1612c1</t>
  </si>
  <si>
    <t>8ddde7ef-d83c-4252-ab17-9095745d18d5</t>
  </si>
  <si>
    <t>64653da7-b5db-46d6-ae9c-ed5f0ee88bc7</t>
  </si>
  <si>
    <t>d16b8689-9e16-451c-be82-83047b585251</t>
  </si>
  <si>
    <t>714ae919-332f-4296-9c37-c7f1ce778e9c</t>
  </si>
  <si>
    <t>2021-10-05 10:56:51</t>
  </si>
  <si>
    <t>80426609-7d50-4a44-9a69-49615014dbad</t>
  </si>
  <si>
    <t>80a074c9-eb4c-4fcc-a988-e635be7e2243</t>
  </si>
  <si>
    <t>262187e1-7b40-431b-9760-c4ce9523af40</t>
  </si>
  <si>
    <t>1b7ee83b-857e-45b2-b4a0-52ae96432e06</t>
  </si>
  <si>
    <t>8416eca4-1eac-4a7f-8657-433999eda609</t>
  </si>
  <si>
    <t>4b26fd85-a0c5-4c17-a2a9-38a4a1c77105</t>
  </si>
  <si>
    <t>98b13b8a-2a62-4c3e-9400-f62734b27710</t>
  </si>
  <si>
    <t>b23daa96-e44b-4ec1-82a1-d1ae8930a3e5</t>
  </si>
  <si>
    <t>825c349d-b177-4dcf-96cd-84883ca50fda</t>
  </si>
  <si>
    <t>bd0df9a2-5868-4bad-b24f-679d2fb4ae96</t>
  </si>
  <si>
    <t>81424ed1-ca2d-4d57-86de-9f37d171777e</t>
  </si>
  <si>
    <t>7d195dbc-246e-4cc8-9e46-117371140339</t>
  </si>
  <si>
    <t>42f20e3d-97f9-441e-9675-a57f9d822ff6</t>
  </si>
  <si>
    <t>fb95839b-c5bc-439e-98de-726ad37fe16b</t>
  </si>
  <si>
    <t>0a167039-3f95-4eaa-b3f6-dc78fecc9077</t>
  </si>
  <si>
    <t>In graph</t>
  </si>
  <si>
    <t>injection of pentobarbital sodium(50 mg/kg)</t>
  </si>
  <si>
    <t>bf7ba622-24f4-426e-80c9-5ff979a2a9e6</t>
  </si>
  <si>
    <t>d8297215-e733-4e1f-a04b-873b43beb198</t>
  </si>
  <si>
    <t>a8146b8f-3a1e-46a6-aa39-939b4d614785</t>
  </si>
  <si>
    <t>anterior cerebral artery</t>
  </si>
  <si>
    <t>9e8e2853-2652-47dd-aaf6-2fb465738735</t>
  </si>
  <si>
    <t>8-12 weeks</t>
  </si>
  <si>
    <t>27bb5fe3-c3eb-4082-b109-1ee5f6613dde</t>
  </si>
  <si>
    <t>9b1cb0ff-da9e-4196-aa62-044ece2593e4</t>
  </si>
  <si>
    <t>APOE</t>
  </si>
  <si>
    <t>8e59d205-35f0-470a-95e2-daea341bb74f</t>
  </si>
  <si>
    <t>Prolene filament</t>
  </si>
  <si>
    <t>a06d78a3-bd68-49b4-9d07-f1dc91049fda</t>
  </si>
  <si>
    <t>3d8f012f-c450-4c69-a2fe-1089cb950bfe</t>
  </si>
  <si>
    <t>181a43f4-55e7-4b0e-b768-0e172a694f02</t>
  </si>
  <si>
    <t>94999d5b-af3b-4752-91b1-c3e3fdfcbe6e</t>
  </si>
  <si>
    <t>b62c5d43-1e82-483e-ab2b-1ed9ad92c31f</t>
  </si>
  <si>
    <t>bc784c0a-ce9f-4331-b1b4-5a26edce18aa</t>
  </si>
  <si>
    <t>c4d94379-3afb-44b4-930c-c88907087126</t>
  </si>
  <si>
    <t>2eb20587-424c-4cc4-9992-b922631881a4</t>
  </si>
  <si>
    <t>fc58608d-0717-4386-8a91-f006ed389afa</t>
  </si>
  <si>
    <t>2021-10-14 14:33:03</t>
  </si>
  <si>
    <t>33be5e82-27b6-422f-9318-cdd8bef0fc9b</t>
  </si>
  <si>
    <t>75d0b15d-a9e4-4744-ab4f-bb8e46dd6237</t>
  </si>
  <si>
    <t>66e3d711-b7eb-4aed-83c4-7f39b6431279</t>
  </si>
  <si>
    <t>bcd9e689-4943-42fa-9a8f-dc200fe60cc8</t>
  </si>
  <si>
    <t>C57BL/6 J</t>
  </si>
  <si>
    <t>15c3d3c3-4087-435c-ad26-9a5bc30da2f5</t>
  </si>
  <si>
    <t>b63dc106-664b-4e94-ae5d-99f929e78e2f</t>
  </si>
  <si>
    <t>8503ebc3-b3ca-4ce9-9bf7-ae461a9769a0</t>
  </si>
  <si>
    <t>b17852b3-e6be-4dec-90bd-8fdd36517d02</t>
  </si>
  <si>
    <t>ba789d28-339b-4175-8a39-19e2c40ec19c</t>
  </si>
  <si>
    <t>ce93559c-fd43-416c-995f-9dd6a4485c51</t>
  </si>
  <si>
    <t>41844c45-6e6a-4264-9556-fdc753238c28</t>
  </si>
  <si>
    <t>736ba171-f7fa-4a8b-a769-0e925afc3b15</t>
  </si>
  <si>
    <t>189529da-f722-4a97-9a54-5b8d99f6d727</t>
  </si>
  <si>
    <t>30743573-3727-4ab5-9e52-df0076f0856d</t>
  </si>
  <si>
    <t>a4b20e0f-92ec-4c45-8d69-f1ad287e3bb0</t>
  </si>
  <si>
    <t>ketamine xylazine</t>
  </si>
  <si>
    <t>4018b506-ffef-4feb-af3e-86dfe6794d7e</t>
  </si>
  <si>
    <t>1d796c9c-ee26-4ba3-b835-6a7e046f9f15</t>
  </si>
  <si>
    <t>Chanannait Paisansathan</t>
  </si>
  <si>
    <t>ffb0f66d-f954-4153-82f8-bd8576efab14</t>
  </si>
  <si>
    <t>the right anterior and middle cerebral artery bifurcation</t>
  </si>
  <si>
    <t>5241b5ac-4a03-4987-9be6-2d646746160b</t>
  </si>
  <si>
    <t>12 weeks</t>
  </si>
  <si>
    <t>7c190968-e180-4ba1-804a-c41d8839b922</t>
  </si>
  <si>
    <t>cdbb40ee-106f-491a-b24c-b895247de6d0</t>
  </si>
  <si>
    <t>neurologicalseverity score</t>
  </si>
  <si>
    <t>f4eb9588-fd57-4fa1-81d8-0b9313b8ce19</t>
  </si>
  <si>
    <t>59326ddc-84a8-4f0e-85f5-9eda9f06b84c</t>
  </si>
  <si>
    <t>oon@uic.edu</t>
  </si>
  <si>
    <t>bb96f4b5-6718-4849-9796-99ac029241ad</t>
  </si>
  <si>
    <t>8d80a1e7-5751-45fb-a272-b7798975d5ce</t>
  </si>
  <si>
    <t>6ff6c354-60ef-4ffb-be4c-99f058f35051</t>
  </si>
  <si>
    <t>6bb133fe-e0cb-44b9-b221-8df29d2aff7a</t>
  </si>
  <si>
    <t>28d13191-b680-4451-b697-2703e21952d0</t>
  </si>
  <si>
    <t>64d7fd21-20ab-468d-86d1-937e9680b38c</t>
  </si>
  <si>
    <t>e0fd5443-70ac-4560-af8f-ca0c7264f824</t>
  </si>
  <si>
    <t>ef191afc-fcab-4594-9fe8-df138939ba83</t>
  </si>
  <si>
    <t>2021-09-29 13:31:38</t>
  </si>
  <si>
    <t>5e2a8a7d-496e-4a55-933c-ef9b0b3479b5</t>
  </si>
  <si>
    <t>80a06481-3cc0-4e63-ad81-50154ba75c55</t>
  </si>
  <si>
    <t>6c86115e-cdef-4a8b-a922-1033ea57a70c</t>
  </si>
  <si>
    <t>b2a67073-80c7-4453-90dd-1b45931c0e40</t>
  </si>
  <si>
    <t>3022585e-4c53-4159-a342-42758acf04e2</t>
  </si>
  <si>
    <t>54e97033-b371-4e79-af47-a4a17fff1c15</t>
  </si>
  <si>
    <t>6e87be0f-841d-4d2a-ad7f-75a6c285e3f2</t>
  </si>
  <si>
    <t>877c2b3c-231e-417f-963c-6b1ea74eb4ca</t>
  </si>
  <si>
    <t>e258eab7-b0f9-49cc-b0b4-e084f277ec77</t>
  </si>
  <si>
    <t>cce55060-d9f6-42e7-bc18-d3da6ca62981</t>
  </si>
  <si>
    <t>bf041192-6c80-4976-96fe-a58efb0f1dcb</t>
  </si>
  <si>
    <t>681d1e5a-2e26-4cea-b21e-0b5b9c4898f9</t>
  </si>
  <si>
    <t>a0e1d87c-72ce-4ad3-b57c-c1ab1857a67d</t>
  </si>
  <si>
    <t>In preparation for behavioral testing, two weeks fol_x0002_lowing endovascular perforation mice were individu_x0002_ally housed in plastic cages (28 cm wide × 17 cm long  × 12 cm high) in humidity (30%) and temperature (22  ° C) controlled room with a 12-h light/dark cycle  (lights on at 07:00 am). At three weeks post-surgery,  mice began testing on a sequence of behavioral tests</t>
  </si>
  <si>
    <t>e7f81f82-1a04-4655-ade0-40bdcc912aeb</t>
  </si>
  <si>
    <t>6d848b74-9597-4294-9612-146fee9f8a0b</t>
  </si>
  <si>
    <t>ketamine 100 mg/kg  and xylazine 5–10 mg/kg</t>
  </si>
  <si>
    <t>1c59011c-4761-4fd5-8103-08033d794888</t>
  </si>
  <si>
    <t>e368199e-dc7e-4eeb-b111-acf72247cf88</t>
  </si>
  <si>
    <t>dd52684e-4bd6-48d2-8314-a3003a777371</t>
  </si>
  <si>
    <t>Bifurcation at anterior and middle cerebral artery</t>
  </si>
  <si>
    <t>3a4c2bcc-1669-45b8-8dba-dba0c5aaa30f</t>
  </si>
  <si>
    <t>a1d8698f-35a3-44e7-8b06-29dac695fcf1</t>
  </si>
  <si>
    <t>9c85e7bf-97b4-42b6-b411-3371f59997c2</t>
  </si>
  <si>
    <t>Sham vs SAH neurological tests</t>
  </si>
  <si>
    <t>e6277480-2570-4234-b3a8-04b26550e2be</t>
  </si>
  <si>
    <t>blunted monofilament nylon suture</t>
  </si>
  <si>
    <t>6bbe5ca7-47e6-498c-ba94-bc4fda27419e</t>
  </si>
  <si>
    <t>52b366dc-f4ac-44db-9192-e19334af23b9</t>
  </si>
  <si>
    <t>1539e3a6-f85b-47fb-a416-6d86ebc45240</t>
  </si>
  <si>
    <t>cd1d8045-92a2-4e9a-954f-323db124d9e6</t>
  </si>
  <si>
    <t>f16750ad-eb7d-4dcb-b817-cdee7dd3cefd</t>
  </si>
  <si>
    <t>1c0e900e-65d2-4e86-b839-bc4fdb92326c</t>
  </si>
  <si>
    <t>85637534-07bb-4077-a4e9-c4a818c1ba4d</t>
  </si>
  <si>
    <t>ae3d65f3-6daf-4edc-95d2-b15db9c10d2f</t>
  </si>
  <si>
    <t>ef98c429-db56-4f13-b42b-3f644686fa55</t>
  </si>
  <si>
    <t>2021-10-19 18:49:43</t>
  </si>
  <si>
    <t>3a253a75-4cc1-4ed3-92ce-667e32cedee1</t>
  </si>
  <si>
    <t>af71f510-406e-4d94-b838-4c6006d12024</t>
  </si>
  <si>
    <t>7851abdd-e52b-4a34-b8c3-63ba28dc6861</t>
  </si>
  <si>
    <t>6405b36b-135f-4c54-bd37-fb5d2a3fbd01</t>
  </si>
  <si>
    <t>b7aaf5fd-70e3-4f11-9caa-3782a47d41ea</t>
  </si>
  <si>
    <t>edf71d5b-2289-46f9-b104-1e084eb07496</t>
  </si>
  <si>
    <t>35ea3984-20b0-4f83-97e2-405ad999a81e</t>
  </si>
  <si>
    <t>Jiangkai Lin</t>
  </si>
  <si>
    <t>5b0bf0fb-dc30-4ccd-8a1a-4dbd72f4a81a</t>
  </si>
  <si>
    <t>no data contained in this paper</t>
  </si>
  <si>
    <t>1873fdce-3325-40f0-bff6-0ec50e5f3532</t>
  </si>
  <si>
    <t>b2c1974d-da8f-4b77-b049-c44db953d833</t>
  </si>
  <si>
    <t>d0acc0d7-6604-4172-b7ee-ac85aae4af84</t>
  </si>
  <si>
    <t>2f0145bf-45d1-454c-aa41-bca33eee08cc</t>
  </si>
  <si>
    <t>0aee9c1e-3c15-418f-a8ec-62dc18016f65</t>
  </si>
  <si>
    <t>f8c1373b-86d8-43f6-8c3f-5a89acb6afa9</t>
  </si>
  <si>
    <t>2021-09-28 09:13:06</t>
  </si>
  <si>
    <t xml:space="preserve"> C57BL/6 </t>
  </si>
  <si>
    <t>a95d7cfb-009c-49e0-bab6-d357957eb402</t>
  </si>
  <si>
    <t>00b1f314-bf6a-4353-b0a3-2b3eb8200678</t>
  </si>
  <si>
    <t>a8469037-7cd8-41fa-b604-ae2deb5a3911</t>
  </si>
  <si>
    <t>7ca67211-3756-480c-a0bf-865e39c5c0c8</t>
  </si>
  <si>
    <t>20-25 g</t>
  </si>
  <si>
    <t>4fb7a8c7-ead3-4302-8190-88c94c3e2533</t>
  </si>
  <si>
    <t>sharpened</t>
  </si>
  <si>
    <t>Numbers were not reported!!</t>
  </si>
  <si>
    <t>551a0ef0-7a8b-45d5-8412-0c79a099aa48</t>
  </si>
  <si>
    <t>1d5d9103-f8e5-433f-ade2-473d702dfbaf</t>
  </si>
  <si>
    <t>970bb36b-4ea0-4b11-86e4-a94b4b2e3bc2</t>
  </si>
  <si>
    <t>7021ffa2-b714-491e-a4a1-223f0ec07315</t>
  </si>
  <si>
    <t>98370839-835d-44dd-a0a6-d02505157029</t>
  </si>
  <si>
    <t>e6fc9554-7c57-4a5d-8bda-f0a911344064</t>
  </si>
  <si>
    <t>d46faf26-33d5-4c2b-a622-78dc56cfef79</t>
  </si>
  <si>
    <t>883bec02-8a86-4463-afe3-2819e9d811b3</t>
  </si>
  <si>
    <t>c8abd7e9-da3a-4388-a21d-6246dd27e255</t>
  </si>
  <si>
    <t>edf3a7a3-32bf-4658-b6d4-2940294d6adc</t>
  </si>
  <si>
    <t>d9ab3858-d182-4d16-a3bf-0a99437a4ef0</t>
  </si>
  <si>
    <t>9db7f468-d6f3-479b-9d27-e0ea4ad2bedd</t>
  </si>
  <si>
    <t>fd8715d4-21bb-4734-9631-e81cd33daad2</t>
  </si>
  <si>
    <t>8a676676-1a7a-4c3f-97e6-a1610040aac4</t>
  </si>
  <si>
    <t>b032f9de-778a-4e9d-a17b-c3b7ce9663e4</t>
  </si>
  <si>
    <t>30ed2eca-6a02-46b1-a313-0c203e73178a</t>
  </si>
  <si>
    <t>c87073ad-41ce-4f5d-b977-1e522d71c6d0</t>
  </si>
  <si>
    <t>1363e530-117d-47ca-bb37-82d6d473ee0b</t>
  </si>
  <si>
    <t>1ec2aa42-51b3-4e1d-a2c4-bcb0a9c1e152</t>
  </si>
  <si>
    <t>c739fa0a-d08e-4225-be3f-78adc813c334</t>
  </si>
  <si>
    <t>920f08c6-6168-418e-84aa-3714f6555d2b</t>
  </si>
  <si>
    <t>882df6ff-d4e9-4877-993a-d7b570d5f06f</t>
  </si>
  <si>
    <t>Not reported</t>
  </si>
  <si>
    <t>jklin@tmmu.edu.cn</t>
  </si>
  <si>
    <t>2021-10-17 18:34:19</t>
  </si>
  <si>
    <t>3b028a2e-bee1-4199-b86d-22736264a99b</t>
  </si>
  <si>
    <t>07416d35-c365-4a10-931f-c9a699dcfd11</t>
  </si>
  <si>
    <t>cf4f6c4b-8cb5-47d1-9107-a4ad16ed66b2</t>
  </si>
  <si>
    <t>4bf322bf-f72a-4f1b-8600-66df0550d41e</t>
  </si>
  <si>
    <t>C57Bl/6</t>
  </si>
  <si>
    <t>8bf75379-9124-4b62-90f9-25a5edd4eeb4</t>
  </si>
  <si>
    <t>d801fa84-b660-490d-a6a2-5a5e8d016119</t>
  </si>
  <si>
    <t>004db43b-5671-4fbc-9963-09f26b99005d</t>
  </si>
  <si>
    <t>6303ee8d-1a92-487e-96cb-5a6877e30c96</t>
  </si>
  <si>
    <t>1765f623-1e0f-427f-a590-f780cd0a05c2</t>
  </si>
  <si>
    <t>9e65110a-34a0-4db4-8943-ec3a11a8694a</t>
  </si>
  <si>
    <t>5-0 nylon</t>
  </si>
  <si>
    <t>108bdf18-6366-4728-a109-154a5a2d4088</t>
  </si>
  <si>
    <t>0edf793b-e7f9-4dad-83c7-5ccee4e19e36</t>
  </si>
  <si>
    <t>4b8a79f7-e671-4884-8e6d-a68824dea7ad</t>
  </si>
  <si>
    <t>aa5caae0-eb5d-4325-bca2-1c28d05da077</t>
  </si>
  <si>
    <t>c10fcb6b-bcf4-4b2d-ab2a-4694b962341e</t>
  </si>
  <si>
    <t>f15558f5-a5d7-4587-be25-2e5fe1c98b6a</t>
  </si>
  <si>
    <t>619de5bd-fad7-4d8a-a709-fcfef88e21c0</t>
  </si>
  <si>
    <t>Terrance T. Kummer</t>
  </si>
  <si>
    <t>079e76a6-ccad-4671-9614-3051487c56ae</t>
  </si>
  <si>
    <t>the left inter- nal carotid artery bifurcation</t>
  </si>
  <si>
    <t>47f46a73-0f9a-4576-aecf-4b6edd784eeb</t>
  </si>
  <si>
    <t>11 weeks</t>
  </si>
  <si>
    <t>4d21b514-cc43-4af1-a148-58c0513ffd5a</t>
  </si>
  <si>
    <t>8d9fd321-6ee5-4882-b85f-4de1b9a3bf5f</t>
  </si>
  <si>
    <t>Neurobehavioral testing</t>
  </si>
  <si>
    <t>fb7d8af5-3e6a-4ab8-b97f-1d3468917f23</t>
  </si>
  <si>
    <t>70d63c56-a3d8-4629-bd5d-6bc8000ae2e1</t>
  </si>
  <si>
    <t xml:space="preserve"> kummert@wustl.edu</t>
  </si>
  <si>
    <t>1044979a-eba2-4e18-bb47-1f8715cad038</t>
  </si>
  <si>
    <t xml:space="preserve"> isoflurane  2% induction, 1.5% maintenance</t>
  </si>
  <si>
    <t>b5791db2-80f4-422c-adac-1d4f3066e246</t>
  </si>
  <si>
    <t>8bd9f94b-c9dc-4982-a049-dfb8f542b7ea</t>
  </si>
  <si>
    <t>490707fb-7585-4333-b4ab-c5ecd2c0fb39</t>
  </si>
  <si>
    <t>Twice daily on days 0–3 mice were administered 50 mg/kg ampicillin (Sigma-Aldrich, St. Louis, MO, USA) in 0.5 mL of a 10% dextrose solution in sterile saline</t>
  </si>
  <si>
    <t>9e8e602d-30b1-4961-9b3a-9b114f14d3a7</t>
  </si>
  <si>
    <t>a0f6d747-b00e-49dd-ac26-8cbcbfb99529</t>
  </si>
  <si>
    <t>0d4a358e-c7c1-40ab-9a16-a606b4a222ed</t>
  </si>
  <si>
    <t>6026d474-9d18-4ced-aef1-cdfa44b6c97b</t>
  </si>
  <si>
    <t>93af2bdd-a04d-45ba-8b25-b24a9cccce67</t>
  </si>
  <si>
    <t>27bcb75a-4a7e-4588-9d09-bbc6794471b2</t>
  </si>
  <si>
    <t>2021-10-01 10:37:29</t>
  </si>
  <si>
    <t>6838c69e-735e-485b-903e-4d57b6350e8c</t>
  </si>
  <si>
    <t>7271dbd0-6f66-4732-83c4-1a6e3275a49d</t>
  </si>
  <si>
    <t>11 weeks but perforation at 12 weeks</t>
  </si>
  <si>
    <t>ae6fee62-6962-4c31-a8ae-f56feb65fca2</t>
  </si>
  <si>
    <t>briefly, 12 week-old mice  were anesthetized with isoflurane</t>
  </si>
  <si>
    <t>Isoflurane (2% induction, 1.5% maintenance)</t>
  </si>
  <si>
    <t>1403a0df-01fa-4643-b50c-f5c09f150cdb</t>
  </si>
  <si>
    <t>wice  daily on days 0–3 mice were administered 50 mg/kg ampicillin (Sigma-Aldrich, St. Louis, MO, USA) in 0.5 mL  of a 10% dextrose solution in sterile saline19. On post-operative days 4–7 mice were administered 0.5 mL of 10%  dextrose in saline twice daily</t>
  </si>
  <si>
    <t>2846de07-66a2-4be2-bdc7-1ecaef9daf07</t>
  </si>
  <si>
    <t>(2% induction, 1.5% maintenance)</t>
  </si>
  <si>
    <t>Of the original 45 animals, this left 37 (18% eliminated) for  testing. Of the 37 animals injured, 28 survived to completion of neurobehavioral testing (mortality rate 28% after  SAH)</t>
  </si>
  <si>
    <t>Of the 37 animals injured, 28 survived to completion of neurobehavioral testing (mortality rate 28% after  SAH) 15 per group 3 cohorts make 45 including sham.</t>
  </si>
  <si>
    <t>495836a2-a901-466a-8b37-326293fecd55</t>
  </si>
  <si>
    <t>472ee70c-0019-4268-a61a-4886aa99d975</t>
  </si>
  <si>
    <t>f048c8a2-86ce-434e-9510-4c22079bb606</t>
  </si>
  <si>
    <t>9b859626-f1ba-487e-95ce-50c7a408c6f4</t>
  </si>
  <si>
    <t>3b9f57af-ed77-48c9-be7c-d83f506af185</t>
  </si>
  <si>
    <t>68dc5bcf-9d94-465d-8876-ed010931ef96</t>
  </si>
  <si>
    <t>5f4c6e4a-6202-45ab-a46f-858c6b7c8109</t>
  </si>
  <si>
    <t>e5f07c2e-382b-49bd-9015-b2e710f0e189</t>
  </si>
  <si>
    <t>8078e2b9-0fc3-4d1a-80b6-1874e5ddf28d</t>
  </si>
  <si>
    <t>f1099bb7-44fe-480a-a747-7503afa605df</t>
  </si>
  <si>
    <t>668635fa-2b91-4639-87d1-39c5099a5f9a</t>
  </si>
  <si>
    <t>b4bbc5fb-9bd0-4eff-9df5-ef5c5e4c0583</t>
  </si>
  <si>
    <t>a644b9ac-dbae-47bd-9dd4-5e22faea9da0</t>
  </si>
  <si>
    <t>4176e8fb-0206-4519-a936-b0da51f566d4</t>
  </si>
  <si>
    <t>be389e02-35b7-43a5-9802-80e4909570ad</t>
  </si>
  <si>
    <t>2ee92dd9-30f3-4e31-8285-086c89bbb12c</t>
  </si>
  <si>
    <t>0146a945-3d63-49d2-9c5e-525392eff085</t>
  </si>
  <si>
    <t>a7a48514-dd4b-4471-801b-5746f46c1beb</t>
  </si>
  <si>
    <t>e463153b-b64f-44c9-bc23-356508b17d14</t>
  </si>
  <si>
    <t>beb26a86-1c48-49b2-9964-793cc021856c</t>
  </si>
  <si>
    <t>a569d55f-ca78-418c-9245-b35186db290b</t>
  </si>
  <si>
    <t>42a05a39-ec05-4065-992b-43d561fa24b9</t>
  </si>
  <si>
    <t>cfddb20d-9fb4-47f8-9507-fbd48cd53cd9</t>
  </si>
  <si>
    <t>e6dfa640-29b8-48d6-be9f-a64339f5ff67</t>
  </si>
  <si>
    <t>a4edeb0a-5060-499b-8f73-0be6f8a3de27</t>
  </si>
  <si>
    <t>2a51465c-2342-43fd-816e-e46cb112b741</t>
  </si>
  <si>
    <t>d8338647-20cf-42cb-abae-ca24ae000225</t>
  </si>
  <si>
    <t>7f7ba726-3cfd-4e11-8b81-5071fa7d6c76</t>
  </si>
  <si>
    <t xml:space="preserve"> Terrance T. Kummer</t>
  </si>
  <si>
    <t>bifurcation of the internal carotid artery</t>
  </si>
  <si>
    <t>impairment</t>
  </si>
  <si>
    <t>nylon suture</t>
  </si>
  <si>
    <t>kummert@wustl.edu</t>
  </si>
  <si>
    <t>left external carotid artery</t>
  </si>
  <si>
    <t>2021-10-14 08:22:04</t>
  </si>
  <si>
    <t>3f09f535-cd4b-4f7d-bfc9-41abbf85dbef</t>
  </si>
  <si>
    <t>6bcd0f49-950f-4c74-ae0f-bb579fd60dca</t>
  </si>
  <si>
    <t>59f9e00c-7833-4672-83b3-2ad5099434e4</t>
  </si>
  <si>
    <t>b57f6543-4d26-4691-b324-38ccfd320c8b</t>
  </si>
  <si>
    <t xml:space="preserve"> C57BL/6</t>
  </si>
  <si>
    <t>52dfe4c7-1803-4eca-976b-77bff3bccc2f</t>
  </si>
  <si>
    <t>c843041c-c467-4d0f-b1b4-55b2bf1e2abe</t>
  </si>
  <si>
    <t>913369dd-479b-4867-90cb-4201aa49e03b</t>
  </si>
  <si>
    <t>0b5538b8-0300-485c-b1e5-ba5d07e2fdcd</t>
  </si>
  <si>
    <t>6094bf0e-b1ec-42cd-8aed-3699a416b714</t>
  </si>
  <si>
    <t>Other</t>
  </si>
  <si>
    <t>7e57138f-d6d5-4bf0-a903-f37568ddf642</t>
  </si>
  <si>
    <t>231928a7-3f67-4d77-bf3b-ace537418b7e</t>
  </si>
  <si>
    <t>4dbd4dc4-4d4c-4ece-b9fd-edd67546feb7</t>
  </si>
  <si>
    <t>f5c7c4d9-d5cf-4d6b-8d25-50b23f5713f1</t>
  </si>
  <si>
    <t>fb65c574-5604-43cc-88a3-8c392c76ddaf</t>
  </si>
  <si>
    <t>bifurcation between the ante- rior cerebral artery and the MCA</t>
  </si>
  <si>
    <t>19dbc56c-4393-40bb-a5b8-0aae56764582</t>
  </si>
  <si>
    <t>459e0b20-782a-4292-ad9a-3951d775ad73</t>
  </si>
  <si>
    <t>4% isoflurane induction and fentanyl, midazolam,medetomidine i.p</t>
  </si>
  <si>
    <t>3ce630da-7049-42fe-897e-93e20a6d6864</t>
  </si>
  <si>
    <t>22-25g</t>
  </si>
  <si>
    <t>ab1d7306-d572-44a3-b26f-2f15840267cd</t>
  </si>
  <si>
    <t>8feebd9b-0e13-42b7-9ee9-5118343af859</t>
  </si>
  <si>
    <t xml:space="preserve"> nikolaus.plesnila@med.uni-muenchen.de</t>
  </si>
  <si>
    <t>6076975c-7045-4497-915d-a676dfc84a75</t>
  </si>
  <si>
    <t>8ce6f5e1-e183-4d90-a60b-556e7be20841</t>
  </si>
  <si>
    <t>For a period of 7 days, the mice were observed and received daily subcutaneous injections of carprofen (4 mg/kg) and 0.2 mL saline</t>
  </si>
  <si>
    <t>a86919c8-6de2-490f-92d5-a489e800c9f3</t>
  </si>
  <si>
    <t>b3dd1e35-8d4b-427d-92b5-064f0d2b124f</t>
  </si>
  <si>
    <t>10bfecf7-fd27-4a19-9118-d90520bff169</t>
  </si>
  <si>
    <t>63e3c158-e667-454a-a726-72ba12ff3669</t>
  </si>
  <si>
    <t>01ab0ecf-150e-4b0a-9a2f-bca73ad315c4</t>
  </si>
  <si>
    <t>d59ed69b-5afa-4043-99d6-d5fa0c257dea</t>
  </si>
  <si>
    <t>c6b44abe-c746-4631-ac20-53c38c7476f4</t>
  </si>
  <si>
    <t>05cbf666-6e5d-4766-96c0-750e219b8eee</t>
  </si>
  <si>
    <t>375b05d2-8c6b-4061-a790-2545d504ec34</t>
  </si>
  <si>
    <t>ae12f85d-a984-4787-ad97-ab633e638d1c</t>
  </si>
  <si>
    <t>a2889515-1c53-4a21-a13f-5c8480865026</t>
  </si>
  <si>
    <t>Decompressive Craniectomy</t>
  </si>
  <si>
    <t>2021-10-06 14:02:27</t>
  </si>
  <si>
    <t>cb711f48-1dcc-45eb-b254-d3cef0294aca</t>
  </si>
  <si>
    <t>69b2da7a-b2a2-4bc6-81a6-22e62acfc79f</t>
  </si>
  <si>
    <t>24eb0805-68e3-4754-b48f-2cbc2f663193</t>
  </si>
  <si>
    <t>Minivent</t>
  </si>
  <si>
    <t>60457a51-abb1-4a82-8a6f-fa1359bde69a</t>
  </si>
  <si>
    <t>194a92b8-6963-43ad-84f8-de918c07cde3</t>
  </si>
  <si>
    <t>fa9e6efc-4ce0-41f6-8b80-e26206066b04</t>
  </si>
  <si>
    <t>9ea9d389-c26e-4c34-8a8c-77fa50c8117d</t>
  </si>
  <si>
    <t>ef8996e3-a59b-4272-b9bb-481747fdf606</t>
  </si>
  <si>
    <t>02821b55-356b-4118-a4fb-83f7c89f32ae</t>
  </si>
  <si>
    <t>6a2d9e1f-82a6-42cf-aaeb-ea7b060ca73f</t>
  </si>
  <si>
    <t>c68181e9-f0e0-4a35-a619-20d9ebe4a4c7</t>
  </si>
  <si>
    <t>4%  isoflurane  inhalation  followed  by an intraperitoneal injection of fentanyl (0.05 mg/kg), midazolam (5  mg/kg),  and  medetomidine  (0.5  mg/kg)</t>
  </si>
  <si>
    <t>c1e02b6f-1f82-4923-9b43-c91251c8ad9f</t>
  </si>
  <si>
    <t>fe6ba700-ffc9-4549-9826-b92278476474</t>
  </si>
  <si>
    <t>88364f86-5e71-4ccf-a9ac-9845e33fd0b3</t>
  </si>
  <si>
    <t>859a93de-47d3-4899-bf58-2fe37f80ceb0</t>
  </si>
  <si>
    <t>a7671090-5ba4-429f-8798-8642819634d5</t>
  </si>
  <si>
    <t>53ff1e2a-ce74-4390-b632-e1a39f6771ba</t>
  </si>
  <si>
    <t>9d7d3f88-7bad-4503-9cf1-9739b2f8f5e8</t>
  </si>
  <si>
    <t>anterior cerebral artery and the middle cerebral artery</t>
  </si>
  <si>
    <t>2427d08d-8fff-4139-a6ea-d0695bb9da11</t>
  </si>
  <si>
    <t>b0080b34-b980-47e9-a167-4a0d31ad85e2</t>
  </si>
  <si>
    <t>decompressive cranietomy</t>
  </si>
  <si>
    <t>df5c1374-1a8d-4d88-b9ee-48235242d0b5</t>
  </si>
  <si>
    <t>9d59a185-a92f-4e1e-9fa3-a8fdf38e8781</t>
  </si>
  <si>
    <t>22-25 g</t>
  </si>
  <si>
    <t>eb958079-50b8-4f70-b093-538d3e054777</t>
  </si>
  <si>
    <t>7b20da6d-4cbb-4a43-bc2e-48b56d42de7a</t>
  </si>
  <si>
    <t>nikolaus.plesnila@med.uni-muenchen.de</t>
  </si>
  <si>
    <t>9e70cd99-e54b-479f-abbf-da5a157a7333</t>
  </si>
  <si>
    <t>ed086712-fb3d-4e98-ac44-36451f092e1d</t>
  </si>
  <si>
    <t>c74df4cb-9233-4be5-9e90-d902704ac022</t>
  </si>
  <si>
    <t>carprofen 4 mg/kg and 0.2 ml saline for 7 days</t>
  </si>
  <si>
    <t>fbad87ab-6898-4f8a-8cd1-47a115b1ec25</t>
  </si>
  <si>
    <t>9029749e-f47e-40f8-a02c-421956b3e641</t>
  </si>
  <si>
    <t>610ba378-f2b6-4522-836f-0d8efcc59a35</t>
  </si>
  <si>
    <t>bbd59c34-b079-4179-b16a-1fc6dfc3e12a</t>
  </si>
  <si>
    <t>25fa7824-1d39-44cc-b0b2-096f700bbfa6</t>
  </si>
  <si>
    <t>a06d202a-ffc0-462d-8578-effba5e99afb</t>
  </si>
  <si>
    <t>2021-10-21 12:57:09</t>
  </si>
  <si>
    <t>40090fa0-6946-4076-ba23-9c5b699a5c6e</t>
  </si>
  <si>
    <t>4b0f6599-6763-4f51-bb44-d6f6fa25b878</t>
  </si>
  <si>
    <t>fa2fbcd6-d956-4bcb-9f48-df9b618d0fbf</t>
  </si>
  <si>
    <t>763a90f8-b538-431b-a401-4f961a67f38f</t>
  </si>
  <si>
    <t>c6ec9907-5d66-4b17-984b-2546f7feb536</t>
  </si>
  <si>
    <t>f93b20f6-8ba6-492a-98b0-04e1801d7e85</t>
  </si>
  <si>
    <t>d89f6eb1-c5a0-4bd8-9a5f-0217646155e3</t>
  </si>
  <si>
    <t>chloral hydrate (7 mg/kg, i.p)</t>
  </si>
  <si>
    <t>a4aa911f-3262-46ee-a849-023ba18bfbd3</t>
  </si>
  <si>
    <t>Tao Yan</t>
  </si>
  <si>
    <t>6bfabfeb-e58b-4700-ba07-938450d16f8f</t>
  </si>
  <si>
    <t>8-12 weeks old</t>
  </si>
  <si>
    <t>385f6e61-f175-45d3-9ef3-654fd68ccbb3</t>
  </si>
  <si>
    <t>ae1b408b-7c15-4265-b977-6cab66cb837e</t>
  </si>
  <si>
    <t>8c57d4e4-1fbd-43e5-af52-f4372eae8f20</t>
  </si>
  <si>
    <t>c8f0edfe-332b-49ae-bfa1-2cd210a68a19</t>
  </si>
  <si>
    <t>yantao78@hotmail.com</t>
  </si>
  <si>
    <t>ff47af39-c123-4ceb-9224-7432f359cdff</t>
  </si>
  <si>
    <t>e61cea3a-ac50-4d2c-821d-fa8851a05d8e</t>
  </si>
  <si>
    <t>f55a5986-84ec-483d-aa92-2a8cc79720d9</t>
  </si>
  <si>
    <t>8676cc69-aa8e-4159-b30c-d30be8bd62dc</t>
  </si>
  <si>
    <t>712ebb22-6979-4d7b-bfe2-4cddb8451ce0</t>
  </si>
  <si>
    <t>2c284967-01c6-4a57-8a27-660984e6d206</t>
  </si>
  <si>
    <t>16fdb37a-464a-4823-9378-3ffbf284b890</t>
  </si>
  <si>
    <t>83b98086-372b-43a2-b45b-8047e520071e</t>
  </si>
  <si>
    <t>15b6cf5c-9423-4ae3-be36-072e19f92ec9</t>
  </si>
  <si>
    <t>952f8628-a2fb-46c1-92e4-97dc67729a30</t>
  </si>
  <si>
    <t>560aab5b-7dd5-42fa-825d-218abc0fb7d2</t>
  </si>
  <si>
    <t>76de3cef-3cfa-4e3b-8d17-450800a60db5</t>
  </si>
  <si>
    <t>d3055595-f498-41c3-82ab-f6679e431d14</t>
  </si>
  <si>
    <t>66a3901e-3d30-4168-900a-5092059dd9bb</t>
  </si>
  <si>
    <t>734a3568-a5a8-4447-9e29-21948b322885</t>
  </si>
  <si>
    <t>d82a4b19-a8af-4a37-a3dd-a2fb5d493603</t>
  </si>
  <si>
    <t>fe306ce8-6f49-432b-8fe7-1eb1aa04b881</t>
  </si>
  <si>
    <t>Splenectomy</t>
  </si>
  <si>
    <t>2021-10-06 11:24:14</t>
  </si>
  <si>
    <t>6cc9c512-fcca-43e7-8ee3-d9aebf6d1124</t>
  </si>
  <si>
    <t>5479122d-a78a-4e2c-901d-0a7cd37aed1a</t>
  </si>
  <si>
    <t>c4dc2fcc-7e15-4199-8d4a-d725951376a5</t>
  </si>
  <si>
    <t>d92a12d1-25bf-4841-ae3f-5a66dae1c4c5</t>
  </si>
  <si>
    <t>d91368a6-3586-42ba-9cec-9605c12fd55f</t>
  </si>
  <si>
    <t>bd74cf48-a55e-405f-b7d6-083680960491</t>
  </si>
  <si>
    <t>b35b0020-4512-40e5-9631-37c10d5c7947</t>
  </si>
  <si>
    <t>0b2d7cc7-fc8b-45c8-8d58-ad297fe7a5cc</t>
  </si>
  <si>
    <t>7da04a60-4fd6-44f8-a451-dc7f3f19e242</t>
  </si>
  <si>
    <t>9e8bf5f2-46ba-4c2c-959c-4a3c62414c7b</t>
  </si>
  <si>
    <t>28a1413d-9741-48be-a46c-f3e05358d085</t>
  </si>
  <si>
    <t>b15894fd-bb76-4331-aeee-2c0652e652b1</t>
  </si>
  <si>
    <t xml:space="preserve"> Mice were kept on a 12-h light/dark cycle with freewater and standard food</t>
  </si>
  <si>
    <t>b1d0536d-5080-45df-a4a8-1c6fd2bbdfe7</t>
  </si>
  <si>
    <t>303451d0-9d00-4e0a-aa3d-2f627429ece6</t>
  </si>
  <si>
    <t>5% chloralhydrate (7mg/kg, i.p)</t>
  </si>
  <si>
    <t>bd0726c7-290c-4e4f-a971-bc815f4edcd7</t>
  </si>
  <si>
    <t>9de1f67f-0391-40ba-944e-7dedd2c8351d</t>
  </si>
  <si>
    <t>TaoYan</t>
  </si>
  <si>
    <t>3406768e-655d-4b29-b2f5-9afebbc50073</t>
  </si>
  <si>
    <t>internal carotid artery until resistant was felt</t>
  </si>
  <si>
    <t>6502e5f4-db54-4f06-8b02-fb0e6e0a7304</t>
  </si>
  <si>
    <t>8-12weeks</t>
  </si>
  <si>
    <t>197eda61-14fa-45f2-8cc0-8ef368b5c191</t>
  </si>
  <si>
    <t>23b7de82-7cc6-4cf2-9055-d5c182743f87</t>
  </si>
  <si>
    <t>SAH and splenectomy</t>
  </si>
  <si>
    <t>ce3058e4-2dc3-4480-979d-278dc1a2b72c</t>
  </si>
  <si>
    <t>blunt monofilament</t>
  </si>
  <si>
    <t>ebc2dc10-f5ab-439b-8435-ec9abfaf2274</t>
  </si>
  <si>
    <t>5166e61d-baac-4b8d-8e41-fab293177d0c</t>
  </si>
  <si>
    <t>6847dab2-2f86-4789-9d03-421dc6082357</t>
  </si>
  <si>
    <t>1fee863d-fda7-4932-ba0f-bd55fcd9c367</t>
  </si>
  <si>
    <t>56fc48bd-1e81-4cc3-8d00-46e86337e503</t>
  </si>
  <si>
    <t>1cd7927a-37d6-40b2-84e5-09817c34b36e</t>
  </si>
  <si>
    <t>5c69a2ea-b5c7-4b45-a0e9-a5059dfe5d30</t>
  </si>
  <si>
    <t>d943e307-a80b-47c7-92f4-eecff5e7fa7a</t>
  </si>
  <si>
    <t>9a8f3bdc-4bfd-435d-b9b9-72d4a667e8e9</t>
  </si>
  <si>
    <t>cda0f9c1-2d5f-4464-80a8-c4e064b54e87</t>
  </si>
  <si>
    <t>2021-10-09 20:32:35</t>
  </si>
  <si>
    <t>40eb6735-2129-464e-b255-3ecc0c1dd2a2</t>
  </si>
  <si>
    <t>6e2edf33-5b67-4062-9024-0a4497fdbd6e</t>
  </si>
  <si>
    <t>9ce0b209-1618-4fbe-b40f-c4b8048fc85e</t>
  </si>
  <si>
    <t>23d7905f-13b4-46e6-a52b-4196188c5d05</t>
  </si>
  <si>
    <t>C57Bl/6N</t>
  </si>
  <si>
    <t>c7d11bc1-a756-4b3f-9ba8-076908fc73f3</t>
  </si>
  <si>
    <t>3ab28554-1d36-4c76-b21f-92a132db99a1</t>
  </si>
  <si>
    <t>c6ccf784-acea-406c-a3fd-47c40f3e5d79</t>
  </si>
  <si>
    <t>2799f221-299f-47ff-b934-9f5b553a2a36</t>
  </si>
  <si>
    <t>6db9e4fb-bba4-4d89-b244-744efc448fb5</t>
  </si>
  <si>
    <t>2e2a65b7-72d5-424f-9d74-ef222d01c800</t>
  </si>
  <si>
    <t>81d1fe56-7760-47a6-850a-446345b9fc47</t>
  </si>
  <si>
    <t>b5f47470-77de-4253-b6f7-a333b2b731e2</t>
  </si>
  <si>
    <t>a58c88c1-04b9-4fc2-8050-ab73fa8faf14</t>
  </si>
  <si>
    <t>e89ad4b0-11aa-4629-a9ff-c88708f40644</t>
  </si>
  <si>
    <t>ea01e36d-269f-4584-bef9-2b4bb4cb84ad</t>
  </si>
  <si>
    <t>ef1f6485-6238-456c-892a-ecc37a34f15c</t>
  </si>
  <si>
    <t>4b8fd035-cfcd-4f91-acf8-41f699fd46fc</t>
  </si>
  <si>
    <t>Serge C. Thal</t>
  </si>
  <si>
    <t>aa725dd7-935c-4748-a8c0-509251da60cc</t>
  </si>
  <si>
    <t>bifurcation of the internal carotid artery and the middle cerebral artery</t>
  </si>
  <si>
    <t>c1b0b9be-c67f-471c-8eed-60b077ae316c</t>
  </si>
  <si>
    <t>9bbc6a0a-022e-487b-b9af-ff4d9826c243</t>
  </si>
  <si>
    <t>560d2e3a-5f69-4901-a3a9-9e3788b90b51</t>
  </si>
  <si>
    <t>18-23 g</t>
  </si>
  <si>
    <t>0c3b23dc-27d2-4730-99d8-f06c6c3ed7ca</t>
  </si>
  <si>
    <t>9017915f-b5d8-4015-bfc7-8cb5548b9fd9</t>
  </si>
  <si>
    <t>thal@uni‐mainz.de</t>
  </si>
  <si>
    <t>499b5804-ee61-48b7-a089-9267d964e9e2</t>
  </si>
  <si>
    <t>f88e66e8-25bd-430b-920b-1192ecf043ac</t>
  </si>
  <si>
    <t>a5090160-19b6-4d4c-a789-64c74269caf6</t>
  </si>
  <si>
    <t>26fe4f93-e00a-4fd6-bd4a-3db6f0cf7220</t>
  </si>
  <si>
    <t>analgesic treatment</t>
  </si>
  <si>
    <t>48b94c87-4adf-44b0-a921-85a22c8dde13</t>
  </si>
  <si>
    <t>4f7372af-d54b-4819-972d-ee90b4bec6a5</t>
  </si>
  <si>
    <t>cce9b681-1f15-4f7c-8ce3-e404e51b1b40</t>
  </si>
  <si>
    <t>89283214-bdd1-4265-b0cc-054f5ff244b7</t>
  </si>
  <si>
    <t>ac865faf-7a32-48a2-8efd-fe6aedb202fe</t>
  </si>
  <si>
    <t>bd18cb02-754b-4958-851d-ad90cc613c62</t>
  </si>
  <si>
    <t>2021-10-01 14:01:42</t>
  </si>
  <si>
    <t>52bfb5a2-fb85-49b6-bbf8-b9d8810a465c</t>
  </si>
  <si>
    <t>86280480-63e9-4e96-91d3-e023948154bf</t>
  </si>
  <si>
    <t>549f497b-ac5a-42c1-8aae-bf77a4d95b99</t>
  </si>
  <si>
    <t>dca0586d-da10-4ba2-9bbb-98e5634c748a</t>
  </si>
  <si>
    <t>a9c206ec-31d4-498c-b268-de25e9fcff64</t>
  </si>
  <si>
    <t>9eaba258-3f49-439a-8ac6-5e173911ac64</t>
  </si>
  <si>
    <t>4991a8f5-1b8e-48a6-84bb-74b2fa253c91</t>
  </si>
  <si>
    <t>fa638815-8335-4a20-b042-72be3faa23d9</t>
  </si>
  <si>
    <t>a70db606-cbe7-49b6-aa1e-f470bcffa817</t>
  </si>
  <si>
    <t>d7344162-563a-4821-8fdf-54195cd7ce1b</t>
  </si>
  <si>
    <t>cd40ad0f-a08c-4d67-9fce-5335d7ac19d9</t>
  </si>
  <si>
    <t>inhalation  via  face-mask  (1.4–2%  isoflurane  in  40%    O2  and 60%  N2</t>
  </si>
  <si>
    <t>abfb1b84-3484-4d7e-bcd7-c6b23821aa36</t>
  </si>
  <si>
    <t>5b81bc3c-e4f6-4e68-8673-2b29fa193763</t>
  </si>
  <si>
    <t>bff9f6a0-89ef-4fa2-97c6-f8bc22f1a9b0</t>
  </si>
  <si>
    <t>ca5212a1-4c1d-4da8-b945-608b60ffa9e5</t>
  </si>
  <si>
    <t>cd9e13f1-5c5b-4270-a775-3464307987f6</t>
  </si>
  <si>
    <t>4b999a9c-6a90-401f-aabe-7426da0fc2c7</t>
  </si>
  <si>
    <t>bifurcation  of  the  internal  carotid   artery  and  the  middle  cerebral  artery.</t>
  </si>
  <si>
    <t>c4087a03-792a-4eba-b18f-2742edd917c2</t>
  </si>
  <si>
    <t>aef235a4-27b6-44ff-93f4-21d015124acd</t>
  </si>
  <si>
    <t>burprenophine</t>
  </si>
  <si>
    <t>87a55578-018b-41c9-8c3e-510ff6ff3f96</t>
  </si>
  <si>
    <t>1e8cbc1f-4ea0-40fc-a3b1-bc52e06a70ea</t>
  </si>
  <si>
    <t>84c6f44e-b183-4ab4-9102-765d0c76e55f</t>
  </si>
  <si>
    <t>aa7bcac9-974f-4958-82e7-055ebebca140</t>
  </si>
  <si>
    <t>thal@uni‑mainz.de</t>
  </si>
  <si>
    <t>ca440eca-bf96-439a-a66e-fe80e7fdaaee</t>
  </si>
  <si>
    <t>1.4–2%  isoflurane  in  40%    O2  and 60%  N2</t>
  </si>
  <si>
    <t>1eedbf1b-d46e-4c70-b4f1-71d0b9ae2ec3</t>
  </si>
  <si>
    <t>631149b2-04b4-40e7-ab87-d784d007f436</t>
  </si>
  <si>
    <t>de96c4a4-c98c-4397-ae27-88595b5c2f17</t>
  </si>
  <si>
    <t xml:space="preserve"> Buprenorphine  and  carprofen   injections</t>
  </si>
  <si>
    <t>03598404-8924-42c5-93f2-3bd12029f5ca</t>
  </si>
  <si>
    <t>1ba08bb4-ac04-410f-a71a-f8fd4077fc36</t>
  </si>
  <si>
    <t>4663a816-8c39-4d26-8708-9e9114a919ab</t>
  </si>
  <si>
    <t>b111d4d6-dba2-4df6-8809-c05539abcd35</t>
  </si>
  <si>
    <t>59aa1ee2-30a1-48ab-84f9-f8f6bc848219</t>
  </si>
  <si>
    <t>external carotid artey</t>
  </si>
  <si>
    <t>582bc2b0-9f79-4373-b965-4e48f4c8cc90</t>
  </si>
  <si>
    <t>2021-10-13 14:01:20</t>
  </si>
  <si>
    <t>487d51c4-eb75-4458-bfb2-e038b743a4ce</t>
  </si>
  <si>
    <t>143629b8-0771-468e-85b2-f9e11ad4cb20</t>
  </si>
  <si>
    <t>21f82222-3e4d-4d95-abbe-2e8a19911be1</t>
  </si>
  <si>
    <t>3093cbc6-c9c7-4538-8319-31cba02ffc8e</t>
  </si>
  <si>
    <t>402ced23-6cc2-4299-9cf3-9027ccc61eae</t>
  </si>
  <si>
    <t>81443fa2-4f25-4940-bf8d-42d38d59b8de</t>
  </si>
  <si>
    <t>5-0 blunted monofilament</t>
  </si>
  <si>
    <t>ab3e44b1-ba0c-4780-987b-15b42487ff85</t>
  </si>
  <si>
    <t>8a37cba2-9b03-461e-b6f1-df87c1654aa1</t>
  </si>
  <si>
    <t>506dbdad-e294-4823-abbf-3f37ff65af92</t>
  </si>
  <si>
    <t>b207d29c-cd8a-4854-bd59-8672cce18da7</t>
  </si>
  <si>
    <t>c480f6f3-31ba-4fd7-926c-6e3531cd8cd4</t>
  </si>
  <si>
    <t>The animals were housed in an air-conditioned (22 ± 1_x0014_C) environment with 45%–55% humidity and a 12-h alternat- ing light–dark cycle. Standard lab feed and water were given ad libitum.</t>
  </si>
  <si>
    <t>d7149a8d-54be-465c-92cb-a2d4cac0ae23</t>
  </si>
  <si>
    <t>dd94c449-0b6e-435f-ac03-9bfe243465cb</t>
  </si>
  <si>
    <t>George Kwok Chu Wong</t>
  </si>
  <si>
    <t>eb7d0a83-1ba3-4151-a4d3-d77e975b5de7</t>
  </si>
  <si>
    <t>circle of the Willis</t>
  </si>
  <si>
    <t>80b7acf5-b460-48d5-a7c8-6f64c1d73e79</t>
  </si>
  <si>
    <t>b99db242-8d60-4e66-94d3-1c0dad3a7b00</t>
  </si>
  <si>
    <t>0f62f4c6-46f7-4944-afca-010ac50f0a48</t>
  </si>
  <si>
    <t>25-28g</t>
  </si>
  <si>
    <t>90f8aa64-307b-4508-8e6c-85edf2987efe</t>
  </si>
  <si>
    <t>32613114-7dd3-4efe-a7c3-dd17bf5052eb</t>
  </si>
  <si>
    <t>georgewong@surgery.cuhk.edu.hk</t>
  </si>
  <si>
    <t>8f45ad41-dd49-4610-b761-0756724c6c5b</t>
  </si>
  <si>
    <t>af955f62-36f1-4d50-84ab-abcbd6edc6db</t>
  </si>
  <si>
    <t>buprenorphine was injected twice a day for three consecutive days as an analgesic.</t>
  </si>
  <si>
    <t>527080dc-2f68-44d2-8578-cae876c31897</t>
  </si>
  <si>
    <t>64a5d46e-cfb6-46b9-9181-3acce815ade8</t>
  </si>
  <si>
    <t>c7637608-b26d-46b6-8a9a-cb1017d8a1c7</t>
  </si>
  <si>
    <t>3968e6ba-f8ae-434c-b7f8-f63d9c93ad22</t>
  </si>
  <si>
    <t>b25566b0-727d-4a5b-aaeb-3cf89bed770c</t>
  </si>
  <si>
    <t>3b180790-bd30-4973-8fcd-4794d719089d</t>
  </si>
  <si>
    <t>23c33c30-5506-467e-bf32-ce9c8acf4270</t>
  </si>
  <si>
    <t>f0840328-c1cd-4c99-8af5-c8da224f6697</t>
  </si>
  <si>
    <t>4bd6a58e-99d8-46f0-b3d2-80195d8b23d9</t>
  </si>
  <si>
    <t>0b32adad-118d-423b-98d0-69952cf41f01</t>
  </si>
  <si>
    <t>eb3ee2b4-4864-4cd8-a832-e7e8a2a9814a</t>
  </si>
  <si>
    <t>4e3b006a-c896-438c-a0d9-f98fe9f1c69b</t>
  </si>
  <si>
    <t>ab0cea62-b049-49f2-9b64-b4f6d85f32e2</t>
  </si>
  <si>
    <t>CatWalk analysis</t>
  </si>
  <si>
    <t>2021-09-29 07:28:56</t>
  </si>
  <si>
    <t>4dc9fb1a-c166-44a2-adae-715d8b96bef4</t>
  </si>
  <si>
    <t>1641bbdc-1016-481b-adce-3646360a1959</t>
  </si>
  <si>
    <t>0.1 ml/10 g mixed solution consisting of 5 mg/ml of ketamine and 2.5 mg/ml of xylazine. T</t>
  </si>
  <si>
    <t>f48868f9-faca-45d8-b0fc-9a5bbacff724</t>
  </si>
  <si>
    <t>aed748f6-4cf4-44a9-8ca7-5a073c5980cb</t>
  </si>
  <si>
    <t>25-28 g</t>
  </si>
  <si>
    <t>16c6dfbb-b70e-4c6c-9d5a-f3d8bae1e4a0</t>
  </si>
  <si>
    <t>The animals were housed in an air-conditioned (22 ± 1_x0001_C) environment with 45%–55% humidity and a 12-h alternat_x0002_ing light–dark cycle. Standard lab feed and water were given ad libitum</t>
  </si>
  <si>
    <t>deda09b7-631d-4dcc-a8fd-f392a3be64de</t>
  </si>
  <si>
    <t>7ef469b6-ab3d-447e-9204-1e70ff5aca67</t>
  </si>
  <si>
    <t>65ee0c45-d2c3-4c9b-b259-ed6cb4369144</t>
  </si>
  <si>
    <t>aa6bb50a-eb33-451a-9802-d941ad99526c</t>
  </si>
  <si>
    <t>6ac9ceba-fc93-4f3f-85f5-c65b1b3a094b</t>
  </si>
  <si>
    <t>f14793b0-8989-497c-94c1-665c4c7c57a2</t>
  </si>
  <si>
    <t>677edbbd-b026-4896-8e68-9a4953137cdb</t>
  </si>
  <si>
    <t>581ea02a-92df-4977-a8b8-cd90125fffdd</t>
  </si>
  <si>
    <t>1f6649a5-0bff-4b39-be6c-c0051c3790b1</t>
  </si>
  <si>
    <t>40389a16-eee9-4cae-b424-d8a724c9d66b</t>
  </si>
  <si>
    <t>9ecc603e-9ff9-4f27-a906-e651862c6104</t>
  </si>
  <si>
    <t>5f31df85-2637-473e-93c5-1500d42fb680</t>
  </si>
  <si>
    <t>381de1a4-5578-4f9a-be3e-f5da4ea4d469</t>
  </si>
  <si>
    <t>8c504738-9d4a-4d84-b319-00e814c7ece2</t>
  </si>
  <si>
    <t>fdd4d605-8dc0-4813-990c-21f7874aec2d</t>
  </si>
  <si>
    <t>5cdbe3e2-b9d8-43df-9a86-a9bbf4ab31be</t>
  </si>
  <si>
    <t>0dd37997-b234-405b-8ce9-e938c45692ca</t>
  </si>
  <si>
    <t>69bc378e-7684-4083-aded-02edefd85911</t>
  </si>
  <si>
    <t>9cb43e8c-4f84-462a-8ce0-dcef4b686090</t>
  </si>
  <si>
    <t>3924c457-28c3-4e4a-8059-67856f6c06a2</t>
  </si>
  <si>
    <t>54630816-f14c-4fac-9882-7b31c1eb7438</t>
  </si>
  <si>
    <t>7977ec77-011e-4dd8-821c-22ad38c35418</t>
  </si>
  <si>
    <t>1b80a077-80de-4751-8c0c-e0ffd5851a98</t>
  </si>
  <si>
    <t>a1b1069e-259b-4016-a052-e8f6f1f70d5f</t>
  </si>
  <si>
    <t>9ebe8de0-76e0-4045-9c6d-fd5a3ed59628</t>
  </si>
  <si>
    <t>fa3dddf2-4eeb-467c-bc30-e11c1a844bfd</t>
  </si>
  <si>
    <t>d08733c4-62e8-47f8-a041-94911cf2df5c</t>
  </si>
  <si>
    <t>3b7c8bf5-3d96-434d-9ed5-92c8aec6eee8</t>
  </si>
  <si>
    <t>bd676398-a0a5-46ed-b5ab-9758cd8cada5</t>
  </si>
  <si>
    <t>advanced into internal carotid artery till the circle of willis</t>
  </si>
  <si>
    <t>sah murine model establishment</t>
  </si>
  <si>
    <t>buprenophine</t>
  </si>
  <si>
    <t>2021-10-14 08:43:19</t>
  </si>
  <si>
    <t>49221963-9cb6-4a25-8dae-48290990747d</t>
  </si>
  <si>
    <t>c3240cdf-c443-48cd-a2b6-ed25176c9a90</t>
  </si>
  <si>
    <t>02856717-a031-49de-a270-150bfbc2d41a</t>
  </si>
  <si>
    <t>6dfbe2f5-be2c-4df0-8437-4d2000476e9a</t>
  </si>
  <si>
    <t>38a246e7-eda1-4f2c-a4fc-46b25aed2eb3</t>
  </si>
  <si>
    <t>619df83b-06f4-4c2e-a57f-d13471a7d92c</t>
  </si>
  <si>
    <t>a51c6fd5-91eb-4a12-b8de-ed5ab7997890</t>
  </si>
  <si>
    <t>57f7cbdd-4819-4804-ade4-0ae238b9acd7</t>
  </si>
  <si>
    <t>f28d72b4-b876-468b-83f3-c5ca75037c89</t>
  </si>
  <si>
    <t>6f5846ba-42c9-47c0-8158-5c0fce669f01</t>
  </si>
  <si>
    <t>93127f47-122e-4d2f-838a-7463b44b60c3</t>
  </si>
  <si>
    <t>b8136c4d-76b6-4400-979a-4c8917001b59</t>
  </si>
  <si>
    <t>01573c32-f862-495a-99f2-eec768ba865e</t>
  </si>
  <si>
    <t>49b0c1e2-fe75-4a98-b6f2-766ad418ae05</t>
  </si>
  <si>
    <t>68c88fc5-5b59-4701-bbc4-01b6331267f5</t>
  </si>
  <si>
    <t>ketamine/xylazine</t>
  </si>
  <si>
    <t>c78ce425-8f12-44a6-bf2d-271964273e4a</t>
  </si>
  <si>
    <t>f222c9ea-80e4-46f9-868a-d630c1ca0af5</t>
  </si>
  <si>
    <t>John H Zhang</t>
  </si>
  <si>
    <t>d8f71e7a-3a7e-491b-a521-ce435ccc56b5</t>
  </si>
  <si>
    <t>right anterior cerebral artery (ACA) near the anterior communicating artery</t>
  </si>
  <si>
    <t>55268808-d2e7-4b05-8954-44d855d49a21</t>
  </si>
  <si>
    <t>12-20 weeks</t>
  </si>
  <si>
    <t>582ee49f-cab1-436c-9462-60ddf9d6b2ad</t>
  </si>
  <si>
    <t>9a75f096-e43c-4142-89d1-cb97c16ed6d7</t>
  </si>
  <si>
    <t>Malondialdehyde (MDA) and superoxide production</t>
  </si>
  <si>
    <t>eedae7a2-5d4c-4dd5-849e-c3de1f7e4fa2</t>
  </si>
  <si>
    <t>c70348f1-c4e4-4ac0-9e1f-9cd71f306313</t>
  </si>
  <si>
    <t>johnzhang3910@yahoo.com</t>
  </si>
  <si>
    <t>e63f35e9-3713-499c-ac6b-19baef633140</t>
  </si>
  <si>
    <t>9c3dcbfe-1e57-4b6d-9323-f3e2958580eb</t>
  </si>
  <si>
    <t>2fdc5896-9324-4a40-96cc-a24d4a4525f2</t>
  </si>
  <si>
    <t xml:space="preserve">sham group contains wT and gene ko </t>
  </si>
  <si>
    <t>a5d6b450-91dc-475c-8bff-52a990bb80b5</t>
  </si>
  <si>
    <t>54dfb801-0ff8-4f79-87d6-25ad15ded66f</t>
  </si>
  <si>
    <t>1677454e-3c6d-434f-a9a7-42fb2b943551</t>
  </si>
  <si>
    <t>7752c333-c11d-43c3-acd8-83003240fc28</t>
  </si>
  <si>
    <t>c6119f49-ecd6-46fd-bc12-f5775dde2156</t>
  </si>
  <si>
    <t>2021-09-29 13:55:02</t>
  </si>
  <si>
    <t>ae80ed9c-dc99-4314-9d5b-a1a26fec2f31</t>
  </si>
  <si>
    <t>a0ee98ed-7a90-4f2f-8e2f-7b4a8fa570eb</t>
  </si>
  <si>
    <t>e4f80a80-4e31-42ae-9afb-954f71bd2ce8</t>
  </si>
  <si>
    <t>7b18078c-bac8-49a3-86df-8e115ced9e90</t>
  </si>
  <si>
    <t>fa165632-ddf8-4c89-ab80-06e93210d942</t>
  </si>
  <si>
    <t>45ef4828-5127-4ff7-872f-05c87c448bad</t>
  </si>
  <si>
    <t>80764ae7-cba3-486c-ae04-4066705e8014</t>
  </si>
  <si>
    <t>Cerebral blood flow was measured</t>
  </si>
  <si>
    <t>221d41e7-00e1-485e-931f-c67557d99f97</t>
  </si>
  <si>
    <t>555c1bd2-a81e-4a14-886e-2db82228054c</t>
  </si>
  <si>
    <t>a4685f6c-c3a7-4595-a5cb-57dea4fe743a</t>
  </si>
  <si>
    <t>782c9558-2f22-462c-83a3-034c4ed4613f</t>
  </si>
  <si>
    <t>1504b994-8381-414d-ac79-5442d52a467f</t>
  </si>
  <si>
    <t>86284009-1624-4979-b9c9-1357a0a0c497</t>
  </si>
  <si>
    <t xml:space="preserve"> ketamine/xylazine (100/10 mg/kg b.w</t>
  </si>
  <si>
    <t>e288bcc6-4187-407b-9847-bc3a4c3b6e04</t>
  </si>
  <si>
    <t>bfd0f76c-a9d7-413c-a481-e2d627ec0fa0</t>
  </si>
  <si>
    <t>Shimin Liu</t>
  </si>
  <si>
    <t>5087e53c-cbd9-4ef5-b6e7-45872cabf63b</t>
  </si>
  <si>
    <t>69da80d4-db20-4edc-9e1c-24c366e5bbc5</t>
  </si>
  <si>
    <t>2ed92458-925a-4213-8696-2a498c7b2964</t>
  </si>
  <si>
    <t>3471c713-b681-438c-ad49-f80c7919fb87</t>
  </si>
  <si>
    <t>gp1 ko</t>
  </si>
  <si>
    <t>aa8e85f2-ca41-4c02-a525-feb592545403</t>
  </si>
  <si>
    <t>monofilament nylon suture</t>
  </si>
  <si>
    <t>477acb16-8775-47b1-afb3-2a77507a9d64</t>
  </si>
  <si>
    <t>630164ea-9c57-4d19-8309-5a4c716de71d</t>
  </si>
  <si>
    <t>92e36018-166f-4ecb-a6c1-8a02518e801e</t>
  </si>
  <si>
    <t>6321b21f-41ca-40db-95a4-8d2add5e86ee</t>
  </si>
  <si>
    <t>193bad77-3801-487a-ab55-064610692f77</t>
  </si>
  <si>
    <t>a44ce180-1b7d-4bfe-abb1-950d4a5ef809</t>
  </si>
  <si>
    <t>ceb04d75-b16a-4783-873f-a2a5d76eff94</t>
  </si>
  <si>
    <t>2db26834-2d00-4867-b9a5-1312758affc4</t>
  </si>
  <si>
    <t>2021-10-19 18:28:49</t>
  </si>
  <si>
    <t>4c4e2785-7a37-4372-a212-00a99a93b34a</t>
  </si>
  <si>
    <t>24c12878-a91b-48c8-ae18-0a6eef25f992</t>
  </si>
  <si>
    <t>893f23ba-46f6-44ff-b39b-ff82a7e3e0e3</t>
  </si>
  <si>
    <t>5e195e5d-1743-417d-af8e-75c8827d62b7</t>
  </si>
  <si>
    <t>172059d5-a387-41cd-b13f-a30141f1a07f</t>
  </si>
  <si>
    <t>8627fe25-8db1-40cb-a802-9676f46092db</t>
  </si>
  <si>
    <t>432d06c4-0de2-405b-98b2-371cf0373e63</t>
  </si>
  <si>
    <t>24e95da7-d594-465c-a399-b0b9d85e47ba</t>
  </si>
  <si>
    <t>24055fc1-249e-4d45-8a54-16fa00a1ee9b</t>
  </si>
  <si>
    <t>abff1c76-85cc-4c49-aee1-3581358c01e7</t>
  </si>
  <si>
    <t>5–0 monofilament nylon suture</t>
  </si>
  <si>
    <t>e7e6e056-ed97-4a10-a85c-0851b17f1468</t>
  </si>
  <si>
    <t>b80aef84-4b3b-47b7-aac1-6f15e357243e</t>
  </si>
  <si>
    <t>a696f9c9-d415-45fc-b2f1-ef13b80a6d49</t>
  </si>
  <si>
    <t>296411a6-530f-4230-8cbe-6547a866fd72</t>
  </si>
  <si>
    <t>1d108614-e5a2-451d-a6a7-64b3f789f5e9</t>
  </si>
  <si>
    <t xml:space="preserve">pentobarbital sodium (50 mg/kg) </t>
  </si>
  <si>
    <t>919318aa-3611-45d5-82c3-af26a36c333f</t>
  </si>
  <si>
    <t>d6f7c9a2-7f0f-423a-a4c0-e1b1c8cc1e9a</t>
  </si>
  <si>
    <t>104d7a68-5177-43eb-9142-8a2bde2a4437</t>
  </si>
  <si>
    <t>the anterior cer- ebral artery (ACA) and bifurcation of the middle cerebral artery</t>
  </si>
  <si>
    <t>38c201ac-6d0a-4b3a-a038-e5ce923c780f</t>
  </si>
  <si>
    <t>(8–10 weeks</t>
  </si>
  <si>
    <t>42644e66-75b3-4972-b243-0273ce7cdef2</t>
  </si>
  <si>
    <t>f8d977ef-97e6-43ca-a779-8fd5eacc65cc</t>
  </si>
  <si>
    <t>Biglycan</t>
  </si>
  <si>
    <t>5f49b971-e572-41ff-9fc8-8464b954c01d</t>
  </si>
  <si>
    <t>18-22</t>
  </si>
  <si>
    <t>b8dc33a0-eaeb-4d65-974f-0b839c0f2d95</t>
  </si>
  <si>
    <t>b69dfa50-8877-4ddd-bd51-c28f052c6466</t>
  </si>
  <si>
    <t xml:space="preserve"> jiangyong@swmu.edu.cn</t>
  </si>
  <si>
    <t>39cc20f9-d0aa-47f4-ba1c-2eb5735a2810</t>
  </si>
  <si>
    <t>f9881f41-cb6c-443e-ac3f-0d2b3213d233</t>
  </si>
  <si>
    <t>5+3+16</t>
  </si>
  <si>
    <t>3a56f293-965d-406b-916d-dcacc5a872bf</t>
  </si>
  <si>
    <t>d7357f48-2d8f-4eeb-befc-45d1fed69b3a</t>
  </si>
  <si>
    <t>37a093ec-8432-434f-b6cd-88a1f7c51b91</t>
  </si>
  <si>
    <t>0fa3bbb5-823e-4328-bd25-0a658bceedc0</t>
  </si>
  <si>
    <t>fa9c109e-dfac-4d3a-a3a3-590c219fc51f</t>
  </si>
  <si>
    <t>21043811-9c75-44fa-9346-c835727742da</t>
  </si>
  <si>
    <t>2021-09-29 12:54:45</t>
  </si>
  <si>
    <t>6a5621a1-5fed-40fa-8b9a-232509c8c723</t>
  </si>
  <si>
    <t>ebd3f37a-6ea7-4c54-9a70-c3c03ddabe79</t>
  </si>
  <si>
    <t>06c906da-6168-4c64-bd51-2f9b809b40c2</t>
  </si>
  <si>
    <t>17f8c8dd-9f8b-474e-9615-1776f2b94276</t>
  </si>
  <si>
    <t>f64e58a9-4d6d-4de2-89c7-bf2760976ec1</t>
  </si>
  <si>
    <t>ecc525f8-3447-4752-bf9b-7240a5eb9be4</t>
  </si>
  <si>
    <t>7d440d31-f794-4e84-b59b-c35dd2aa851a</t>
  </si>
  <si>
    <t>d5243d1d-babf-4d59-a640-36e3684ba5b0</t>
  </si>
  <si>
    <t>f47122c1-2d4e-4bca-8753-4951ab092d58</t>
  </si>
  <si>
    <t>64bd4a43-6495-47c4-b18f-e8bd9bd4d08e</t>
  </si>
  <si>
    <t>1f2cc51c-61b9-4cf6-91c3-8c1ed5bd3f37</t>
  </si>
  <si>
    <t>846f5e38-5c91-414e-bfd6-4eb77ba1ee7d</t>
  </si>
  <si>
    <t>787db6d9-25d0-4128-baeb-6e153703efbb</t>
  </si>
  <si>
    <t>All mice were housed in groups of 6 per cage (cage type: Rat  46 cm*35 cm*20 cm Ventilated Cage) and kept at constant envi_x0002_ronmental temperature and humidity with a 12-h light–dark cycle  for at least 3 days, and ad libitum access to food and water. The study was not pre-registered</t>
  </si>
  <si>
    <t>112e44f2-b429-496a-a7a6-abcaf5bcf482</t>
  </si>
  <si>
    <t>58293150-8e69-4e87-809a-bb571dfa415e</t>
  </si>
  <si>
    <t>pentobarbital sodium 50mg/kg</t>
  </si>
  <si>
    <t>d0df691e-7160-4900-af02-2d78a0130a2f</t>
  </si>
  <si>
    <t>c9ed685e-0459-4c0a-8844-2993ffd7f566</t>
  </si>
  <si>
    <t>4012c61e-7f55-4e31-b040-87c3b264dc97</t>
  </si>
  <si>
    <t>anterior cerebral artery at the bifurcation of the middle cerebral artery</t>
  </si>
  <si>
    <t>34c95582-bde5-4077-9e1b-32a7471a0b57</t>
  </si>
  <si>
    <t>c059676c-8791-4c1b-b1cf-42bf12aeaa60</t>
  </si>
  <si>
    <t>Knock down of BV</t>
  </si>
  <si>
    <t>450dc8c7-7ef4-490b-8885-65a18b3d2e6c</t>
  </si>
  <si>
    <t>1e172e50-c7ac-44d2-a995-44d1341f0e50</t>
  </si>
  <si>
    <t>8-10 weeks</t>
  </si>
  <si>
    <t>22085510-219f-4cd9-ba42-66471d806066</t>
  </si>
  <si>
    <t>85adf818-abb4-4ac6-b798-48d8fc383236</t>
  </si>
  <si>
    <t>e2ae50ee-a65d-4689-bc8b-796cbcd4ebe8</t>
  </si>
  <si>
    <t>845a61a6-60a5-4d1e-9ff9-06b71297ea53</t>
  </si>
  <si>
    <t>a641d777-c191-4d42-8823-0bf1ae8de552</t>
  </si>
  <si>
    <t>no additional pain medication. trained and experienced experimenters</t>
  </si>
  <si>
    <t>50f4a785-4c35-475f-b812-87d96d7e0737</t>
  </si>
  <si>
    <t>2c985d16-f6d8-4f0d-a7e7-be20fde48fc8</t>
  </si>
  <si>
    <t>fd2bbc89-4418-41eb-a2e7-ee382e550f51</t>
  </si>
  <si>
    <t>b3946461-cf07-4713-8ee3-a9cfc062cd11</t>
  </si>
  <si>
    <t>c1502ca5-59cd-4e16-acf4-f958bc5b1640</t>
  </si>
  <si>
    <t>52e1795d-0cef-4a3b-91e2-347ed6ec8667</t>
  </si>
  <si>
    <t>2021-10-17 14:29:01</t>
  </si>
  <si>
    <t>4e20f054-08ef-4296-994e-6ca213e76698</t>
  </si>
  <si>
    <t>c1cdf4f4-552d-4e67-8376-e0c0896b9d29</t>
  </si>
  <si>
    <t>a80fa097-385b-4182-b8da-d581dc1876fd</t>
  </si>
  <si>
    <t>c076158e-a16e-4138-b196-25d26105bb2d</t>
  </si>
  <si>
    <t>085d20b4-1841-4861-939a-9293c0dca983</t>
  </si>
  <si>
    <t>bef3e40e-da4f-4b1d-8ba9-ae1f451b5f40</t>
  </si>
  <si>
    <t>12b06af4-334f-4377-b69e-3f8991aa420d</t>
  </si>
  <si>
    <t xml:space="preserve"> Serge C. Thal</t>
  </si>
  <si>
    <t>656af023-317d-4888-8c44-ca272235ebed</t>
  </si>
  <si>
    <t>male and female mixed</t>
  </si>
  <si>
    <t>c92c162f-77ba-44db-bea5-773d93058f79</t>
  </si>
  <si>
    <t>9077e15e-ec90-47c4-8a54-9899f4540bea</t>
  </si>
  <si>
    <t>thal@uni-mainz.de</t>
  </si>
  <si>
    <t>be8c596e-80b3-4b51-92b9-1c24e17a93c3</t>
  </si>
  <si>
    <t>c54527cc-eb69-40cb-a2f1-b5bc13fcc72b</t>
  </si>
  <si>
    <t>2aec0351-cf51-4a2b-80a9-14d6b4c7ac45</t>
  </si>
  <si>
    <t>c8dcdafb-047e-41b6-bf35-d80b30a87536</t>
  </si>
  <si>
    <t>11835323-95c2-4d21-8059-4997a2592717</t>
  </si>
  <si>
    <t>2021-09-28 12:30:00</t>
  </si>
  <si>
    <t>6c7e4d5d-47df-4215-b971-7d0d1674f3a1</t>
  </si>
  <si>
    <t>9e1fe1ca-1844-458d-9fca-54b7d3979042</t>
  </si>
  <si>
    <t>71ef512b-c1cf-457d-837a-ef01d40ca984</t>
  </si>
  <si>
    <t>C57BL6</t>
  </si>
  <si>
    <t>4fd0a359-0c53-4967-a35c-d9fd5a49134d</t>
  </si>
  <si>
    <t>male and female</t>
  </si>
  <si>
    <t>4c3b6bbf-3cb3-46ab-a581-a0ed13b2d0f6</t>
  </si>
  <si>
    <t>8e29ea5f-e119-4f2d-9088-c2dac49cb98d</t>
  </si>
  <si>
    <t>ce42a431-5645-4730-964f-91f971efb17e</t>
  </si>
  <si>
    <t>e191bee7-1c57-4d5c-8b90-18dd79f31d58</t>
  </si>
  <si>
    <t>6b048d06-e988-42d5-aba2-5d4d7a4fad1d</t>
  </si>
  <si>
    <t>bdb78c1b-8393-428b-8052-85561d0c57b4</t>
  </si>
  <si>
    <t>fb8276d4-5457-463d-908e-5234de57ed1c</t>
  </si>
  <si>
    <t>23b19c97-8731-4e48-9f96-afbe7385b0af</t>
  </si>
  <si>
    <t>5d159ab2-2817-41d0-828e-48d4c3f2a55c</t>
  </si>
  <si>
    <t>The mice were kept under controlled environmental conditions (12 h dark/light cycle, 23 ± 1˚C, 55 ± 5% relative humidity), and free access to food (Altromin, Germany) and water</t>
  </si>
  <si>
    <t>1ab09e41-30fa-4113-9cda-37f841a96445</t>
  </si>
  <si>
    <t>dd0d08da-4860-4dd2-8e67-6e6ea2933c0f</t>
  </si>
  <si>
    <t>cb71b898-0d61-409b-9d27-b28a62e0b29a</t>
  </si>
  <si>
    <t>Axel Neulen</t>
  </si>
  <si>
    <t>0688ce91-d799-4be0-ada8-944d6e38ff22</t>
  </si>
  <si>
    <t>6-9 months</t>
  </si>
  <si>
    <t>d976aea9-abcb-4a42-94a0-4a4b9433a64f</t>
  </si>
  <si>
    <t>bc0ad1e8-bdb3-4415-848b-242d0b0836c8</t>
  </si>
  <si>
    <t>vessel diameter</t>
  </si>
  <si>
    <t>90400198-2e2d-4a33-b4e9-128d3a8be085</t>
  </si>
  <si>
    <t>201e32d0-9833-47e0-8a8d-f6cd985f1811</t>
  </si>
  <si>
    <t>axel.neulen@unimedizin-mainz.de</t>
  </si>
  <si>
    <t>20a32144-b79d-4935-8626-33540b828599</t>
  </si>
  <si>
    <t xml:space="preserve">Isoflurane </t>
  </si>
  <si>
    <t>c9e1a857-7a2a-455d-bcd4-d463ab603ad3</t>
  </si>
  <si>
    <t>(4 vol% induction, 2 vol% maintenance)</t>
  </si>
  <si>
    <t>318bbf61-e9c7-4424-8ef5-0122b2761048</t>
  </si>
  <si>
    <t>14435486-85f7-42d5-ae75-7176af2eb4eb</t>
  </si>
  <si>
    <t>2dc73412-6fc7-4c97-871d-b4912c276da1</t>
  </si>
  <si>
    <t>2c6d03a0-d161-4c7a-b722-6e146159ad3e</t>
  </si>
  <si>
    <t>69d8f915-1ebd-4ca4-abfe-9f79c327fde4</t>
  </si>
  <si>
    <t>2c649c5c-1185-43b2-aaa1-476f387bc89a</t>
  </si>
  <si>
    <t>a4b2a485-cb45-4596-8a55-adf428aa4180</t>
  </si>
  <si>
    <t>2021-10-22 10:26:32</t>
  </si>
  <si>
    <t>4f489d99-04e3-44c9-b305-985b2da8fde4</t>
  </si>
  <si>
    <t>7d213d91-5116-4ed1-af09-331477b39a09</t>
  </si>
  <si>
    <t>852e53c8-b781-405c-85bf-6f2f5ec6532c</t>
  </si>
  <si>
    <t>a1a20c99-06d3-453b-bfee-a43a900253ad</t>
  </si>
  <si>
    <t>319f3622-a8fb-4be2-9e41-e3dd8a604cf7</t>
  </si>
  <si>
    <t>000b4c29-ef1e-421b-90f0-aefb5a67a336</t>
  </si>
  <si>
    <t>70dc1882-d0ee-4ab3-a236-b84b9e6871f8</t>
  </si>
  <si>
    <t>c953343c-7777-47cc-bde1-d85c899b0ab3</t>
  </si>
  <si>
    <t>bbc5457f-b449-462d-a792-3cadb896ed4d</t>
  </si>
  <si>
    <t>47c1a25a-304d-467c-88a2-8a0c36909321</t>
  </si>
  <si>
    <t>Hidenori Suzuki</t>
  </si>
  <si>
    <t>cbe7953f-5409-4399-8329-026cc1b8bb02</t>
  </si>
  <si>
    <t>use PBS or DMSO as vehicle</t>
  </si>
  <si>
    <t>10-12 weeks</t>
  </si>
  <si>
    <t>fd1c914c-cf32-4017-a4fc-866af6a4fbf6</t>
  </si>
  <si>
    <t>c077180d-5717-465d-9e2f-9d54a962d344</t>
  </si>
  <si>
    <t>25-30g</t>
  </si>
  <si>
    <t>693e25a0-c37e-438a-adb6-e50d44f13785</t>
  </si>
  <si>
    <t>135ef7b7-b901-4784-b72c-8a7e6891c4c5</t>
  </si>
  <si>
    <t>suzuki02@clin.medic.mie-u.ac.jp</t>
  </si>
  <si>
    <t>c132a0fc-a236-4f01-9fb3-e8627f46925e</t>
  </si>
  <si>
    <t>ff0401c6-1f2e-4b2c-b4ba-9635e5dfee7f</t>
  </si>
  <si>
    <t>64bbe8be-dac0-4e95-afe0-cdfb9f26fd2b</t>
  </si>
  <si>
    <t>34727a40-0d03-4e16-9938-8fcf2805666a</t>
  </si>
  <si>
    <t>22f6c9d4-ed71-4bf3-8013-4661d1bdbd06</t>
  </si>
  <si>
    <t>2021-10-07 07:34:39</t>
  </si>
  <si>
    <t>ab1d2e15-eb82-4b73-9ab1-e43c8788beb9</t>
  </si>
  <si>
    <t>8f3deff4-abad-40ec-93b1-589ea62ef86b</t>
  </si>
  <si>
    <t>dc8091e0-54bf-430e-9c28-1c8fb68bc70e</t>
  </si>
  <si>
    <t>db565053-cc26-4b18-a6d0-6eac906505d9</t>
  </si>
  <si>
    <t>0108b6a7-3e52-47d2-b74d-5f39590f6967</t>
  </si>
  <si>
    <t>6476b8d7-bc80-4fd2-a6c1-a7461f1f0206</t>
  </si>
  <si>
    <t>67c08e89-de45-4001-969b-9a6bad48e492</t>
  </si>
  <si>
    <t>5ff7f61e-e55e-47f6-a82d-c493e75f3632</t>
  </si>
  <si>
    <t>1b3079b1-9e04-41b5-aed7-5a37d3395313</t>
  </si>
  <si>
    <t>4-0</t>
  </si>
  <si>
    <t>d7dc4679-5e4e-4a1a-8312-f9a185ed7ac8</t>
  </si>
  <si>
    <t>4c41e516-70f2-4819-b5cf-d2bc8d8fc7da</t>
  </si>
  <si>
    <t>d62496da-40c8-42b1-8c36-af6b82b74a56</t>
  </si>
  <si>
    <t>43ad3662-e229-498a-b6b2-69ef527ae2c5</t>
  </si>
  <si>
    <t>615cd2a9-753c-4210-b374-efaf6e3e7755</t>
  </si>
  <si>
    <t>2,2,2-tribromoethanol; 250μg/g body weight</t>
  </si>
  <si>
    <t>bcb30b93-714e-42e7-b80a-539c5dc112dc</t>
  </si>
  <si>
    <t>d7854f3e-7531-4536-bb54-6b63ba5a7079</t>
  </si>
  <si>
    <t>33b26cf2-3ae6-44dc-9096-b58ef52c885d</t>
  </si>
  <si>
    <t>Sham and SAH Controls with DMSO or  PBS</t>
  </si>
  <si>
    <t>bifurcation of the left anterior cerebral artery</t>
  </si>
  <si>
    <t>5504505c-99c4-4ad0-8193-60809a9a9bfb</t>
  </si>
  <si>
    <t>acc5676c-13c0-4726-83ba-cee295b479d7</t>
  </si>
  <si>
    <t>5200412b-c70f-48d2-9c08-aaf5d400320b</t>
  </si>
  <si>
    <t>sharpened monofilament</t>
  </si>
  <si>
    <t>491e5d3f-2d81-4ee0-8645-e4de56ddc5ef</t>
  </si>
  <si>
    <t>25-30 g</t>
  </si>
  <si>
    <t>d276bacb-6eda-4a34-8faf-653ab0e13b1a</t>
  </si>
  <si>
    <t>d205c70d-d5d3-4c2b-ad5e-ed47235b0488</t>
  </si>
  <si>
    <t>c838c3bb-1e7a-40ba-95fc-300b0b964fbb</t>
  </si>
  <si>
    <t>60cce9a9-6892-421b-a65f-35897b457d5e</t>
  </si>
  <si>
    <t>3d835e23-18f2-4d88-813c-cf9b9d5fd49e</t>
  </si>
  <si>
    <t>1819bf36-5eb0-4a2e-adc2-8a5125563a94</t>
  </si>
  <si>
    <t>72e8f1ec-011e-45e8-89c5-fc38a9cf8409</t>
  </si>
  <si>
    <t>52a224e1-4691-45a6-9b97-7b10395f3d19</t>
  </si>
  <si>
    <t>87f9344a-5225-4b9f-8091-90cb7b700c18</t>
  </si>
  <si>
    <t>93be4d5a-c937-43d2-bc98-a4479da753ee</t>
  </si>
  <si>
    <t>2021-10-21 12:42:29</t>
  </si>
  <si>
    <t>5020e5dc-4797-4b7c-8fcc-a4e52a6b4547</t>
  </si>
  <si>
    <t>e8eecdfb-d000-4a87-b707-149943cd878b</t>
  </si>
  <si>
    <t>565515bd-07a4-4eef-be4a-b711498d1786</t>
  </si>
  <si>
    <t>386a98ee-7efb-4480-8873-43a33d15a5e9</t>
  </si>
  <si>
    <t>a9a3f141-92b3-44e3-8dd5-5140a123be04</t>
  </si>
  <si>
    <t>c03febc2-c7b6-43fa-b24f-9292363032d4</t>
  </si>
  <si>
    <t>9ddeff97-8069-4317-a4e2-b978198a4ba4</t>
  </si>
  <si>
    <t>Gavin W. Britz</t>
  </si>
  <si>
    <t>202a25a2-d713-424c-888e-9f9a09838b2c</t>
  </si>
  <si>
    <t>no mortality data found</t>
  </si>
  <si>
    <t>fa5e8cb5-bbab-4c09-9bc0-8a71811df1b1</t>
  </si>
  <si>
    <t>67c39df0-d568-4bcf-9717-bfea30c86fb7</t>
  </si>
  <si>
    <t>gbritz@houstonmethodist.org</t>
  </si>
  <si>
    <t>28c01aac-bffa-4043-a1ef-80831931f5cb</t>
  </si>
  <si>
    <t>d83184c6-2f44-4d3e-a66f-eacfa8f65c42</t>
  </si>
  <si>
    <t>379045c8-3fa7-4ca5-9a2a-57e6049f920d</t>
  </si>
  <si>
    <t>93972199-b741-4cc7-9534-1a5e964fb960</t>
  </si>
  <si>
    <t>0ea61ad2-1d11-4805-b0f6-9ad36aff80e8</t>
  </si>
  <si>
    <t>2021-10-01 09:00:46</t>
  </si>
  <si>
    <t xml:space="preserve">C56BL/6J </t>
  </si>
  <si>
    <t>9f1865fa-386d-466c-9605-3b39756be105</t>
  </si>
  <si>
    <t>82e935a5-ab96-44dd-9068-7329cb0b8097</t>
  </si>
  <si>
    <t>C56BL/6</t>
  </si>
  <si>
    <t>8b23271d-65a9-4eae-b207-3b7eb264bf21</t>
  </si>
  <si>
    <t>94bef399-40ad-4d08-8d1b-0eee58b1b586</t>
  </si>
  <si>
    <t>d24b3115-417e-4d6b-ba5f-94512ebe75e8</t>
  </si>
  <si>
    <t>8b2f00a7-ecaf-4b36-ad5f-88712882780c</t>
  </si>
  <si>
    <t>f13bd920-be6e-41d1-a9f2-235ca81e66b4</t>
  </si>
  <si>
    <t>5769b897-f83a-4b09-b204-bcee0f50432a</t>
  </si>
  <si>
    <t>e5f1fe9c-e0dd-423a-bf21-1f2fd660d2fb</t>
  </si>
  <si>
    <t>c46a94c7-185f-4f93-b51a-363b0908b47c</t>
  </si>
  <si>
    <t>4fae3458-c204-4681-a42e-84acf30c14e0</t>
  </si>
  <si>
    <t>6fbb9108-b3b4-4cc0-b67e-451751106a56</t>
  </si>
  <si>
    <t>5b261fe2-6ed1-4ebe-bd34-78da52df6538</t>
  </si>
  <si>
    <t>0023350a-b413-452d-86e1-1062a9e8fc47</t>
  </si>
  <si>
    <t>dedc6f64-7c26-4c2a-8eda-677e90b0c562</t>
  </si>
  <si>
    <t>2021-10-14 14:14:39</t>
  </si>
  <si>
    <t>55615754-99dc-4dba-a628-da3b780a3d99</t>
  </si>
  <si>
    <t>94256288-bbb5-4e41-9cec-5c70b1a3587d</t>
  </si>
  <si>
    <t>f8992597-3268-4988-aa4d-85bd524970d3</t>
  </si>
  <si>
    <t>d1cacc94-95e6-4ed5-aede-990cb6c13e37</t>
  </si>
  <si>
    <t>b1a8206e-93e3-4768-bcdb-3b66872551d7</t>
  </si>
  <si>
    <t>5e2a628c-7eb3-4287-9ca9-653e86b18e09</t>
  </si>
  <si>
    <t>5e63d97b-4433-40d2-91da-e3bf3c588944</t>
  </si>
  <si>
    <t>06b930f2-07fa-423a-829a-2227d4c05045</t>
  </si>
  <si>
    <t>20a32bc3-8695-4b03-b5f1-0d369fe9dcc4</t>
  </si>
  <si>
    <t>ece2336a-dbbc-424f-896e-7b83fc15b16b</t>
  </si>
  <si>
    <t>bc7d4760-e874-4a69-a53a-c1ef2048a277</t>
  </si>
  <si>
    <t>ff288a83-1eca-4eee-aaab-4dfbde0f9a9d</t>
  </si>
  <si>
    <t>bcbbd71b-9625-46c4-8e2c-e1d89de08c8f</t>
  </si>
  <si>
    <t>2300608d-cf89-4772-9610-e3fdc8e21491</t>
  </si>
  <si>
    <t>a3933038-b277-4a80-8c33-b19d02a90dc4</t>
  </si>
  <si>
    <t xml:space="preserve"> housed at a controlled temperature under a 12-hour light-dark cycle. Food and water were available to all animals ad libitum.</t>
  </si>
  <si>
    <t>de8cf874-8bc9-48b1-aa94-e2ddbdbb3615</t>
  </si>
  <si>
    <t>1f891799-4782-4213-b240-78188cb309c7</t>
  </si>
  <si>
    <t>27229153-02ab-4353-bb2a-5ea4f3553cbc</t>
  </si>
  <si>
    <t>bifurcation of ACA and MCA</t>
  </si>
  <si>
    <t>de03cc0e-4762-4f64-a1d8-b3574f5b2ca4</t>
  </si>
  <si>
    <t>adult</t>
  </si>
  <si>
    <t>9013c83b-054d-49dc-891e-5898016569f7</t>
  </si>
  <si>
    <t>a514dc90-4e69-4cab-93ab-9cea67ea03f9</t>
  </si>
  <si>
    <t>MRI scan</t>
  </si>
  <si>
    <t>1dfb337b-952d-41ef-8bda-48c7b0096091</t>
  </si>
  <si>
    <t>22-30g</t>
  </si>
  <si>
    <t>fcd7d03e-8da2-48ad-b006-68ecfec49ea8</t>
  </si>
  <si>
    <t>4c01e921-5159-4ff6-9ed0-29f4c75e8eb6</t>
  </si>
  <si>
    <t>2b2280e4-dad8-4596-9b66-59a64bb59b7d</t>
  </si>
  <si>
    <t>4% isoflurane in a nitrous oxide/oxygen mixture (70/30) and maintained by 2% isoflurane administered through a facemask</t>
  </si>
  <si>
    <t>00ca8e1a-e0b9-480b-a0da-d98a9bc8a436</t>
  </si>
  <si>
    <t>b223dba7-faa3-40dc-9944-65274e88b58b</t>
  </si>
  <si>
    <t>386bfce8-b2e3-4beb-9298-b0f50c15f001</t>
  </si>
  <si>
    <t>c2853091-9a42-466b-ad2e-bcda5d83cb64</t>
  </si>
  <si>
    <t>d09b1614-65e5-4c50-a1ce-12c4d3649f3f</t>
  </si>
  <si>
    <t>7371c191-f9ae-4778-900f-8fd034d442ad</t>
  </si>
  <si>
    <t>d43bca56-bc4f-43c0-8a13-001f707e39f8</t>
  </si>
  <si>
    <t>81d512bf-a373-48ce-a20e-34434c992e1f</t>
  </si>
  <si>
    <t>2021-10-05 11:32:44</t>
  </si>
  <si>
    <t>d89f4035-f400-4fad-abbb-4f87188da953</t>
  </si>
  <si>
    <t>6210fa7e-ae2c-42c4-bbf5-830ac2bb227f</t>
  </si>
  <si>
    <t>643d1b6b-7af1-4ecd-b2a2-bedb29a2a319</t>
  </si>
  <si>
    <t>b928aad9-f5f5-4fbc-95d0-e3650bfbe452</t>
  </si>
  <si>
    <t>253b5540-5242-4f32-84d6-d035efc7dc68</t>
  </si>
  <si>
    <t>cec9b2d2-cbef-4c7b-a343-6a71f961e2df</t>
  </si>
  <si>
    <t>527604ef-b654-4893-84cc-ec9248c824e2</t>
  </si>
  <si>
    <t>3a64e5d4-8eb7-4175-9fb0-8dee90264038</t>
  </si>
  <si>
    <t>Guohua  Xi</t>
  </si>
  <si>
    <t>fc63f60a-0077-4815-a46b-20e0612d93ff</t>
  </si>
  <si>
    <t>Lack of information about Mortality rate and sah grade</t>
  </si>
  <si>
    <t>56f53689-fe55-422f-8190-17334ab6136c</t>
  </si>
  <si>
    <t>921acd90-4b02-4945-b88a-2cb026190a86</t>
  </si>
  <si>
    <t>fe156d53-df39-416c-840d-3a9d5b6e6452</t>
  </si>
  <si>
    <t>6b0207f6-83d9-4237-888a-c2093281f998</t>
  </si>
  <si>
    <t>1c8ec6c8-6019-4e30-8737-d61e5a36bfb1</t>
  </si>
  <si>
    <t>7febaa9e-359e-4008-8d4c-73bff0bbec94</t>
  </si>
  <si>
    <t>c90fc29b-d3c6-423c-b4e6-78a6482073f5</t>
  </si>
  <si>
    <t>2021-10-17 19:26:09</t>
  </si>
  <si>
    <t>5af257e3-1c25-4e41-9d7b-4e017fb5b981</t>
  </si>
  <si>
    <t>8bf974bf-2366-4ead-b015-a7b66296e92f</t>
  </si>
  <si>
    <t>0dbc25b2-057e-4fe1-8a1d-b3f4cd99513f</t>
  </si>
  <si>
    <t>13e76f5e-f31e-4ff4-a633-842f2d53663a</t>
  </si>
  <si>
    <t>0acd979d-8401-4a44-850f-f63450110516</t>
  </si>
  <si>
    <t>1e8ce793-d715-4312-9b85-ddb6f6a6aaa2</t>
  </si>
  <si>
    <t>675452b8-cf08-4a01-93cd-316a6649dbf5</t>
  </si>
  <si>
    <t>3c65b087-0156-4570-9f06-b8f28424df6a</t>
  </si>
  <si>
    <t>66fe9e23-3317-4c72-8d8b-c3758fe1bdc8</t>
  </si>
  <si>
    <t>7d57243e-c282-4bd9-90bb-6e76897d64b4</t>
  </si>
  <si>
    <t xml:space="preserve"> 5–0 prolene filament</t>
  </si>
  <si>
    <t>54b703d3-38a7-4d76-93d0-3b00b759dd1c</t>
  </si>
  <si>
    <t>8678589e-888f-40a2-a86f-9d328f9edd37</t>
  </si>
  <si>
    <t>430f6c8d-1f1c-48cc-b6cf-f1085a17dde0</t>
  </si>
  <si>
    <t>43e1c38d-a3b1-4d8b-913b-d2a09bcc2d69</t>
  </si>
  <si>
    <t>8f1c2a01-d018-4acd-8bc6-4f868f0ccf8c</t>
  </si>
  <si>
    <t>1057d74f-cf05-41f0-b3e7-a51b7667c680</t>
  </si>
  <si>
    <t>5d9ad5f6-434d-4fbd-a132-bf37ca810ee5</t>
  </si>
  <si>
    <t>63e6c789-c6ec-40c8-87f4-3ff3516b3f22</t>
  </si>
  <si>
    <t>fbf051c8-2478-4aaf-9a09-840b9db552cb</t>
  </si>
  <si>
    <t>8bdfa6c4-9dc8-45e2-994f-4204b9195104</t>
  </si>
  <si>
    <t>8.0 ± 0.61 weeks</t>
  </si>
  <si>
    <t>cb694983-688a-4a21-913d-8ab5b71854a6</t>
  </si>
  <si>
    <t>e94f9750-1360-4a4f-be39-ac58a587582b</t>
  </si>
  <si>
    <t>The improved filament-perforation model</t>
  </si>
  <si>
    <t>ddafb202-87db-469c-911e-78b7cc9e8dcb</t>
  </si>
  <si>
    <t>20.1 ± 0.65 g</t>
  </si>
  <si>
    <t>722e7671-e956-472f-9221-97bc595c0ed1</t>
  </si>
  <si>
    <t>f5bde8aa-e9ea-458f-8a87-4306d52f7df1</t>
  </si>
  <si>
    <t>76153784-d220-455d-b40f-1063013664d1</t>
  </si>
  <si>
    <t>dd67b317-768e-4644-95f8-bd943cb0e299</t>
  </si>
  <si>
    <t>5295b3f4-8979-4bfa-b6f5-9c69e764f6dd</t>
  </si>
  <si>
    <t>7428dfcd-1acb-438d-8ccd-1ea978a9d204</t>
  </si>
  <si>
    <t>a8ac9984-08c9-4b29-a1b2-74dde27a07ad</t>
  </si>
  <si>
    <t>4130f3ec-5d78-4ee0-9515-e86887e80c6a</t>
  </si>
  <si>
    <t>eb83a09f-9c4a-4fc5-9010-c63f72d1b981</t>
  </si>
  <si>
    <t>d2c3d4f2-e84e-4009-9528-266a2284ba9d</t>
  </si>
  <si>
    <t>2021-09-27 13:47:38</t>
  </si>
  <si>
    <t>5922efcf-0f65-4091-a2b3-440d128e9f46</t>
  </si>
  <si>
    <t>210f6a2d-6a82-47f3-ac63-627c1ee2c361</t>
  </si>
  <si>
    <t>4bf10fb1-a373-4eef-a9b5-082239a414e0</t>
  </si>
  <si>
    <t>abd5f7ef-8763-433a-97bd-f9d6e4b75c2b</t>
  </si>
  <si>
    <t>c53aca8f-041e-4b41-a16c-380d51973555</t>
  </si>
  <si>
    <t>1bfeca2b-a18a-499d-b3c5-afb3412f40f0</t>
  </si>
  <si>
    <t>eac0cf4c-8716-45af-b1e1-73e0851290d2</t>
  </si>
  <si>
    <t>c549dac5-2bc0-4457-8486-d7c248ffc71b</t>
  </si>
  <si>
    <t>d422810e-d1e8-4364-8122-4750a6dac98c</t>
  </si>
  <si>
    <t>89d3f1f8-832e-499a-a47e-5029ca402d40</t>
  </si>
  <si>
    <t>5d2f3f74-05b6-44d4-b778-bffcdae2e6bc</t>
  </si>
  <si>
    <t>b8a29093-c641-400b-83b6-9e4937810b63</t>
  </si>
  <si>
    <t>2fac6ddb-8ac9-451a-8fe5-0f1a537ead58</t>
  </si>
  <si>
    <t>f844ee5d-0be2-48a5-9c39-d3d85d0dc0cf</t>
  </si>
  <si>
    <t>66426cbf-acbc-4c6d-abc4-f79f7012fda4</t>
  </si>
  <si>
    <t xml:space="preserve"> pentobarbital sodium (50 mg/kg)</t>
  </si>
  <si>
    <t>7ba93cb0-0026-42bd-9a31-ddd25d1251fd</t>
  </si>
  <si>
    <t>a9adb290-7cfb-44e2-bab4-7517e78e0d79</t>
  </si>
  <si>
    <t>John H. Zhang</t>
  </si>
  <si>
    <t>63e1c635-4ca3-45c4-a61c-94d3610738e7</t>
  </si>
  <si>
    <t>bifurcation</t>
  </si>
  <si>
    <t>dc9cd124-c9c6-40af-93e6-556597e070b3</t>
  </si>
  <si>
    <t>b83da6b0-9a71-4a50-812a-74d1a67c3a90</t>
  </si>
  <si>
    <t>7a6badbf-23f7-4ea7-aec3-36fdb6ec7f37</t>
  </si>
  <si>
    <t xml:space="preserve"> improved filament-perforation model with different clipping location</t>
  </si>
  <si>
    <t>9d4996fd-b10f-4528-89a1-4ec9f082d02f</t>
  </si>
  <si>
    <t>prolene filament</t>
  </si>
  <si>
    <t>ae40856b-a492-43ec-a960-5be22628b377</t>
  </si>
  <si>
    <t xml:space="preserve"> 20.1 ± 0.65 g</t>
  </si>
  <si>
    <t>03d4f569-3eba-4415-a952-d4ab51c7a237</t>
  </si>
  <si>
    <t>ed45e49b-8fd2-4539-9d03-6dbe2209759c</t>
  </si>
  <si>
    <t>c4b8e62f-d177-49f1-9592-c2860c380422</t>
  </si>
  <si>
    <t>a5b531b4-9ff4-47fb-a68e-489433bcac0d</t>
  </si>
  <si>
    <t>84d9a32f-7e39-477c-929e-43622792b8af</t>
  </si>
  <si>
    <t>4b448618-849e-48bd-86d4-4afbd68a3bf2</t>
  </si>
  <si>
    <t>f26512ad-38e4-421d-8461-81788d4b5fc6</t>
  </si>
  <si>
    <t>55b5cae0-3d68-4d4b-a20c-cfd4395360bd</t>
  </si>
  <si>
    <t>6f77b627-16a7-4467-a1ac-83f6fa1a0bb1</t>
  </si>
  <si>
    <t>d99e7ccc-1c19-473c-8097-a4a8de984e57</t>
  </si>
  <si>
    <t>2021-10-22 10:34:32</t>
  </si>
  <si>
    <t>5d5615cf-60d2-46bc-ab06-898801134930</t>
  </si>
  <si>
    <t>TRUE;TRUE</t>
  </si>
  <si>
    <t>cc0c5601-e846-4a15-aec3-c8b6a886a580;cc0c5601-e846-4a15-aec3-c8b6a886a580</t>
  </si>
  <si>
    <t>eb74a0c6-5393-4e17-a1af-c15987b2f09c;eb74a0c6-5393-4e17-a1af-c15987b2f09c</t>
  </si>
  <si>
    <t>not reported;not reported</t>
  </si>
  <si>
    <t>9c20d457-a8dd-4d4b-85aa-1a1a41afca34;9c20d457-a8dd-4d4b-85aa-1a1a41afca34</t>
  </si>
  <si>
    <t>C57BL/6;C57BL/6</t>
  </si>
  <si>
    <t>bf3ba02e-f7a8-4642-a722-83c03b25e767;bf3ba02e-f7a8-4642-a722-83c03b25e767</t>
  </si>
  <si>
    <t>male;male</t>
  </si>
  <si>
    <t>d3731326-a5b4-4799-87c5-b2c9d5f2f873;d3731326-a5b4-4799-87c5-b2c9d5f2f873</t>
  </si>
  <si>
    <t>b8704f49-113b-4cfb-96a3-b89baad8994c;b8704f49-113b-4cfb-96a3-b89baad8994c</t>
  </si>
  <si>
    <t>FALSE;FALSE</t>
  </si>
  <si>
    <t>da6e7885-9c66-46bd-a75f-09638ce589e0;da6e7885-9c66-46bd-a75f-09638ce589e0</t>
  </si>
  <si>
    <t>no;no</t>
  </si>
  <si>
    <t>de8ad1eb-a016-4c98-912e-25f589da5239;de8ad1eb-a016-4c98-912e-25f589da5239</t>
  </si>
  <si>
    <t>b0b4026b-def1-4ee7-8267-6bbc5f616cc3;b0b4026b-def1-4ee7-8267-6bbc5f616cc3</t>
  </si>
  <si>
    <t>5-0 monofilament;5-0 monofilament</t>
  </si>
  <si>
    <t>e5b6b676-8b37-41fc-8389-8e64a146c2fb;e5b6b676-8b37-41fc-8389-8e64a146c2fb</t>
  </si>
  <si>
    <t>Inhalative;Inhalative</t>
  </si>
  <si>
    <t>1d771f17-b99e-4744-ae28-9b361f6611b5;1d771f17-b99e-4744-ae28-9b361f6611b5</t>
  </si>
  <si>
    <t>673bfec5-83c0-46dd-aa11-66b972e136ce;673bfec5-83c0-46dd-aa11-66b972e136ce</t>
  </si>
  <si>
    <t>96b327bb-a060-4bd3-8dac-52396e8a8a00;96b327bb-a060-4bd3-8dac-52396e8a8a00</t>
  </si>
  <si>
    <t>5419fa3c-7c1f-4cff-9896-96b7b0f7c6f0;5419fa3c-7c1f-4cff-9896-96b7b0f7c6f0</t>
  </si>
  <si>
    <t>uncoated;uncoated</t>
  </si>
  <si>
    <t>58073518-aeec-4b9f-87fe-f1379bc418a6;58073518-aeec-4b9f-87fe-f1379bc418a6</t>
  </si>
  <si>
    <t>Masayo Koide;Masayo Koide</t>
  </si>
  <si>
    <t>c61d8aa5-1af6-47c3-b792-fb5f3844efa0;c61d8aa5-1af6-47c3-b792-fb5f3844efa0</t>
  </si>
  <si>
    <t>lack of mortality data and group data;lack of mortality data and group data</t>
  </si>
  <si>
    <t>ACA-MCA bifurcation;ACA-MCA bifurcation</t>
  </si>
  <si>
    <t>d415f805-a6bd-44df-aea1-b58e2c1d3fd4;d415f805-a6bd-44df-aea1-b58e2c1d3fd4</t>
  </si>
  <si>
    <t>3–5-month-old;3–5-month-old</t>
  </si>
  <si>
    <t>b3a55c68-cb5b-4446-afb4-55454c8fd267;b3a55c68-cb5b-4446-afb4-55454c8fd267</t>
  </si>
  <si>
    <t>5bb4b04a-f98b-4d9f-a68a-cae7fabf0e00;5bb4b04a-f98b-4d9f-a68a-cae7fabf0e00</t>
  </si>
  <si>
    <t>30432801-7661-4a14-a5a7-e7d04ee38511;30432801-7661-4a14-a5a7-e7d04ee38511</t>
  </si>
  <si>
    <t>masayo.koide@uvm.edu;masayo.koide@uvm.edu</t>
  </si>
  <si>
    <t>a7348d74-24ef-4cb0-92af-9879cf52f2ad;a7348d74-24ef-4cb0-92af-9879cf52f2ad</t>
  </si>
  <si>
    <t xml:space="preserve">isoflurane 5% induction and 2% maintain ;isoflurane 5% induction and 2% maintain </t>
  </si>
  <si>
    <t>7122ff62-cd87-4d17-8efa-df6fb754ac96;7122ff62-cd87-4d17-8efa-df6fb754ac96</t>
  </si>
  <si>
    <t>18239c7e-53d1-449a-8aba-bae800f682d6;18239c7e-53d1-449a-8aba-bae800f682d6</t>
  </si>
  <si>
    <t>6;6</t>
  </si>
  <si>
    <t>d2936c59-32f7-4f32-94c3-b79b08019577;d2936c59-32f7-4f32-94c3-b79b08019577</t>
  </si>
  <si>
    <t>0ac9c1a4-b734-4e66-9eb5-5b2c40d6577d;0ac9c1a4-b734-4e66-9eb5-5b2c40d6577d</t>
  </si>
  <si>
    <t>af8aa1ad-e266-48a0-a1f8-dd107e8c9e1d;af8aa1ad-e266-48a0-a1f8-dd107e8c9e1d</t>
  </si>
  <si>
    <t>0d5424c1-79f0-42b6-b895-42083e8a138b;0d5424c1-79f0-42b6-b895-42083e8a138b</t>
  </si>
  <si>
    <t>c20e92de-85e1-43d0-bd89-3fd39f04036a;c20e92de-85e1-43d0-bd89-3fd39f04036a</t>
  </si>
  <si>
    <t>left ECA;left ECA</t>
  </si>
  <si>
    <t>81219e96-95b7-48d1-a798-a5fa9cf384d9;81219e96-95b7-48d1-a798-a5fa9cf384d9</t>
  </si>
  <si>
    <t>2021-10-06 12:05:27</t>
  </si>
  <si>
    <t>813a1956-9c38-45c2-9335-970de3be88bc</t>
  </si>
  <si>
    <t>4ba8b85f-9eeb-4f93-a993-e82b7d2cf8ec</t>
  </si>
  <si>
    <t>73cb2581-de72-4297-8c3d-19ca75426340</t>
  </si>
  <si>
    <t>88c31659-5d0a-45fc-a2a8-9b7bd17cfa78</t>
  </si>
  <si>
    <t>8939ea99-1c87-45aa-a4d0-400f41ed3de1</t>
  </si>
  <si>
    <t>273767f8-ae92-4074-828f-527923f94757</t>
  </si>
  <si>
    <t>Masayo Koide</t>
  </si>
  <si>
    <t>8b4e9986-78b2-493a-b8d9-38867efdf410</t>
  </si>
  <si>
    <t xml:space="preserve">no necessary outcome reported </t>
  </si>
  <si>
    <t>5eb478ae-b8ac-4a84-bb5c-f11970171d78</t>
  </si>
  <si>
    <t>c8f1dcca-78d0-4397-b941-d1e24f8f4278</t>
  </si>
  <si>
    <t>masayo.koide@uvm.edu</t>
  </si>
  <si>
    <t>25cc6c5f-5e4f-4f0a-8ed4-798658040c78</t>
  </si>
  <si>
    <t>b7af6124-a76a-4902-87d0-f7ee71379604</t>
  </si>
  <si>
    <t>feef6419-6ffe-424b-b1c3-cb649fca13d2</t>
  </si>
  <si>
    <t>752ead16-ca72-4808-9770-e68968028346</t>
  </si>
  <si>
    <t>97958a52-ffeb-4380-907b-b56bf02e3793</t>
  </si>
  <si>
    <t>2021-10-11 14:41:40</t>
  </si>
  <si>
    <t>61702aff-9b39-42fe-8c00-c62c2bff42ae</t>
  </si>
  <si>
    <t>fd9e426d-95c4-411e-94e4-fa8f5f742edb</t>
  </si>
  <si>
    <t>4c6c2cfb-3f62-4844-a7d0-d741c0891194</t>
  </si>
  <si>
    <t>320da595-e7f4-42b5-8bc7-96212da783ad</t>
  </si>
  <si>
    <t>fa8e9e81-873e-402e-8c33-eb0117942853</t>
  </si>
  <si>
    <t>9de98360-9433-40f9-9d74-46bb4cb185cf</t>
  </si>
  <si>
    <t>db4e2e5f-5571-486d-add4-03fc9d3ca054</t>
  </si>
  <si>
    <t>f15bc878-1ee3-4cd6-97bd-6236d15b2a84</t>
  </si>
  <si>
    <t>752c8c03-70f1-42b6-acc0-09f41e8753dd</t>
  </si>
  <si>
    <t>fd012eef-1365-468c-8efa-3fb975a255e6</t>
  </si>
  <si>
    <t>sharpened 4–0 monofilament nylon</t>
  </si>
  <si>
    <t>d18019fc-fda9-435f-8892-58ec14476719</t>
  </si>
  <si>
    <t>d1f4b9a2-cd1b-47fb-ba38-8b10a69de3be</t>
  </si>
  <si>
    <t>38+16</t>
  </si>
  <si>
    <t>fc24949a-8e67-4b64-a50d-781b04b823a5</t>
  </si>
  <si>
    <t>52e9ea6d-a9b8-4e20-8919-2fc8192303fa</t>
  </si>
  <si>
    <t>dcff7021-a7b1-4a00-991a-100fd82f90e8</t>
  </si>
  <si>
    <t>4a3d32c3-460f-4650-8b07-4ebb45b37174</t>
  </si>
  <si>
    <t>tribromoethanol</t>
  </si>
  <si>
    <t>b013a649-9148-48fa-83bc-d0c48bd8ed61</t>
  </si>
  <si>
    <t>12-h light/dark cycle in a temperature- and humidity-con- trolled room and given ad libitum access to feed and water.</t>
  </si>
  <si>
    <t>57cd0f9f-d0e0-463e-aee0-3e0dbb7eea95</t>
  </si>
  <si>
    <t>2de67069-d1fd-4bc2-8b31-693ff14f6eae</t>
  </si>
  <si>
    <t>4d8a7709-446a-4784-b0bb-3dc20ca6c95a</t>
  </si>
  <si>
    <t>bifurcation of the left anterior and middle cerebral arteries</t>
  </si>
  <si>
    <t>27aaa456-5f1b-4589-ba1c-269cd7b28bef</t>
  </si>
  <si>
    <t>22841df0-3896-4a30-a290-f39eaf4424b6</t>
  </si>
  <si>
    <t>9912e931-230e-45ed-b6d3-935aa3572e23</t>
  </si>
  <si>
    <t>perampanel, (RS)-2-amino-3-(4-chloro-3- hydroxy-5-isoxazolyl)propionic acid (Cl-HIBO)</t>
  </si>
  <si>
    <t>66ac2e10-58ea-45c1-8279-77a2e4ba05cc</t>
  </si>
  <si>
    <t>a08f86c0-46b8-4ddf-aabd-b84bf1ab9654</t>
  </si>
  <si>
    <t>26131053-6c06-4ba7-8831-4dcba47994d3</t>
  </si>
  <si>
    <t>suzuki02@med.mie-u.ac.jp</t>
  </si>
  <si>
    <t>ce9b0f1d-bfe5-4941-bf94-1522d991df12</t>
  </si>
  <si>
    <t>978723d0-b326-439e-bd19-b450860631c3</t>
  </si>
  <si>
    <t>22+6+3</t>
  </si>
  <si>
    <t>aa0e95ca-a964-4b60-93d9-6390118f5c7c</t>
  </si>
  <si>
    <t>86ae38c4-103c-4b41-82fd-65e4b5cd8643</t>
  </si>
  <si>
    <t>c2a9661d-ee38-4e18-8695-0dbb031e08d1</t>
  </si>
  <si>
    <t>cb45c54f-94f2-4d56-b901-45b9da509b2a</t>
  </si>
  <si>
    <t>abd28702-929b-4efc-a45d-faba071885bd</t>
  </si>
  <si>
    <t>ded94ac1-89f7-4544-96e1-59c23344755a</t>
  </si>
  <si>
    <t>2021-10-08 08:55:56</t>
  </si>
  <si>
    <t>c6ab13d9-5c67-49d1-8eed-76d2ba5febca</t>
  </si>
  <si>
    <t>4cd87b65-fb56-456a-a524-92a54574addf</t>
  </si>
  <si>
    <t>2e150005-d184-4922-9373-b09b77a49c57</t>
  </si>
  <si>
    <t>0194a5b5-403d-4bf4-b766-0b37ac0f85e4</t>
  </si>
  <si>
    <t>SAH + vehicle</t>
  </si>
  <si>
    <t>tribromoethanol (250 μg/g)</t>
  </si>
  <si>
    <t>f83690fc-f208-410d-a6aa-ffd6239d8023</t>
  </si>
  <si>
    <t>Bifurcation of left anterior  and middle cerebral arteries</t>
  </si>
  <si>
    <t>54332896-f597-46ef-80e9-11f248e7b4fe</t>
  </si>
  <si>
    <t>54acbea8-cb40-41bf-9555-25913b02b74c</t>
  </si>
  <si>
    <t>12caf8a5-36da-439d-a532-e4cd98a2a625</t>
  </si>
  <si>
    <t>ddc0bc92-4ec6-4a06-975a-786f62778773</t>
  </si>
  <si>
    <t>bce450ab-0227-4b09-953f-3bc23c724235</t>
  </si>
  <si>
    <t>6b86bbb2-c668-4bef-9203-6cb38fdae279</t>
  </si>
  <si>
    <t>were kept on a  12-h light/dark cycle in a temperature- and humidity-con_x0002_trolled room and given ad libitum access to feed and water.  The animals were randomized immediately after modeling  to one of the study groups by drawing lots</t>
  </si>
  <si>
    <t>DMSO as vehicle in controls</t>
  </si>
  <si>
    <t>d8108a89-1f68-4dc8-9389-cdf73cfd7d55</t>
  </si>
  <si>
    <t>792edce8-7c3a-4704-8e95-602f4a7dc268</t>
  </si>
  <si>
    <t>528ee313-0dc6-439a-a9ae-89c9d1772a8c</t>
  </si>
  <si>
    <t>28af9c58-0245-477b-b006-3aad9f0b7c62</t>
  </si>
  <si>
    <t>c48c54c7-6ce9-4351-a5d1-116578196f6e</t>
  </si>
  <si>
    <t>13e9908e-8111-4bd0-8351-63fc66521ef3</t>
  </si>
  <si>
    <t>377f0eb4-e685-4b8f-b94e-e1c16dc93485</t>
  </si>
  <si>
    <t>6ddb43df-b44f-4e00-93a8-70db325fb23f</t>
  </si>
  <si>
    <t>b26f9167-d510-400d-b8ed-a17d517781d6</t>
  </si>
  <si>
    <t>758d2700-194d-42e8-a4eb-311566efd68f</t>
  </si>
  <si>
    <t>32e661b4-f13d-40d0-909a-f742c1b4f472</t>
  </si>
  <si>
    <t>a0fee2b3-101a-41b3-b17c-d5bee86ab16f</t>
  </si>
  <si>
    <t>59b1b267-a32e-4677-b2c3-62fbb79858de</t>
  </si>
  <si>
    <t>d5426e74-684e-4f87-82ab-0a200bc6aef0</t>
  </si>
  <si>
    <t>f1655f21-75dd-4be0-b01c-a64a3c63b747</t>
  </si>
  <si>
    <t>eadb3b3f-31a5-4720-8189-54349449d921</t>
  </si>
  <si>
    <t>844cbd84-80b4-4e46-a5f0-7ffd3207e1c2</t>
  </si>
  <si>
    <t>cc95ca84-810b-4c44-a017-7b71bdbdbd24</t>
  </si>
  <si>
    <t>0c642526-22d8-42a2-bd9f-c4229df529a7</t>
  </si>
  <si>
    <t>drug testing</t>
  </si>
  <si>
    <t>2021-10-17 13:53:57</t>
  </si>
  <si>
    <t>6ba7f978-80f7-4460-a0d9-0f8042112225</t>
  </si>
  <si>
    <t>ed50f304-59ea-4fda-a093-2d8254a01a6d</t>
  </si>
  <si>
    <t>e83449e2-54e6-4f79-9e1b-903dd0f1ebb4</t>
  </si>
  <si>
    <t>1b425372-67d0-41b7-ad16-6b9eb9a02ade</t>
  </si>
  <si>
    <t>48ad2b4e-e41d-473d-890d-3b61a279b45b</t>
  </si>
  <si>
    <t>7282944d-c775-4946-b0a5-18dec76aae5c</t>
  </si>
  <si>
    <t>94a580d5-9032-4026-a4a6-3f0033926f05</t>
  </si>
  <si>
    <t>2da8c056-ae71-4cf4-8f8c-d8fee12716b9</t>
  </si>
  <si>
    <t>7a191fab-e882-4099-867f-754982df0abc</t>
  </si>
  <si>
    <t>ecc3910f-c88a-4747-81d4-3b8e0c81e629</t>
  </si>
  <si>
    <t>c5a2b7ef-70b5-4941-bb8c-30f424bdd84b</t>
  </si>
  <si>
    <t>bb27522e-3640-4a5e-a408-8bc90cb40964</t>
  </si>
  <si>
    <t>028f298e-8ed5-4137-938d-0fafb5aed7bb</t>
  </si>
  <si>
    <t>8f494fe5-6ce0-400f-be26-321c18e44c12</t>
  </si>
  <si>
    <t>Food and water were available to all animals ad libitum before and after surgery</t>
  </si>
  <si>
    <t>854d9def-ec5f-4b5d-9a71-7002f25ec8b3</t>
  </si>
  <si>
    <t>dfcb1ed3-c879-471d-8ab5-a41b7b8593ce</t>
  </si>
  <si>
    <t>cff94778-3ba0-4939-b712-b4eb8aa63eaf</t>
  </si>
  <si>
    <t>66f1d16a-568c-4212-8377-773d4b4772be</t>
  </si>
  <si>
    <t>cb4c0bc1-9a3f-48ae-ae4e-1c98e6699e01</t>
  </si>
  <si>
    <t>post 24 hours MRI scan</t>
  </si>
  <si>
    <t>72ef2a13-246a-4f89-ae9c-e3049f413abf</t>
  </si>
  <si>
    <t>507d2796-927e-422f-bd0e-5fb8129f1f69</t>
  </si>
  <si>
    <t>eaa79257-40ca-4f1b-9c14-f79889e12b8b</t>
  </si>
  <si>
    <t>62048cf2-d57b-451a-b550-46622ec80bab</t>
  </si>
  <si>
    <t>37d88441-d7d8-4960-becf-d54e0f2dda55</t>
  </si>
  <si>
    <t>a61871f9-6ff9-45ef-b418-2b2ce866ae36</t>
  </si>
  <si>
    <t>cfa28a73-b5dc-456f-b132-0a00c07cb42f</t>
  </si>
  <si>
    <t>9777c1e3-afc2-42c6-b90a-76ac08236fba</t>
  </si>
  <si>
    <t>2021-10-07 07:21:45</t>
  </si>
  <si>
    <t>8d2e2617-f058-417b-9426-43037c9f3152</t>
  </si>
  <si>
    <t>efae5f14-bf78-443b-bf85-f790d68358e3</t>
  </si>
  <si>
    <t>d7b950a5-a5b2-4299-8e9f-2857d70f85e3</t>
  </si>
  <si>
    <t xml:space="preserve">C57BL/6  </t>
  </si>
  <si>
    <t>ac79e101-1795-4428-a054-2fcc868d4721</t>
  </si>
  <si>
    <t>216ecfa1-4632-49af-a4e2-38162e6c9536</t>
  </si>
  <si>
    <t>47ac1c20-e4b8-4348-83a6-d36ef965206e</t>
  </si>
  <si>
    <t>ce598df9-1a8f-4b4b-b660-1c86c0245ba0</t>
  </si>
  <si>
    <t>a3a5d98b-0736-40d4-a241-5af74c2ecefb</t>
  </si>
  <si>
    <t>adbe634b-c8b7-4d8d-98de-9a5e94a66284</t>
  </si>
  <si>
    <t>91c92a23-c3a4-4928-8b8e-c222156411ce</t>
  </si>
  <si>
    <t>6c15bf04-fccb-4e97-b355-49cb955872c7</t>
  </si>
  <si>
    <t>Food and water were available to all animals ad libitum before and after surgery.</t>
  </si>
  <si>
    <t>fa4539f2-8941-4f9d-8918-2c49c4e6aa12</t>
  </si>
  <si>
    <t>e5ce64a3-a13b-4bbc-96b1-cdbd2c7ab791</t>
  </si>
  <si>
    <t>95670df7-dcba-4e52-96f6-c5efc11b95c4</t>
  </si>
  <si>
    <t>b4be75ed-2a05-445d-91cc-d08ae390dc7c</t>
  </si>
  <si>
    <t>11951738-7a6c-464c-8fe8-b356debc40d9</t>
  </si>
  <si>
    <t>MRI</t>
  </si>
  <si>
    <t>1da0e01f-55e2-4390-aeec-ef869e3f8e6a</t>
  </si>
  <si>
    <t>f6e285f3-9972-436c-bdd9-e854af0fdae0</t>
  </si>
  <si>
    <t>cf25cad3-fba0-4b9e-92e0-f85079f85856</t>
  </si>
  <si>
    <t>ba70866d-ee0c-4147-8873-317f29570828</t>
  </si>
  <si>
    <t>4e0aafd3-a265-4c50-819b-acc18db4cb9c</t>
  </si>
  <si>
    <t>b03faacd-b92e-4f80-bed4-aa78a438f901</t>
  </si>
  <si>
    <t>fc259812-08d9-4c04-b0a8-fd346558a586</t>
  </si>
  <si>
    <t>44d83461-900c-4986-bc36-4b5920f8eaa4</t>
  </si>
  <si>
    <t>2021-09-28 08:50:22</t>
  </si>
  <si>
    <t>6c902fde-2e41-4b60-a56b-6b201698d4fa</t>
  </si>
  <si>
    <t>df85a999-8d5a-4334-afc1-1547bc95e936</t>
  </si>
  <si>
    <t>7a44c304-2b45-479f-9b14-ddae439548d3</t>
  </si>
  <si>
    <t>e45c04aa-0d73-4edf-832a-f978009bf3fc</t>
  </si>
  <si>
    <t>1a59426c-e00a-4e2d-8361-f2cb97937bf1</t>
  </si>
  <si>
    <t>2c9d53ee-ffa0-42d8-931b-b0d6dc791414</t>
  </si>
  <si>
    <t>e1321f43-7a50-4ebc-a48b-888258a2c649</t>
  </si>
  <si>
    <t>a81bab14-436c-4668-adba-f1246dbf81e2</t>
  </si>
  <si>
    <t>9526af96-1c73-49b5-a9c9-7c5c858379e9</t>
  </si>
  <si>
    <t>5bb85418-713f-4863-abca-746fc7e6b957</t>
  </si>
  <si>
    <t xml:space="preserve">5-0 </t>
  </si>
  <si>
    <t>9dba703f-d379-4717-85f3-4a2497232405</t>
  </si>
  <si>
    <t>bd433b83-c9ae-45a6-a8c9-d68595432335</t>
  </si>
  <si>
    <t>postconditioning with isoflurane</t>
  </si>
  <si>
    <t>539bd329-997f-4a31-86c0-05633d0c405d</t>
  </si>
  <si>
    <t>All animals were housed in an animal housing facility with temperature, humidity, and light (12-h light-12-h dark cycle) controlled. All animals were housed in groups of five per cage upon arrival with freely access to food and water and used at 9 weeks of age after 2-week acclimation period.</t>
  </si>
  <si>
    <t>dbf59900-d905-4f3e-9ec5-2048480004d2</t>
  </si>
  <si>
    <t>52bacf29-46b5-46e7-b66f-9e862d3a17a0</t>
  </si>
  <si>
    <t>Distribution of SAH grading (control, 50% [grade 3] and 50% [grade 4]</t>
  </si>
  <si>
    <t>2344724c-59fd-4d8d-99cc-38e40456c4d0</t>
  </si>
  <si>
    <t>Tomoko Mutoh</t>
  </si>
  <si>
    <t>6fc8022c-c49f-4ca1-917d-4b6f4ba1f756</t>
  </si>
  <si>
    <t>7 weeks</t>
  </si>
  <si>
    <t>2475e5e4-8c4e-4ef5-b43e-3cb4e616d135</t>
  </si>
  <si>
    <t>3a909eba-76ad-4e98-8abe-d68d1118ca25</t>
  </si>
  <si>
    <t>effect of milrinone (MIL) on cerebral blood flow (CBF) and related outcomes after experimental SAH</t>
  </si>
  <si>
    <t>18236879-bc1d-459f-9b9f-3d2ff9ca7bef</t>
  </si>
  <si>
    <t>21-26 g</t>
  </si>
  <si>
    <t>08372ae7-c073-4eaf-bdd4-3d6612b4a9e4</t>
  </si>
  <si>
    <t>4618ff97-9f3d-4e05-b67f-d8773f3a9812</t>
  </si>
  <si>
    <t>tmutoh@tiara.ocn.ne.jp</t>
  </si>
  <si>
    <t>be1a320e-dbd5-4350-9933-7113a3869540</t>
  </si>
  <si>
    <t>362ef992-6cc6-4746-bfc5-2d931e4788b3</t>
  </si>
  <si>
    <t>44fdf8e1-ce77-48fe-9b36-03fa478a8099</t>
  </si>
  <si>
    <t>c6df4b7d-d1d8-46fd-acc3-c20b48ac1972</t>
  </si>
  <si>
    <t>c958a6ef-6cfa-4e8b-aad1-89b35286db4a</t>
  </si>
  <si>
    <t>6993abff-ac93-47ca-a804-0ba58079f14e</t>
  </si>
  <si>
    <t>5e3e4c41-89ee-41dd-871a-fa4d9023cdcf</t>
  </si>
  <si>
    <t>at the terminal of the left internal carotid artery</t>
  </si>
  <si>
    <t>99144450-37bd-4955-a209-f0fbe0fd2ccf</t>
  </si>
  <si>
    <t>2021-10-17 19:39:59</t>
  </si>
  <si>
    <t>6e8bdf4f-1be9-475c-8883-4bbbb6310b66</t>
  </si>
  <si>
    <t>96b0fc84-0f5d-42f2-8277-fec2fd94ee0b</t>
  </si>
  <si>
    <t>c66c4101-487e-4ab5-a077-3e8a779c8e46</t>
  </si>
  <si>
    <t>9d63ea29-f762-4132-8d36-89791331345e</t>
  </si>
  <si>
    <t>4652a5ef-2b7a-4dcb-95bf-2b6dbd641b16</t>
  </si>
  <si>
    <t>Male</t>
  </si>
  <si>
    <t>6fd0e6ff-4fac-4628-82fa-b5401f61a074</t>
  </si>
  <si>
    <t>5a941ffd-2b69-4ade-b153-34daf6eac4e4</t>
  </si>
  <si>
    <t>fc9b6c65-5361-470a-ae9f-eafd550bd02e</t>
  </si>
  <si>
    <t>18498160-4c16-4436-a811-228cbeeea93e</t>
  </si>
  <si>
    <t>97b340d2-97b6-4ec6-a01a-895b7f050966</t>
  </si>
  <si>
    <t>5–0 monofilament</t>
  </si>
  <si>
    <t>db5776a7-2cb2-4d53-9ce9-c957ed04b851</t>
  </si>
  <si>
    <t>92552a7a-417a-4a29-ad7d-58d28ddce4bd</t>
  </si>
  <si>
    <t>7695df1e-f7ee-422a-bcd3-d0afd1161db2</t>
  </si>
  <si>
    <t>fe88e116-3f1f-45fd-8bed-a718b2bfbcd8</t>
  </si>
  <si>
    <t>7459ae72-6b49-499c-a37b-908dd712b68b</t>
  </si>
  <si>
    <t>midazolam, fentanyl, medetomidine</t>
  </si>
  <si>
    <t>89078627-d93a-400f-945e-216eddbd6876</t>
  </si>
  <si>
    <t>1674669c-5270-499f-bbc8-6042957d1598</t>
  </si>
  <si>
    <t>0725f52f-b4c0-4c65-b2ba-040234c19359</t>
  </si>
  <si>
    <t xml:space="preserve"> Circle of Willis</t>
  </si>
  <si>
    <t>56a4dfd6-f64b-4108-9d6e-37809a0064dc</t>
  </si>
  <si>
    <t xml:space="preserve">6-8 weeks </t>
  </si>
  <si>
    <t>dfa6d3c6-7619-4b86-80ae-c179c2f14958</t>
  </si>
  <si>
    <t>fd5e590c-bc0d-44a6-843b-b2861e4af6ef</t>
  </si>
  <si>
    <t>two-photon microscopy</t>
  </si>
  <si>
    <t>04e5c303-2974-4eb5-acf3-c57a9e9c6402</t>
  </si>
  <si>
    <t>20-23 g</t>
  </si>
  <si>
    <t>213e05f3-361a-42f7-bf7b-4102b76f9aa6</t>
  </si>
  <si>
    <t>35ebfb89-0bda-48f1-a260-7648f2b6c14e</t>
  </si>
  <si>
    <t>6506c45a-219c-4ea1-b7f1-92148b21aaab</t>
  </si>
  <si>
    <t>e3c1ad54-4eac-450d-ac58-86d725cf2043</t>
  </si>
  <si>
    <t>fa51cd4a-6317-4358-9ba3-dce987a8c891</t>
  </si>
  <si>
    <t>6c04437a-396f-44c2-ac88-9daae4ce466b</t>
  </si>
  <si>
    <t>2b3582ef-2279-48be-ab2f-5d56961d1d25</t>
  </si>
  <si>
    <t>cdd24a4e-11bd-4734-b62b-a4a5535a54ac</t>
  </si>
  <si>
    <t>15 minutes</t>
  </si>
  <si>
    <t>60000c78-d836-4837-a0ff-cc42cfc6c5ab</t>
  </si>
  <si>
    <t>b270dcc8-5a17-427c-930d-d3c7f3450779</t>
  </si>
  <si>
    <t>68fa90a2-32c4-4ac1-af15-1e67cee7591c</t>
  </si>
  <si>
    <t>2021-10-06 09:34:50</t>
  </si>
  <si>
    <t>76dfbab0-ecb7-45fa-b728-19f7aa2d6b7d</t>
  </si>
  <si>
    <t>d6fd248a-b861-45bd-b187-a961c2160ee1</t>
  </si>
  <si>
    <t>c56476a3-c0ff-45ad-9a6d-0a8c7d3565cb</t>
  </si>
  <si>
    <t>orotracheally (Minivent, Hugo Sachs, Hugstetten, German)</t>
  </si>
  <si>
    <t>92679632-fbfe-4bb9-82fc-515b0c351059</t>
  </si>
  <si>
    <t>271a86c7-2f17-4a3c-952a-25bdcaa63126</t>
  </si>
  <si>
    <t>538be8a3-9d0a-49a3-b1fd-9702448a9bde</t>
  </si>
  <si>
    <t>10febfbf-fe40-4282-995a-7db50a40e604</t>
  </si>
  <si>
    <t>dd8f9cf3-a8d4-453f-977c-1867e62dff33</t>
  </si>
  <si>
    <t>a009bb49-e88b-4974-80e9-2c91f1226438</t>
  </si>
  <si>
    <t>c361cd23-fc5b-492a-a4ee-4870eae718c0</t>
  </si>
  <si>
    <t>66ba1b52-9c8b-4df7-9768-901f9db2750d</t>
  </si>
  <si>
    <t>73331e32-285d-4aa7-9d87-143bb5a413ef</t>
  </si>
  <si>
    <t>0025bba5-e9fd-4055-a4d9-1e105775ca8f</t>
  </si>
  <si>
    <t>78059f39-89bd-4298-8017-3e8a7043a34a</t>
  </si>
  <si>
    <t>26463cf1-0a15-4898-884b-8b7082d6e6ed</t>
  </si>
  <si>
    <t>midazolam (5 mg/kg; Braun, Melsungen, Germany), fen-tanyl (0.05 mg/kg; Jansen-Cilag, Neuss, Germany), andmedetomidine (0.5 mg/kg; Pfizer, Karlsruhe, Germany)</t>
  </si>
  <si>
    <t>9bf4cb06-00b9-4750-982d-2d1369ae9d0f</t>
  </si>
  <si>
    <t>68fc6535-b3e5-4654-9da5-aaba45235dcf</t>
  </si>
  <si>
    <t>3deabe18-813b-4810-9c52-d1d1d531395d</t>
  </si>
  <si>
    <t>circle of willis</t>
  </si>
  <si>
    <t>7aaec90d-d0ef-4862-ba20-617b1bc0de08</t>
  </si>
  <si>
    <t>0d36a5f8-f98d-40ec-a45f-e8e03ff87ef0</t>
  </si>
  <si>
    <t>b69b2a9b-4cd9-48b7-9238-bcd74176a1b6</t>
  </si>
  <si>
    <t>vessel diameter after stimmuli</t>
  </si>
  <si>
    <t>8109441b-f850-46a6-9cc8-4463c9c2aa59</t>
  </si>
  <si>
    <t>349cd78a-bd22-4be6-95fb-b43937966373</t>
  </si>
  <si>
    <t>ceb3a156-541d-4ff2-8981-b68cac7e14a2</t>
  </si>
  <si>
    <t>82737373-8790-43b7-ac18-9a845d026ddc</t>
  </si>
  <si>
    <t>81eace1c-8674-43a2-8abd-a03bd49e3329</t>
  </si>
  <si>
    <t>1e986650-ca95-4c9e-aeca-0f6ba3875bb5</t>
  </si>
  <si>
    <t>7840f4f3-ec27-4db9-91cc-33b3602e3047</t>
  </si>
  <si>
    <t xml:space="preserve"> preparation of jelly food 3 times a day for 7 days after surgery</t>
  </si>
  <si>
    <t>87db8a07-7135-4afa-ab7c-d318cdda611d</t>
  </si>
  <si>
    <t>903eec3f-6f33-4226-b34a-21bb15f11f52</t>
  </si>
  <si>
    <t>97fc363e-54fe-424a-99d8-42b297123950</t>
  </si>
  <si>
    <t>99282699-3bee-4e23-bbe6-e06f9abd2484</t>
  </si>
  <si>
    <t>77527cec-7147-44f5-a1d8-e75140c1f88f</t>
  </si>
  <si>
    <t>3f80efbd-0da7-4a53-b105-1f3e199b550f</t>
  </si>
  <si>
    <t>2021-10-14 09:03:55</t>
  </si>
  <si>
    <t>6f303a27-1ca6-4ff9-9ece-b4d557d2e5e0</t>
  </si>
  <si>
    <t>351ac296-f853-4b5b-b3dd-c988ba95732a</t>
  </si>
  <si>
    <t>1d9fbbc4-a982-4ada-a8d1-c93230861d12</t>
  </si>
  <si>
    <t>d8ff53db-70c0-460c-b04d-54f4e7533eea</t>
  </si>
  <si>
    <t>C57BL/6N</t>
  </si>
  <si>
    <t>ca69973d-c53a-4b20-b829-30478b7c355d</t>
  </si>
  <si>
    <t>77f7b44b-4d0e-436f-a14b-e900d63a1425</t>
  </si>
  <si>
    <t>d45bd531-cfcf-40b9-bd0b-264ca4ed64a0</t>
  </si>
  <si>
    <t>f5b3ec2f-dabc-4739-9234-02fb9a4d2f90</t>
  </si>
  <si>
    <t>13efcf88-6d3d-47bd-913e-1d5772b46691</t>
  </si>
  <si>
    <t>bab3ac5c-0268-47f5-ad8c-70cbe6851c9b</t>
  </si>
  <si>
    <t>a329aa32-6f2d-4166-836f-57dc009f8fe8</t>
  </si>
  <si>
    <t>53b48867-13e8-4ab0-b04e-b1f95aa6dca2</t>
  </si>
  <si>
    <t>f518942c-71a8-4d85-8e89-d9b9ff8ead3c</t>
  </si>
  <si>
    <t>47976fe3-f1a2-4b3b-a224-8fb0de3885b8</t>
  </si>
  <si>
    <t>53bd352f-9a7f-4baa-ba1a-4293470d8eea</t>
  </si>
  <si>
    <t>housed in groups of 5 animals per cage (28×42×20 cm). Mice were main- tained at 24±1°C in an air-conditioned environment with a 12-h light/dark cycle and received a standard rodent diet and water ad libitum</t>
  </si>
  <si>
    <t>7525e799-9275-4902-866d-6515195c1fc4</t>
  </si>
  <si>
    <t>94d24875-1fe4-4228-b044-aa8f82c5f926</t>
  </si>
  <si>
    <t>Tatsushi Mutoh</t>
  </si>
  <si>
    <t>7f990eff-b3fb-4b3a-b383-1e1941869393</t>
  </si>
  <si>
    <t>the bifurcation of the terminal internal carotid artery and proximal portion of the middle cerebral artery</t>
  </si>
  <si>
    <t>b2847935-3cad-4d7b-968e-e9f84f62f0d5</t>
  </si>
  <si>
    <t xml:space="preserve">9 weeks </t>
  </si>
  <si>
    <t>ca26cba3-15e6-4375-bae5-1dffcbd45798</t>
  </si>
  <si>
    <t>0f7718b6-0b2e-4bb1-bcf5-85814d5fd0ca</t>
  </si>
  <si>
    <t>premedicated with butorphanol (5 mg/kg, subcutaneous) and anesthetized with isoflurane (2% induction in 2.0 L/min; 1.5% maintenance in 1.0 L/min of 50% O2 in air)</t>
  </si>
  <si>
    <t>37bc701b-12ee-4eca-a06f-36032a52ab18</t>
  </si>
  <si>
    <t>607ce549-982b-4129-ba44-0a72e3aa9a8b</t>
  </si>
  <si>
    <t>21–26 g</t>
  </si>
  <si>
    <t>1b85632f-b970-4551-8cb2-69d0c371157b</t>
  </si>
  <si>
    <t>9c53c15b-f702-420d-8eca-a39f9928c569</t>
  </si>
  <si>
    <t xml:space="preserve"> tmutoh@tiara.ocn.ne.jp</t>
  </si>
  <si>
    <t>0a93b3dd-0cc4-48ca-b6e9-e4d5b7bb63d6</t>
  </si>
  <si>
    <t>02b6f22a-4a4d-4945-b86d-80f87408b74f</t>
  </si>
  <si>
    <t>Mice were administered warm, sterile isotonic fluids subcutaneously at 3–5% of body weight prior to and at the end of surgery</t>
  </si>
  <si>
    <t>7fd15a50-dfa6-4d50-85e6-d43a89fdda59</t>
  </si>
  <si>
    <t>a9d562f3-48c3-4681-940e-635ab195d6de</t>
  </si>
  <si>
    <t>68f51836-cd80-4a71-933e-a3493316839d</t>
  </si>
  <si>
    <t>9bdbe668-fc61-45db-b9d2-14c70d34914e</t>
  </si>
  <si>
    <t>972fc882-a467-4a17-bf38-fa2c9c5f64f4</t>
  </si>
  <si>
    <t>2021-10-01 12:20:05</t>
  </si>
  <si>
    <t>e8d2f680-558f-475b-8823-2d1f0e80aca9</t>
  </si>
  <si>
    <t>b2961d64-3746-489e-bb3d-a886abd9d089</t>
  </si>
  <si>
    <t>889aed85-b97a-4791-bb51-178a2cf72395</t>
  </si>
  <si>
    <t>3c5e2819-9d7e-45a8-a674-ffedaed8e8de</t>
  </si>
  <si>
    <t>680cce4d-41cd-4ae4-94ef-94fd72b33c23</t>
  </si>
  <si>
    <t>13826e2a-15cf-49a0-87c5-38a8a59a92e1</t>
  </si>
  <si>
    <t>352c546e-eeb7-4ca8-aad2-449333c9c8e9</t>
  </si>
  <si>
    <t>c4ac6318-a677-4405-8ceb-1382f0fb5bff</t>
  </si>
  <si>
    <t>3fb32da9-6496-4784-a88c-8afa49746daa</t>
  </si>
  <si>
    <t>e1c7dcce-3c9c-42a4-937a-1771b3003d49</t>
  </si>
  <si>
    <t>e2354726-48be-4588-88db-de58106ab993</t>
  </si>
  <si>
    <t>butorphanol (5 mg/kg, subcutaneous) and anesthetized with isoflurane (2% induction in 2.0 L/min; 1.5% maintenance in 1.0 L/min of 50% O2 in air) via a facemask</t>
  </si>
  <si>
    <t>0cf354f4-a23b-498c-99a3-a8eb886c7a09</t>
  </si>
  <si>
    <t xml:space="preserve"> were housed in groups of 5 animals per cage (28×42×20 cm). Mice were main-tained  at  24±1°C  in  an  air-conditioned  environment  with  a</t>
  </si>
  <si>
    <t>0beadc4e-1030-4853-83fe-b8d38cb007f8</t>
  </si>
  <si>
    <t>00838c10-c78b-4c37-8f3b-71312f2bd6a0</t>
  </si>
  <si>
    <t>eab2160f-3fae-49ba-bf57-86bc1407ac7b</t>
  </si>
  <si>
    <t>3f9f2d6d-6666-42bc-9521-028833cb53ea</t>
  </si>
  <si>
    <t>Bifurcation internal cerebral artery and middle cerebral artery</t>
  </si>
  <si>
    <t>8bd62ca4-4bcb-42fa-b403-45b294cc0246</t>
  </si>
  <si>
    <t>9 weeks</t>
  </si>
  <si>
    <t>82425551-30f0-415c-b000-245ed1e4a158</t>
  </si>
  <si>
    <t>0b3fcd72-1920-44d4-8bc9-87277a0d50d2</t>
  </si>
  <si>
    <t>6352ceb5-2838-4721-b8f4-150b3e8514a6</t>
  </si>
  <si>
    <t>blunted nylon filament</t>
  </si>
  <si>
    <t>0a857786-4930-47ab-8570-35cef3e4bece</t>
  </si>
  <si>
    <t>40ce990e-e447-4381-b148-e515e1723954</t>
  </si>
  <si>
    <t>ade2949f-0f7d-4e2f-ac4f-c9a90892bb3a</t>
  </si>
  <si>
    <t>Isoflurane</t>
  </si>
  <si>
    <t>02bc15f2-4989-4407-8253-82b9e76b7fb3</t>
  </si>
  <si>
    <t xml:space="preserve"> anesthetized with isoflurane (2% induction in 2.0 L/min; 1.5% maintenance in 1.0 L/min of 50% O2 in air) via a facemask</t>
  </si>
  <si>
    <t>1c375aaa-87a4-4508-be04-38b0ba6e3527</t>
  </si>
  <si>
    <t>eb9aead7-e5d9-4af4-8159-7deb1a50d03b</t>
  </si>
  <si>
    <t>2aaa0b4d-4c49-419c-adc2-b7a02549bd56</t>
  </si>
  <si>
    <t>80bb3c6a-437c-4d28-85ef-e519a815ad2b</t>
  </si>
  <si>
    <t>External carotid artery</t>
  </si>
  <si>
    <t>fb48c875-a2c2-4778-bd1f-e2db7209e148</t>
  </si>
  <si>
    <t>2021-10-17 19:03:06</t>
  </si>
  <si>
    <t>7aa59db0-c9d4-45a0-9bca-8fa61bc41df8</t>
  </si>
  <si>
    <t>6c810d45-7883-4c86-baa2-7c4f179cb2a9</t>
  </si>
  <si>
    <t>4f1ee668-a6d7-48bd-964c-4e5d19219ff6</t>
  </si>
  <si>
    <t>a11bcfe7-ae34-48f7-97a9-5877fba7430b</t>
  </si>
  <si>
    <t>f1c7bed6-5247-48bd-9711-47d8ee4a6b11</t>
  </si>
  <si>
    <t>fb5c0595-b703-41e3-b7d5-8bf784ca9aa2</t>
  </si>
  <si>
    <t>7fe104b0-7e88-4e66-8b76-83ea4d073480</t>
  </si>
  <si>
    <t>56366be1-f4e4-4e03-bbb8-c90287bae86d</t>
  </si>
  <si>
    <t>27557424-998c-4248-9e97-6e3dc5484d4f</t>
  </si>
  <si>
    <t>48e1d529-3b7a-4d84-ac85-77beb098188f</t>
  </si>
  <si>
    <t>5-0 Prolene filament</t>
  </si>
  <si>
    <t>592ff5d5-392f-44f1-867e-f36ed8339bba</t>
  </si>
  <si>
    <t>28cb9fe3-2d14-4ed2-8d2d-c7146bcde916</t>
  </si>
  <si>
    <t>f7e415ca-c8ee-4772-94e8-8bd6a0879386</t>
  </si>
  <si>
    <t>756330f2-fa59-4457-b5ac-693dc48f883a</t>
  </si>
  <si>
    <t>24f6721d-ae51-4af0-accd-57f3739e6bd6</t>
  </si>
  <si>
    <t>ae4f28a7-adca-4226-a805-ac19f10d5490</t>
  </si>
  <si>
    <t>entobarbital sodium  50 mg/kg</t>
  </si>
  <si>
    <t>e2f1b10f-6cde-4c8a-8de3-fea668e2d0ad</t>
  </si>
  <si>
    <t>da50d95c-797c-4efa-ab7f-a89e3e9f8a61</t>
  </si>
  <si>
    <t>Xiaochuan Sun</t>
  </si>
  <si>
    <t>4dc27137-5ffa-450b-92e2-d246aa74412e</t>
  </si>
  <si>
    <t>right ACA</t>
  </si>
  <si>
    <t>cd751be7-4815-4f96-88ad-cb2304340e4c</t>
  </si>
  <si>
    <t>1bf60344-d01e-4a31-930f-e9f6ab5d0509</t>
  </si>
  <si>
    <t>b389d050-d02e-4e9f-ab0c-2a82ac03bf74</t>
  </si>
  <si>
    <t>COG1410</t>
  </si>
  <si>
    <t>077e569a-f0db-4f8b-a21d-e9628eb47a96</t>
  </si>
  <si>
    <t>f867809d-c20f-46a6-9e79-052714fcc657</t>
  </si>
  <si>
    <t>sunxch1445@qq.com</t>
  </si>
  <si>
    <t>367ae3f7-37ab-48ee-a688-287518c62932</t>
  </si>
  <si>
    <t>af6ed8f0-5df8-4a4f-83ac-e43a6987cf98</t>
  </si>
  <si>
    <t>ab226274-f170-4853-9b1e-7c59f6096949</t>
  </si>
  <si>
    <t>27e3f72d-4f1f-4ca1-a574-06a91f30eef2</t>
  </si>
  <si>
    <t>891b0e79-3554-4737-9c0b-2c76caa273c7</t>
  </si>
  <si>
    <t>e0df3440-2a11-433e-9626-69dce70fded8</t>
  </si>
  <si>
    <t>e1515218-d1df-4535-bc2b-bc6ce2681bfb</t>
  </si>
  <si>
    <t>345549e4-7563-4cdd-ab28-9fa8450684ec</t>
  </si>
  <si>
    <t>2021-10-06 12:19:53</t>
  </si>
  <si>
    <t>7a8594d5-ee49-4423-918b-8b2e2d5f74e9</t>
  </si>
  <si>
    <t>1a1992ad-a760-43bf-8774-2023a9db7fb9</t>
  </si>
  <si>
    <t>01a71eb2-58f1-461d-884c-fc80ae59b97d</t>
  </si>
  <si>
    <t>19d73ee8-b8d2-4125-ac38-ee9257fbbb41</t>
  </si>
  <si>
    <t>d85ff5fd-9eb0-4b63-856f-cb660dfdbdaf</t>
  </si>
  <si>
    <t>7a548cfd-c92f-49b0-a499-c4b918aa6e82</t>
  </si>
  <si>
    <t>096188c6-64dc-4311-8cff-7a4757331543</t>
  </si>
  <si>
    <t>315cb903-a8ed-4387-90cc-a82099444963</t>
  </si>
  <si>
    <t>a3190d1b-9660-4db3-9221-bfc01840d4ab</t>
  </si>
  <si>
    <t>f457abe4-0584-49f9-9610-e5e967f9d25d</t>
  </si>
  <si>
    <t>9bcb1c17-c7b9-45f9-9122-8b66f2376076</t>
  </si>
  <si>
    <t>af1a81a0-9ecb-47d3-8d17-b6a7c95fbe03</t>
  </si>
  <si>
    <t>4a984dbc-e0c9-4656-91b6-940482431611</t>
  </si>
  <si>
    <t>8df0d4be-bc81-4247-8e2a-c0818a2b3fe9</t>
  </si>
  <si>
    <t>6adef8a2-47ee-4926-b72b-f331a8ff7092</t>
  </si>
  <si>
    <t>pentobarbitalsodium(50mg/kg)</t>
  </si>
  <si>
    <t>b4475d15-2203-449e-b59d-c51feca9f9fb</t>
  </si>
  <si>
    <t>8d04b7f9-1b62-4b43-a2d1-ff36aece7d57</t>
  </si>
  <si>
    <t>afc3f527-833d-4e59-9268-b6a8c084b337</t>
  </si>
  <si>
    <t>6b8d394f-5b8b-41bd-be6f-40768ab242a0</t>
  </si>
  <si>
    <t>10-12</t>
  </si>
  <si>
    <t>dea4c4c4-2ad7-4ec2-9c40-0a18ec5c6cb9</t>
  </si>
  <si>
    <t>f0f1605d-2234-4803-919d-97429e3b50b6</t>
  </si>
  <si>
    <t>319ba509-b474-441f-a7c8-059fdae146a2</t>
  </si>
  <si>
    <t>e7fa9635-4498-44f9-87a2-d4aa8b45f694</t>
  </si>
  <si>
    <t>62fc0e73-7084-4894-a6ca-258e3bc012cf</t>
  </si>
  <si>
    <t>jiangy0122@gmail.com</t>
  </si>
  <si>
    <t>da9ef9d5-928c-4d8e-92ab-5daa580bebc8</t>
  </si>
  <si>
    <t>b2934c02-b81c-4eb3-8377-d342acb31bdb</t>
  </si>
  <si>
    <t>dd65eae2-e03a-4421-b7dc-149abfab5460</t>
  </si>
  <si>
    <t>73e63aa4-ed58-470c-b951-c973b7fb8bf4</t>
  </si>
  <si>
    <t>b7f1c498-fdbe-4615-840f-e6c4cdd20fd5</t>
  </si>
  <si>
    <t xml:space="preserve"> received saline</t>
  </si>
  <si>
    <t>633eaac6-af80-4ac8-b40c-63c42692d54f</t>
  </si>
  <si>
    <t>9202dea0-d409-4779-9ea9-2503e1b0582b</t>
  </si>
  <si>
    <t>f33f02c4-c713-4a48-a1b7-7e197de2d2b8</t>
  </si>
  <si>
    <t>2021-10-21 13:15:21</t>
  </si>
  <si>
    <t>7e7d3286-31d1-4376-8373-8445a381b577</t>
  </si>
  <si>
    <t>5b93fbcc-f6c6-4f0f-aabe-3151f0869a8e</t>
  </si>
  <si>
    <t>86d62ac8-477a-47bf-80fb-a73d8fcb25fe</t>
  </si>
  <si>
    <t>43390bf8-e8d0-4d53-b08c-44d0302fe09a</t>
  </si>
  <si>
    <t>990adf83-4c82-4108-be7a-e7201aacb5cc</t>
  </si>
  <si>
    <t>3adf8f51-bba0-493c-89fb-710b01262a31</t>
  </si>
  <si>
    <t>2ee40dfd-b001-4958-88b8-fedf09451e05</t>
  </si>
  <si>
    <t>868a306a-d379-4ae8-ba64-3f0bd474f457</t>
  </si>
  <si>
    <t>745ddc8f-c6a9-450f-8e0e-f7b9adf87812</t>
  </si>
  <si>
    <t>96d5827f-4df1-45ca-9b93-c1c220a15c83</t>
  </si>
  <si>
    <t>7663cc98-bf4c-4b63-9053-23c96b9b2aeb</t>
  </si>
  <si>
    <t>1f9901d6-5027-40d8-98d5-ca2607ca8799</t>
  </si>
  <si>
    <t>6+12</t>
  </si>
  <si>
    <t>bc22555f-232a-4333-82c9-2ce55f38b28c</t>
  </si>
  <si>
    <t>a64e5964-fef6-410c-bb4c-12c6b9bd3afd</t>
  </si>
  <si>
    <t>0a18e57f-5038-4921-a737-ef783cfc57bf</t>
  </si>
  <si>
    <t>434413f0-1949-43b2-b289-1b7082458a2d</t>
  </si>
  <si>
    <t xml:space="preserve"> All mice were housed in a room with a 12-h light/dark cycle and with controlled humidity and temperature. All of the animals could freely access fresh food and clean water.</t>
  </si>
  <si>
    <t>122ef82f-0eee-48ac-9319-aff72764a60a</t>
  </si>
  <si>
    <t>eddd8a1e-83bd-4ad8-8a32-bb2cbe68ea6d</t>
  </si>
  <si>
    <t>dbfedec5-35df-4057-922a-6c6e4c2cee64</t>
  </si>
  <si>
    <t xml:space="preserve">8-12 weeks </t>
  </si>
  <si>
    <t>9e9febc9-1005-40af-97f5-1d17aa8ac80e</t>
  </si>
  <si>
    <t>9b67f57b-cb94-41c5-ad6f-8257de522426</t>
  </si>
  <si>
    <t>irisin</t>
  </si>
  <si>
    <t>5dcd5fe9-1b37-48c8-9f9c-6e72fee42548</t>
  </si>
  <si>
    <t>06ca463f-5ad1-42c4-9c4f-abcabbdaebd3</t>
  </si>
  <si>
    <t>fffb680c-bd72-449f-9f4b-e14617057c18</t>
  </si>
  <si>
    <t>b10ca724-ed8e-42f8-a87d-beaeccead69b</t>
  </si>
  <si>
    <t>isofulrane 3-4% induction 1-1.5% maintain</t>
  </si>
  <si>
    <t>9ecf2381-05dc-471e-8c4c-f05e5e2f85ce</t>
  </si>
  <si>
    <t>584d3d40-ccab-4f78-963b-4c93956408b5</t>
  </si>
  <si>
    <t>12bd42bd-b6a0-4805-ae25-a310398f6595</t>
  </si>
  <si>
    <t>c9fc63ad-c84e-4590-bc87-f81ffab50139</t>
  </si>
  <si>
    <t>28ec0dbb-9d3b-4903-8f32-2c7c4243f922</t>
  </si>
  <si>
    <t>f3a0fa33-ba86-41bf-a133-d8257118bbf1</t>
  </si>
  <si>
    <t>d53c3662-3bac-4777-a946-3733b47485b2</t>
  </si>
  <si>
    <t>4d3fcf67-e2a8-4003-8607-5282281781d8</t>
  </si>
  <si>
    <t>2021-10-06 13:28:41</t>
  </si>
  <si>
    <t>95992760-dbc9-4eac-9e12-e584ef918a7f</t>
  </si>
  <si>
    <t>0be35f3b-3df1-4287-be50-fecc313ca503</t>
  </si>
  <si>
    <t>2ace94bc-22a5-4c70-b53c-ee96c6f46432</t>
  </si>
  <si>
    <t>bc3c4364-17e1-429f-a15c-51ef7d5165bd</t>
  </si>
  <si>
    <t>bcf33890-510f-4558-b4ba-b6b91d782560</t>
  </si>
  <si>
    <t>c166b27d-4882-4b09-a885-8212460abb0d</t>
  </si>
  <si>
    <t>af8c025d-ad35-4943-ae07-71bfca1cd9a0</t>
  </si>
  <si>
    <t>5aac56f4-04bc-431e-92bf-41ead6a0b518</t>
  </si>
  <si>
    <t>aca1e57d-f04d-4006-aaa3-b32b4f926cb3</t>
  </si>
  <si>
    <t>2b527226-15c5-477e-ad21-dde8b56a7fd1</t>
  </si>
  <si>
    <t>cac5dd75-e8dd-4648-9fb9-b76414b6fc93</t>
  </si>
  <si>
    <t>3–4%isoflurane, and then mice were masked and ventilated with 1–1.5% isoflurane</t>
  </si>
  <si>
    <t>b43a8db0-fcaa-4827-b3ad-254575c842af</t>
  </si>
  <si>
    <t>cf109779-9b6f-417a-a2b6-a6cc4b990a09</t>
  </si>
  <si>
    <t>All mice werehoused in a room with a 12-h light/dark cycle and with controlledhumidity and temperature. All of the animals could freely accessfresh food and clean water</t>
  </si>
  <si>
    <t>4175036d-230e-414f-a57c-7914277fc0a6</t>
  </si>
  <si>
    <t>2a1c8ce1-9d79-4e3f-9c92-093b9781b852</t>
  </si>
  <si>
    <t>22b649eb-9073-463d-a452-a062bf8d94ce</t>
  </si>
  <si>
    <t>2f07e737-947c-4c44-aa66-3a2743535945</t>
  </si>
  <si>
    <t>56ee141f-77da-4243-921c-bf8f6dbec448</t>
  </si>
  <si>
    <t>f0508e52-37ed-4571-8632-46ef23731ac8</t>
  </si>
  <si>
    <t>32c52194-a579-4614-9ff2-bd2680b0b260</t>
  </si>
  <si>
    <t>0170a454-030d-4b92-ae99-de9ea48838c3</t>
  </si>
  <si>
    <t>3eff3854-a025-4191-abe8-f02a6da01aa7</t>
  </si>
  <si>
    <t>8c7d8cf7-37d6-4993-90b6-89e7b210e124</t>
  </si>
  <si>
    <t>bf71cbe6-4842-49a4-b6ad-85d1827ea4f9</t>
  </si>
  <si>
    <t>179e4651-0658-4782-ab92-2ced512e7adc</t>
  </si>
  <si>
    <t>321c677a-6480-448f-a533-111b89a270ec</t>
  </si>
  <si>
    <t>f7919f3d-6e93-4eb1-909d-d2c4839505db</t>
  </si>
  <si>
    <t>69235c75-98e3-43c9-b72c-164118370283</t>
  </si>
  <si>
    <t>df26dbcc-13b4-4509-8e34-7bc285f43abf</t>
  </si>
  <si>
    <t>0def0dfa-14bc-4ab3-a429-821a93c96b6c</t>
  </si>
  <si>
    <t>1c481ea4-f6fd-4254-ae81-91ba9d6dc0c5</t>
  </si>
  <si>
    <t>5c3ce307-a92a-42e9-a1a2-96834e53f2cf</t>
  </si>
  <si>
    <t>2021-10-19 18:02:50</t>
  </si>
  <si>
    <t>7ef9f14f-101c-4627-8750-41995bad3c31</t>
  </si>
  <si>
    <t>515b09f8-fd5c-48a9-b9af-e11ef845119e</t>
  </si>
  <si>
    <t>201b7da5-b1df-4b02-bd37-817bb1f67739</t>
  </si>
  <si>
    <t>398bfe5d-7d28-4ced-ab14-da5ea0b00ee3</t>
  </si>
  <si>
    <t>ee41ce53-c84a-4ae0-854c-282afb12bc56</t>
  </si>
  <si>
    <t>1a606113-873d-4ae6-b8f0-7a7a7d68a758</t>
  </si>
  <si>
    <t>c66b4167-55b6-4177-a205-67806c131a3a</t>
  </si>
  <si>
    <t>Jin Chen</t>
  </si>
  <si>
    <t>ea04ec3a-07ac-46c5-a34d-55b003b509e9</t>
  </si>
  <si>
    <t>mortality 31% but lace of group data and details</t>
  </si>
  <si>
    <t>5d780899-0954-4fae-9b25-de7b8e405483</t>
  </si>
  <si>
    <t>8d40305a-4bb0-44d3-9f7e-327e18c5d0b3</t>
  </si>
  <si>
    <t>9aab2b09-1649-44f0-a08c-804a4dde7c27</t>
  </si>
  <si>
    <t>4015c004-eee9-475c-9eb5-735c226e15b6</t>
  </si>
  <si>
    <t>15eef799-ee02-4d72-aec4-8d21850afeea</t>
  </si>
  <si>
    <t>391dbcda-a51a-435a-b7bd-d8f272cac21e</t>
  </si>
  <si>
    <t>2021-10-01 11:38:30</t>
  </si>
  <si>
    <t>e68a352a-6109-4a25-86b1-05b466611e8d</t>
  </si>
  <si>
    <t>6169e24a-f4b0-484b-9928-aa6294676c01</t>
  </si>
  <si>
    <t>1aa92bf1-11dd-48cb-8f46-4c4bf30ef34e</t>
  </si>
  <si>
    <t>f604add7-0287-4aa6-a493-f70316f335be</t>
  </si>
  <si>
    <t>9be4f081-1c33-46fa-8fa4-db8d8a75a445</t>
  </si>
  <si>
    <t>39d62d1d-e2a6-4ac1-bba2-2928bab7c612</t>
  </si>
  <si>
    <t>22bb36ab-2b15-42bf-a39a-7d325bc1a093</t>
  </si>
  <si>
    <t>fc34a6dd-1b1c-4535-b755-c5d8a6c5252c</t>
  </si>
  <si>
    <t>49bcdf97-8bf8-46dc-831d-2fb659ad51a8</t>
  </si>
  <si>
    <t>dd0dc702-6879-4e30-b33a-9847cee139dc</t>
  </si>
  <si>
    <t>4ee91128-ac9e-4888-92bb-9abc0e96e8d4</t>
  </si>
  <si>
    <t>7fd4d685-5003-4327-b9f9-5b2c84f232e9</t>
  </si>
  <si>
    <t>760f94e4-a54b-4b40-9cac-ad55e6ae48ee</t>
  </si>
  <si>
    <t>0205b9a4-36ef-4ed4-8803-2505824ee1c1</t>
  </si>
  <si>
    <t>in the graph</t>
  </si>
  <si>
    <t>c15304d1-3887-472e-896e-fc2d7806e08f</t>
  </si>
  <si>
    <t>Xianqing Shi</t>
  </si>
  <si>
    <t>ade3dee6-7873-4358-9d14-9a5c7f390061</t>
  </si>
  <si>
    <t xml:space="preserve">SAH grad and mortality rate but without giving proper numbers of cohorts n=6 is mentioned in the graphs but also a mortality rate of 31%  </t>
  </si>
  <si>
    <t>2a42d885-f004-4241-86fc-01aea748184e</t>
  </si>
  <si>
    <t>baicalin</t>
  </si>
  <si>
    <t>eeb7561b-b110-4633-abb3-cf8f8e9c069c</t>
  </si>
  <si>
    <t>e9cfdf1e-c857-4345-b712-4a1f7eb91b6c</t>
  </si>
  <si>
    <t>07ddd29d-0fa7-4c95-9acf-76f4e5c16b39</t>
  </si>
  <si>
    <t>shixianqing@126.com</t>
  </si>
  <si>
    <t>4ff52d79-4802-493d-bc0d-8471bce195cc</t>
  </si>
  <si>
    <t>17ac769d-9277-4627-b221-e25124066d45</t>
  </si>
  <si>
    <t>966b9ea0-4bb5-4ad5-bf27-d1d2e54599ff</t>
  </si>
  <si>
    <t>50ff4251-dd16-4e59-a0b9-58176e96bcce</t>
  </si>
  <si>
    <t>3cd844aa-24e1-4cd2-9c28-05934799cddb</t>
  </si>
  <si>
    <t>6affbd65-5374-4c92-9718-a11dcb0981fb</t>
  </si>
  <si>
    <t>b907a625-f86a-4029-8951-f84ddc048016</t>
  </si>
  <si>
    <t>2021-10-21 09:46:57</t>
  </si>
  <si>
    <t>7faa52e0-6c96-4611-92ae-5e938b1af4f7</t>
  </si>
  <si>
    <t>7c87d1ba-4f18-40b0-ab85-51f6f521df0c</t>
  </si>
  <si>
    <t>b07be506-65f1-42cf-9266-25f57d5a2317</t>
  </si>
  <si>
    <t>f4a8443a-9ab8-453e-8fdb-6e5ace934b7f</t>
  </si>
  <si>
    <t>C57BL/6 or TNKO mice we only use data of WT</t>
  </si>
  <si>
    <t>85c69915-2122-4891-a660-5d33b676e116</t>
  </si>
  <si>
    <t>1334c663-698f-4ef0-9069-d7f648fa1b37</t>
  </si>
  <si>
    <t>1fbc1c6e-0493-4239-aae1-5305cfe5edbd</t>
  </si>
  <si>
    <t>cbab8b31-4013-42b8-afd3-9d399b0aff7b</t>
  </si>
  <si>
    <t>e2f0f417-93e1-4333-821f-ebd434550638</t>
  </si>
  <si>
    <t>b0c21ef4-5ebc-44c1-9c74-4b893ccf03dd</t>
  </si>
  <si>
    <t>7688af1e-bf16-4634-87d0-c5c11fdf2cd7</t>
  </si>
  <si>
    <t>5c96ed6c-50d9-4416-8128-cc1f093031e7</t>
  </si>
  <si>
    <t>968f43e2-33fb-4bd0-b5ba-0e8d401d3c62</t>
  </si>
  <si>
    <t>17ddbbcb-4971-439c-9874-fd256db62cf7</t>
  </si>
  <si>
    <t>2a18b8ca-b077-4703-8db7-7f71c720cfd0</t>
  </si>
  <si>
    <t>d4f7d8f4-44c0-4a43-abaf-27b600c68158</t>
  </si>
  <si>
    <t>tribromoethanol (250 μg/g body weight).</t>
  </si>
  <si>
    <t>76e2c907-d3cf-49f0-b4ef-f1a47ee50301</t>
  </si>
  <si>
    <t>Mice were main- tained on a constant 12-h light/12-h dark cycle in a temperature- and humidity-controlled room and given ad libitum access to feed and water.</t>
  </si>
  <si>
    <t>6a318ebe-9e42-4936-b4e4-c5a9c61d3da8</t>
  </si>
  <si>
    <t>e899dd31-1183-4dbb-b63f-63d0aa33988c</t>
  </si>
  <si>
    <t>285a9b03-ca5f-4d4e-b04b-d4bd1838b3bf</t>
  </si>
  <si>
    <t>the bifurcation of the left anterior and middle cerebral arteries</t>
  </si>
  <si>
    <t>010c1056-4c07-4df1-a7a3-95f9d17b977a</t>
  </si>
  <si>
    <t xml:space="preserve">10-12 weeks </t>
  </si>
  <si>
    <t>d6ee4f3d-0e50-4f80-a427-c263c742c958</t>
  </si>
  <si>
    <t>05112199-0ef8-430d-9c2f-0df3219dc5e2</t>
  </si>
  <si>
    <t>Tenascin-C</t>
  </si>
  <si>
    <t>236ab785-cc44-45ed-880b-9deef663b29a</t>
  </si>
  <si>
    <t>9c3dc086-5f12-4fa4-ba42-4a066f2ed9aa</t>
  </si>
  <si>
    <t>a9238f6e-a71b-4a5e-b085-34c293e362ba</t>
  </si>
  <si>
    <t>suzuki02@clin.medic.mie–u.ac.jp</t>
  </si>
  <si>
    <t>722f43ff-7d59-4837-bb18-cfa174590b47</t>
  </si>
  <si>
    <t>c14be4aa-57d1-4251-b7db-466aa0f426f0</t>
  </si>
  <si>
    <t>8dc6d47c-4232-46d3-a02c-b36243a42fc1</t>
  </si>
  <si>
    <t>366e4bc9-6c44-4b19-81d7-165e27dcd33e</t>
  </si>
  <si>
    <t>c8d827f3-9d1d-4026-b06f-1f288dd461ee</t>
  </si>
  <si>
    <t>f3c5d188-a3f0-408f-9b8e-7fd0121467e6</t>
  </si>
  <si>
    <t>a79b76fb-4ddb-4dc4-aeb1-ed67036257ff</t>
  </si>
  <si>
    <t>Left ECA</t>
  </si>
  <si>
    <t>1dbbaf04-ae7f-43eb-9975-bdbdebfdf588</t>
  </si>
  <si>
    <t>2021-10-01 13:00:34</t>
  </si>
  <si>
    <t>6365fc4d-60be-4c76-8ebe-0369508f711d</t>
  </si>
  <si>
    <t>d7e6aa8f-1fc6-43fb-aa3b-be1ee250972e</t>
  </si>
  <si>
    <t>9c2c7a46-0931-4030-9a48-3fcfdcacfabe</t>
  </si>
  <si>
    <t>21823183-eff8-4333-8a27-f16c40df424a</t>
  </si>
  <si>
    <t>260f211a-4207-4720-af94-e45857c867e4</t>
  </si>
  <si>
    <t>c91698ef-a60d-4f7d-83bd-ad8ab3788295</t>
  </si>
  <si>
    <t>ed6c9074-5fca-480a-9288-c272281e001b</t>
  </si>
  <si>
    <t>765c9263-2cc5-4656-b9e3-420902db2e4c</t>
  </si>
  <si>
    <t>609b4236-fe58-46c5-b51d-e08eb3f00216</t>
  </si>
  <si>
    <t>d0a3cff2-9d74-4625-bc97-689a887bbf46</t>
  </si>
  <si>
    <t>acf599ca-e507-4712-81c3-39fdfe7faa50</t>
  </si>
  <si>
    <t>c7222725-965c-4d2b-ab93-63785f342489</t>
  </si>
  <si>
    <t>b0fcf48f-d713-4e1b-9232-24a87a35e281</t>
  </si>
  <si>
    <t>03c1f266-f0f0-4eb3-87ea-e462d1f6f975</t>
  </si>
  <si>
    <t>a36fe2b1-d048-4d2d-b8a3-c5a12398ec42</t>
  </si>
  <si>
    <t>tribromoethanol (250 μg/g body weight)</t>
  </si>
  <si>
    <t>3e943c6f-cfd3-4fef-96c3-365c0f245eeb</t>
  </si>
  <si>
    <t>7f40c870-2021-4877-bec3-e258d0aa906e</t>
  </si>
  <si>
    <t>809593e5-91db-4327-acea-67d398630080</t>
  </si>
  <si>
    <t>perforate the bifurcation of the left anterior and middle cerebral arteries</t>
  </si>
  <si>
    <t>b107d418-d6be-4a15-95cd-2b4b2e0e1d68</t>
  </si>
  <si>
    <t>4970ee46-7451-48d0-84c3-feb083723ba6</t>
  </si>
  <si>
    <t>8010d676-5124-453b-a97f-5ad4b0f78501</t>
  </si>
  <si>
    <t>TNKO</t>
  </si>
  <si>
    <t>362a5853-5fe7-4b84-8d71-68879b19e074</t>
  </si>
  <si>
    <t>354475ad-cdaa-4c63-9d53-77e8293103d5</t>
  </si>
  <si>
    <t>1566f548-32ce-419d-a278-f5aa9b7f4cfc</t>
  </si>
  <si>
    <t>49176ffc-d4de-48b5-be2c-bd6d28888863</t>
  </si>
  <si>
    <t>880a0175-76fe-42a7-8450-9896482e9e6f</t>
  </si>
  <si>
    <t>da4f8142-da9c-45e7-99a3-8e0c27e47f18</t>
  </si>
  <si>
    <t>58a54d78-b006-4264-8d21-e1ca6e8880b5</t>
  </si>
  <si>
    <t>d92da199-320d-40aa-88fe-af891bb017ef</t>
  </si>
  <si>
    <t>4c90090f-bac3-43dd-9291-091c7c90cb8f</t>
  </si>
  <si>
    <t>e6050203-1729-4663-99a1-f5382d621508</t>
  </si>
  <si>
    <t>2e6ea13f-ee41-4fd0-b5f6-55bd2e687878</t>
  </si>
  <si>
    <t>e0e000e2-e6dc-4901-b7d6-c72e3be5da8a</t>
  </si>
  <si>
    <t>2021-10-21 14:22:54</t>
  </si>
  <si>
    <t>85471734-be40-44d0-b54e-216a1aeb6214</t>
  </si>
  <si>
    <t>b7cb5186-4852-40ac-9a4d-4a2fca4bc592</t>
  </si>
  <si>
    <t>136ec678-5ea1-44f2-ba0c-8868f70b7d77</t>
  </si>
  <si>
    <t>368c8e83-6ddd-4e08-9f7d-0fb86854b3e7</t>
  </si>
  <si>
    <t>c88c33cd-3704-4993-9aea-d4dce2be8831</t>
  </si>
  <si>
    <t>4b32c39e-a00c-41ec-b00b-a8ba99e25067</t>
  </si>
  <si>
    <t>4c8b4928-e380-460e-9d95-f874e6368c50</t>
  </si>
  <si>
    <t>61f166bb-5e38-433c-b2d9-8317673e55d5</t>
  </si>
  <si>
    <t>df75c3fe-54fb-445a-a025-718336a9e4c6</t>
  </si>
  <si>
    <t>265183e8-c485-4f75-a8b3-1ba6e32ffa54</t>
  </si>
  <si>
    <t>ec538d6d-a9b9-4bf2-b576-d855e83f4843</t>
  </si>
  <si>
    <t>2985a10b-8665-4ac4-b678-4b284c0e853a</t>
  </si>
  <si>
    <t>78a2364d-0fe3-44e3-bd42-d4c4305237cb</t>
  </si>
  <si>
    <t>83ea4d20-98cf-4335-815b-97d297615280</t>
  </si>
  <si>
    <t>6a0953d1-d2c9-416e-adba-39957285e645</t>
  </si>
  <si>
    <t>25a8003f-a537-4996-a2bf-41a4f646c848</t>
  </si>
  <si>
    <t>2f733eb6-2b3d-4e73-b9d0-ef2848256085</t>
  </si>
  <si>
    <t>bifurcation of the left middle cerebral artery (L-MCA) and left anterior cerebral artery</t>
  </si>
  <si>
    <t>7f1976c8-cfcd-496c-a786-2c7586913a93</t>
  </si>
  <si>
    <t>3092508b-bfbb-4cd6-8113-8777ebbe2bc4</t>
  </si>
  <si>
    <t>0a0e55a3-c959-42d5-84dc-52ebc0314777</t>
  </si>
  <si>
    <t>sevoflurane and desflurane</t>
  </si>
  <si>
    <t>c292e329-8564-42fd-ac83-4913190f3252</t>
  </si>
  <si>
    <t>d5964654-0f50-4c88-9edd-6b3d81a509fb</t>
  </si>
  <si>
    <t>05656b01-dcac-4580-b714-eb3ec260992f</t>
  </si>
  <si>
    <t>isoflurane sevoflurane or desflurane</t>
  </si>
  <si>
    <t>dafccf1e-5905-46b6-88eb-fbe39d35b2c1</t>
  </si>
  <si>
    <t>e926fd90-f643-4a7d-b228-c5529bf11bed</t>
  </si>
  <si>
    <t>ad74c7da-2a51-45ef-a5ce-8d5da009078c</t>
  </si>
  <si>
    <t>cc3b93f7-3957-4ab5-bb96-97f459d6983c</t>
  </si>
  <si>
    <t>30b92c26-e7a5-4cfb-8a15-4deb5f562662</t>
  </si>
  <si>
    <t>c940d7f4-bb1a-40d9-9024-b1af9548f702</t>
  </si>
  <si>
    <t>e33eea6f-0388-4b28-9c8d-3469ae8e7db4</t>
  </si>
  <si>
    <t>8753643a-eea3-4e34-a66e-2d0d090fa5a3</t>
  </si>
  <si>
    <t>2021-10-01 13:21:15</t>
  </si>
  <si>
    <t>a4111585-34e1-46dd-8d0d-7c6c43e255d2</t>
  </si>
  <si>
    <t>2d1a3c47-6748-4571-b5af-b07f19362145</t>
  </si>
  <si>
    <t>48e45c21-289a-4cfe-9da1-cf5da22717c8</t>
  </si>
  <si>
    <t>d6d09660-628f-4fe1-a422-c0ccd5ef9b3a</t>
  </si>
  <si>
    <t>42e30215-f39a-41d1-bd66-7bd3463a2a55</t>
  </si>
  <si>
    <t>4190157a-4b5b-4e47-9a37-475b9230b546</t>
  </si>
  <si>
    <t>81d86937-a938-47ca-a8d3-b40bd02295e6</t>
  </si>
  <si>
    <t>c7282d70-2940-41f7-9f49-c4dc1761c308</t>
  </si>
  <si>
    <t>9e41650d-c066-436f-93a4-80deae10a6c5</t>
  </si>
  <si>
    <t>8d43c8cc-4b57-456f-81ca-5cc35aeca9e4</t>
  </si>
  <si>
    <t>cf7e9627-6335-430a-ae26-2e2f9983ecb7</t>
  </si>
  <si>
    <t>d331dbfa-5ca0-47b2-bde9-adfb94f787fa</t>
  </si>
  <si>
    <t>13f55c0c-fa2d-4744-8fc0-22fdabe7917d</t>
  </si>
  <si>
    <t>dd3a9aeb-d4f2-4934-a48d-0a2dfb791446</t>
  </si>
  <si>
    <t>201e90f2-5ce7-41ae-a5eb-a07431a39347</t>
  </si>
  <si>
    <t>64ced210-8301-49be-93fc-aff9997bbdef</t>
  </si>
  <si>
    <t>no proper reporting of mortality ... 3 were excluded due to early mortality</t>
  </si>
  <si>
    <t>left middle cerebral artery and left anterior cerebral artery</t>
  </si>
  <si>
    <t>7ce980b6-b2f2-44c2-a27a-185cfd3d02db</t>
  </si>
  <si>
    <t>5939db87-5746-4fb6-b1dd-018bd9e9ae75</t>
  </si>
  <si>
    <t>3601c012-81ac-4727-8879-49bfc48acaab</t>
  </si>
  <si>
    <t xml:space="preserve">Sevoflurane </t>
  </si>
  <si>
    <t>27f41dd7-94c1-40cd-b435-0b3e36e503f4</t>
  </si>
  <si>
    <t>4e2bba1a-ac7f-43c9-83f2-f803bc5ab9cc</t>
  </si>
  <si>
    <t>105f4547-72b4-4318-a7f7-8ea9b8a68cb5</t>
  </si>
  <si>
    <t>4e7577ee-e6bc-4363-bfbf-d03544803262</t>
  </si>
  <si>
    <t>5e9d59c9-5e6a-425c-8c5c-5ee2f153ae4a</t>
  </si>
  <si>
    <t>d97924b4-75f0-43b3-9254-d15c6b9d3fdb</t>
  </si>
  <si>
    <t>3bc7fe15-f13c-4d59-86ac-660bb127828e</t>
  </si>
  <si>
    <t>2a348f8e-104c-43a4-8939-6f3cbc5b069c</t>
  </si>
  <si>
    <t>333b3bb2-f808-49a3-a06f-f3b7d9ceab92</t>
  </si>
  <si>
    <t>77681e55-e3b9-4e63-832e-6d9a115818ea</t>
  </si>
  <si>
    <t>2021-10-22 10:29:59</t>
  </si>
  <si>
    <t>8e6403cb-dbe9-4cb4-b5bc-e4b065d4cadb</t>
  </si>
  <si>
    <t>5-0 blunted monofilament;5-0 blunted monofilament</t>
  </si>
  <si>
    <t>Gregory J Zipfel;Gregory J Zipfel</t>
  </si>
  <si>
    <t>In all cases, mice were administered 0.5ml of 10% dextrose in normal saline intraperitoneally twice daily;In all cases, mice were administered 0.5ml of 10% dextrose in normal saline intraperitoneally twice daily</t>
  </si>
  <si>
    <t>12-14 weeks;12-14 weeks</t>
  </si>
  <si>
    <t>50mg/kg ampicillin in dextrose in normal saline twice daily</t>
  </si>
  <si>
    <t>3109dee9-c83b-4ea2-80dc-1947220454de</t>
  </si>
  <si>
    <t>24-30g;24-30g</t>
  </si>
  <si>
    <t>2ccb759f-2e74-410d-a70a-dda88ca04386;2ccb759f-2e74-410d-a70a-dda88ca04386</t>
  </si>
  <si>
    <t>mailto:zipfelg@wustl.edu;mailto:zipfelg@wustl.edu</t>
  </si>
  <si>
    <t xml:space="preserve">isoflurane 4% induction and 1.5% maintain ;isoflurane 4% induction and 1.5% maintain </t>
  </si>
  <si>
    <t>0.5ml of 10% dextrose in normal saline intraperitoneally twice daily;0.5ml of 10% dextrose in normal saline intraperitoneally twice daily</t>
  </si>
  <si>
    <t>2b5d9e3d-aaa6-4c48-9073-a9cad8d0caf1;2b5d9e3d-aaa6-4c48-9073-a9cad8d0caf1</t>
  </si>
  <si>
    <t xml:space="preserve"> ECA; ECA</t>
  </si>
  <si>
    <t>2021-10-08 12:27:03</t>
  </si>
  <si>
    <t>d0273aff-d058-4e55-ae0d-7f6dfa2c9a3d</t>
  </si>
  <si>
    <t>01b276f8-dac5-4a0e-b20a-dd5b3c42cbad</t>
  </si>
  <si>
    <t>d8455d80-0eb8-460b-a822-ddacb38b063b</t>
  </si>
  <si>
    <t xml:space="preserve">C57BL/6 </t>
  </si>
  <si>
    <t>78949042-b505-4041-9cba-5eed44b1a6a5</t>
  </si>
  <si>
    <t>f7cd2aba-cce7-4478-8ecc-aa67248c9804</t>
  </si>
  <si>
    <t>2474883d-15ec-44b6-8f05-47c556ec03f2</t>
  </si>
  <si>
    <t>6766bbaf-6b9e-497c-8c1a-5ef728ce9658</t>
  </si>
  <si>
    <t>9ecff6df-5fa7-4449-b467-62655154c6e7</t>
  </si>
  <si>
    <t>ce54cf25-380b-4b5a-84ad-53924c1c559e</t>
  </si>
  <si>
    <t>779cdf66-9a4b-43ea-a104-fe5a9095e4f6</t>
  </si>
  <si>
    <t>916bd0cf-c1ce-4e65-8eb2-8bbde7e6966a</t>
  </si>
  <si>
    <t>(4%induction and 1.5% maintenance)</t>
  </si>
  <si>
    <t>1234834b-e0a4-4933-af85-3181e6b6acae</t>
  </si>
  <si>
    <t xml:space="preserve">Mice were housed in an AAALAC-accredited facility in temperature- andhumidity-controlled rooms with a 12-hour light–dark cycle. Mice wereallowedad  libitumaccess to standard chow and autoclaved tap water. </t>
  </si>
  <si>
    <t>59c292ca-dd10-46d7-8a19-1286d0b0663a</t>
  </si>
  <si>
    <t>78c6d111-d833-496a-93dd-9447487fc44e</t>
  </si>
  <si>
    <t>eb5c63e1-d31f-41d4-94e3-ed59d11ea31d</t>
  </si>
  <si>
    <t>Gregory J Zipfel</t>
  </si>
  <si>
    <t>bd11ea01-65c6-4e7b-a0f3-6800173aa93a</t>
  </si>
  <si>
    <t>In all cases mice were administered 0.5 ml of 10 % Dextrose. in normal Saline Middle cerebral artery diameter was shown in graph ---mortality rate only mentioned with treatment.</t>
  </si>
  <si>
    <t>8f840957-98dd-40fc-997b-132cc7376fae</t>
  </si>
  <si>
    <t>12-14 weeks</t>
  </si>
  <si>
    <t>afa060f2-efc6-4182-9892-5c73b8ed6839</t>
  </si>
  <si>
    <t>76f6d18a-e797-426b-a9c2-f10746fefd82</t>
  </si>
  <si>
    <t xml:space="preserve">long term cognition outcome </t>
  </si>
  <si>
    <t>a2b86c31-ca5a-4a50-be2a-ae3bf367e177</t>
  </si>
  <si>
    <t>blunted nylon suture</t>
  </si>
  <si>
    <t>d83ef1d9-7ac4-4c54-bc02-032746544986</t>
  </si>
  <si>
    <t>24-30 g</t>
  </si>
  <si>
    <t>26dbddb1-f13c-4acf-aed6-85a40c8a2012</t>
  </si>
  <si>
    <t>1915bac2-7325-479f-b1b9-0b0a5c3e8815</t>
  </si>
  <si>
    <t>zipfelg@wustl.edu</t>
  </si>
  <si>
    <t>20a7e0fa-1354-4ed3-8ebc-632c9850391c</t>
  </si>
  <si>
    <t>3b8de5ae-7775-43d6-890e-218c77d3523e</t>
  </si>
  <si>
    <t>9145e4c9-64ec-4e46-8bf8-700c62fcea51</t>
  </si>
  <si>
    <t xml:space="preserve">fluid support </t>
  </si>
  <si>
    <t>21571432-03ce-4f7d-bf11-923607f608a4</t>
  </si>
  <si>
    <t>30b2419b-4445-4175-9fd0-f125edbe944c</t>
  </si>
  <si>
    <t>414d78d3-5086-4a93-b6ab-3902b36c04ba</t>
  </si>
  <si>
    <t>4e6f0d23-0774-450b-9ea6-6004ec99b2a8</t>
  </si>
  <si>
    <t>76230588-3fe9-4f56-8867-e5a3a0b4c71d</t>
  </si>
  <si>
    <t>56709262-d7f2-413a-ba4a-fb4f78bc539b</t>
  </si>
  <si>
    <t>2021-10-12 14:56:05</t>
  </si>
  <si>
    <t>971d93e5-4b91-4cdc-884d-1069d7400db7</t>
  </si>
  <si>
    <t>b63fc88a-56a5-40ae-bdd7-c6da2fe7e51a</t>
  </si>
  <si>
    <t>23a1208b-f046-484c-b3a8-da1ddad89eb3</t>
  </si>
  <si>
    <t>349d2000-1fc4-40b7-89b5-d640c4284beb</t>
  </si>
  <si>
    <t>301d4ab4-d007-4a1c-bd5a-d4ff7d10e29c</t>
  </si>
  <si>
    <t>02b0c694-d0af-46ad-9afc-5ad5500f5dac</t>
  </si>
  <si>
    <t>5919f73f-bb6f-4f29-899a-05f4a4929723</t>
  </si>
  <si>
    <t>610fba6b-e4ba-437f-91c7-def92e891910</t>
  </si>
  <si>
    <t>51c55f40-43e0-4c8b-98d7-4c6410a78a1a</t>
  </si>
  <si>
    <t>5e734e8d-f19e-4c19-86a8-eb23e47b506b</t>
  </si>
  <si>
    <t>5-0 monofilament nylon</t>
  </si>
  <si>
    <t>9e1bff5a-d21f-4991-86b6-da903833706f</t>
  </si>
  <si>
    <t>178b7691-e374-45a5-aa16-d40fed050d5b</t>
  </si>
  <si>
    <t>ba6613b5-c23c-498a-89f6-9dd999024140</t>
  </si>
  <si>
    <t>e242bb7d-21f5-4f42-8d25-a93729bb4f4c</t>
  </si>
  <si>
    <t>58b1e656-2c34-46e5-ae9d-6a422281a183</t>
  </si>
  <si>
    <t>0e2de0d2-6ad2-4979-adb6-fbc5a6684728</t>
  </si>
  <si>
    <t>All animals were housed in cages under a temperature-controlled environment at 21 °C with access to food and water. Animals were accepted pretrained by researchers 4 days before any experiment</t>
  </si>
  <si>
    <t>c91b900f-7bd7-4708-b994-f39d8a7cb069</t>
  </si>
  <si>
    <t>fe589103-ed03-4832-be51-ddfb7ed259f0</t>
  </si>
  <si>
    <t>Kwok Chu George Wong</t>
  </si>
  <si>
    <t>bf21a772-a483-45f9-a652-78ddc7344c6f</t>
  </si>
  <si>
    <t>bifurcation of ICA</t>
  </si>
  <si>
    <t>7a92b078-5426-4337-9618-a4b1bcd20c7d</t>
  </si>
  <si>
    <t>afb476e6-0e3a-4e94-b029-cb00576da95f</t>
  </si>
  <si>
    <t>ad88e57d-9c9c-47a8-a2fe-cb5241e30c2a</t>
  </si>
  <si>
    <t>04d93d4c-42fe-4c7d-ad93-efb54641c345</t>
  </si>
  <si>
    <t>23-26g</t>
  </si>
  <si>
    <t>09b16ef0-49a1-4eec-9749-6f66702b4aef</t>
  </si>
  <si>
    <t>18363293-921c-41ff-a6aa-f163db3efdb3</t>
  </si>
  <si>
    <t>aff64405-6bd4-4a9c-ba4b-38b5a46c8a58</t>
  </si>
  <si>
    <t>910a8966-bbe9-47a2-8320-1ebd63c78906</t>
  </si>
  <si>
    <t>d532a44d-0f5a-4adb-8748-2a0b4f18e3b5</t>
  </si>
  <si>
    <t>All of SAH mice were analgesized with buprenorphine (0.03 mg/kg body weight intraperitoneally) once per day for at least three days after surgery</t>
  </si>
  <si>
    <t>b3939d90-fe74-4aa2-8ca8-975b4af18710</t>
  </si>
  <si>
    <t>86fe65b2-181a-4a4c-9b6d-db61c4e5fc1e</t>
  </si>
  <si>
    <t>58f2c6ca-125b-4be0-a09f-6109105d07a9</t>
  </si>
  <si>
    <t>c6151f05-aa05-40fb-baae-c6266d72366c</t>
  </si>
  <si>
    <t>901924fa-bde4-4654-9ad3-11ef2df70049</t>
  </si>
  <si>
    <t>bc039a35-e443-4520-9f38-a51a72f867c5</t>
  </si>
  <si>
    <t>2021-09-28 11:46:31</t>
  </si>
  <si>
    <t>fbb86d2d-e8a2-47ba-a5d9-219436350cc6</t>
  </si>
  <si>
    <t>02429071-69a8-458a-9105-cb9860208657</t>
  </si>
  <si>
    <t>8a7bc0b5-f69d-4e42-b654-9b408c6a3044</t>
  </si>
  <si>
    <t>5186e2f4-3591-44ba-adff-7bba4af309e7</t>
  </si>
  <si>
    <t>289025bf-f7ae-4f97-bea1-eb3f825c24f2</t>
  </si>
  <si>
    <t>44bdac90-1b3a-44ad-922f-c67a93fbee6c</t>
  </si>
  <si>
    <t>4b9cc35f-7ef1-45bd-8c6e-3b0b0a95f27a</t>
  </si>
  <si>
    <t>bbecd21c-2ba0-4072-a235-240aead95496</t>
  </si>
  <si>
    <t>3ff46b02-c9a8-4074-b3fb-78c997e6d744</t>
  </si>
  <si>
    <t>df805ed1-a693-4f07-a746-664a7d15ed3e</t>
  </si>
  <si>
    <t>e5eca129-c3ef-4d53-8c2a-c14fd30c8b42</t>
  </si>
  <si>
    <t>3b698060-fa7e-466c-a181-4c1222d18e52</t>
  </si>
  <si>
    <t xml:space="preserve">All animals were housed in cages under a temperature-controlled environment at 21 °C with access to food and water. </t>
  </si>
  <si>
    <t>811a3ba1-e8cb-450d-90db-e5db6eef8e8a</t>
  </si>
  <si>
    <t>d684c8b4-ffeb-4563-aa69-c0fa93c7acbc</t>
  </si>
  <si>
    <t>0.2 mL/100 g of a mixed solution con_x0002_sisting of 5 mg/mL ketamine and 2.5 mg/mL x</t>
  </si>
  <si>
    <t>0ffc18dc-fadf-47b6-b34f-bfb4b84ed504</t>
  </si>
  <si>
    <t>945462d7-eb77-4c6a-9676-965c081b0a24</t>
  </si>
  <si>
    <t xml:space="preserve">Kwok Chu George Wong </t>
  </si>
  <si>
    <t>a2ddac1e-e500-485b-91eb-1fe8f819c533</t>
  </si>
  <si>
    <t>5c383576-3117-4cfd-a1ca-9ec7f04c4fd9</t>
  </si>
  <si>
    <t>f1351a3e-daca-4309-a690-d5b261ae8d04</t>
  </si>
  <si>
    <t xml:space="preserve">SAH motor sensory </t>
  </si>
  <si>
    <t>b237deb5-a2cc-425a-b363-896961aa43d2</t>
  </si>
  <si>
    <t>blunted</t>
  </si>
  <si>
    <t>eb4a6903-22c6-417d-90aa-3506b23dc8b9</t>
  </si>
  <si>
    <t>23-26 g</t>
  </si>
  <si>
    <t>120aaaec-f466-4d43-8900-b7758d7be6ff</t>
  </si>
  <si>
    <t>9b8f6d8e-a9ef-4a84-9cde-b9035b461e2e</t>
  </si>
  <si>
    <t>a7f845d0-2ec7-46ef-9774-924a526b4d24</t>
  </si>
  <si>
    <t>cf975c65-7083-4dba-a5a5-9a8036e3fe4c</t>
  </si>
  <si>
    <t xml:space="preserve"> buprenorphine (0.03 mg/kg  body weight intraperitoneally) once per day for at least  three days after surgery </t>
  </si>
  <si>
    <t>dd74ba21-e613-46f7-89f8-36f1ac9de639</t>
  </si>
  <si>
    <t>8f3537da-5072-45fd-bdb1-6a3bcc653a81</t>
  </si>
  <si>
    <t>e513864a-c5eb-4dc4-b7cc-7c0b71a2e685</t>
  </si>
  <si>
    <t>0dbea7fa-4164-4a54-95fb-6eb30797e7c9</t>
  </si>
  <si>
    <t>89c46e7b-87ca-4d34-b793-70f5bc762b57</t>
  </si>
  <si>
    <t>2021-10-21 12:02:17</t>
  </si>
  <si>
    <t>aadfb399-9468-4126-8bac-95f20fb9bf16</t>
  </si>
  <si>
    <t>c674ccec-1083-4734-9351-74bc13b29b81</t>
  </si>
  <si>
    <t>d93fbfc0-d4b5-4f04-8b81-fa9046211d63</t>
  </si>
  <si>
    <t>c6796bcc-a746-488e-8e5f-7fb623808544</t>
  </si>
  <si>
    <t>C57BL/6J and eNOS−/−  we only use the data of WT</t>
  </si>
  <si>
    <t>45e95ad0-c0df-4bfc-af0f-474abd25990e</t>
  </si>
  <si>
    <t>9cd2a8b3-359d-46a8-a4fc-9b30f4ab83c4</t>
  </si>
  <si>
    <t>cd84150f-9e7e-48b5-8dcb-46b36d2ff9e3</t>
  </si>
  <si>
    <t>7268c23f-b527-4058-b745-a23393af126a</t>
  </si>
  <si>
    <t>64ba6d9c-4b03-474e-91d6-744ba63f6490</t>
  </si>
  <si>
    <t>05c61f94-a2f9-400b-8533-57b4d02d69a1</t>
  </si>
  <si>
    <t>68ac81bb-e739-4973-b96f-e52cf6d3a86f</t>
  </si>
  <si>
    <t>16+10+5</t>
  </si>
  <si>
    <t>bd6efc37-0a37-4153-89af-0b38fb17d74f</t>
  </si>
  <si>
    <t>8ea421ca-96e8-4292-a429-4e10c3b21750</t>
  </si>
  <si>
    <t>241fb1d3-87f6-4404-9f73-8ea91e632adb</t>
  </si>
  <si>
    <t>Mice were placed in a hypoxic chamber and exposed to air containing 8% O2/92% N2 for 4 h with access to food and water ad libitum;14 mice were then returned to their cages. Normoxic controls were placed in chambers containing room air.</t>
  </si>
  <si>
    <t>60fccace-038b-4ae7-b85f-8814263a2dfd</t>
  </si>
  <si>
    <t>we only use the data of normoxic condition.</t>
  </si>
  <si>
    <t>3dd149b9-b23b-4539-95df-aebd4c683335</t>
  </si>
  <si>
    <t>Gregory J. Zipfel</t>
  </si>
  <si>
    <t>bf94a102-19d4-4040-8dae-ab6aea5074ea</t>
  </si>
  <si>
    <t>overall mortality(nonpreconditoned)=5.8% 2days post op</t>
  </si>
  <si>
    <t xml:space="preserve">bifurcation </t>
  </si>
  <si>
    <t>28eb4367-cd34-4605-bee8-773537648e03</t>
  </si>
  <si>
    <t>3-4 months</t>
  </si>
  <si>
    <t>89790fe3-a3c2-4088-b642-bda427936df0</t>
  </si>
  <si>
    <t>78a0246d-d219-422b-b41b-402ed140067c</t>
  </si>
  <si>
    <t>9ab40995-d441-423a-91c7-8a5b5812fef8</t>
  </si>
  <si>
    <t>2ba3d545-ebb8-4b78-8fe1-eca1a21ab17f</t>
  </si>
  <si>
    <t>isoflurane (4% induction, 1.5% maintenance)</t>
  </si>
  <si>
    <t>029e68b7-777d-447d-bf67-5a69e628c4d4</t>
  </si>
  <si>
    <t>c2373b6b-2e0c-45df-b11d-90edb00416ab</t>
  </si>
  <si>
    <t>11+6+3</t>
  </si>
  <si>
    <t>f1b538be-dcb7-4907-aa37-0881707618a4</t>
  </si>
  <si>
    <t>1ff8b89d-9e63-49a0-b912-0a718a6714c8</t>
  </si>
  <si>
    <t>59a6628b-8908-47b9-bb15-3fdaec018893</t>
  </si>
  <si>
    <t>713dc1b4-ee1b-4c6d-8c02-c9da62bb1cef</t>
  </si>
  <si>
    <t>678897db-3b6d-4e25-b10c-cefb16de2032</t>
  </si>
  <si>
    <t>d5e56ddb-e93f-448a-8f1a-a932573fe8e5</t>
  </si>
  <si>
    <t>7b89e23b-e914-4fa2-b9e4-d2d3db62e7b9</t>
  </si>
  <si>
    <t>aba22904-907f-4c80-a653-a674fbcc4630</t>
  </si>
  <si>
    <t>09da7b7f-f83e-4fe6-9d6a-468747de965a</t>
  </si>
  <si>
    <t>Preconditioning(hypoxic)</t>
  </si>
  <si>
    <t>2021-10-08 12:35:40</t>
  </si>
  <si>
    <t>56b1abad-d549-4260-8f93-c97483f931f4</t>
  </si>
  <si>
    <t>4fd8f881-0b77-49ff-9531-9f4143040352</t>
  </si>
  <si>
    <t>3e0cf687-53f9-4e2f-a9ac-375299412afc</t>
  </si>
  <si>
    <t>89700e4c-9d36-433b-a94b-febea01a1ad1</t>
  </si>
  <si>
    <t>4f422a65-9db6-4305-97d6-10bbff124737</t>
  </si>
  <si>
    <t>c247d117-4aa6-4676-bc84-57633e15289d</t>
  </si>
  <si>
    <t>3a5c9a73-2b21-42f6-81ce-96fc67f63a99</t>
  </si>
  <si>
    <t>d39296af-d76e-4357-a290-c7960da2c0b1</t>
  </si>
  <si>
    <t>4bfdee2e-507f-40af-a0ad-251d86170ec1</t>
  </si>
  <si>
    <t>1ef41266-79d8-4d26-954a-32e792dd033f</t>
  </si>
  <si>
    <t>196d0ec4-8659-47e9-9403-00f283b70a95</t>
  </si>
  <si>
    <t>anesthetized with isoflurane (4% induction, 1.5% maintenance</t>
  </si>
  <si>
    <t>16 and 3</t>
  </si>
  <si>
    <t>3816490b-17e4-4118-a0fc-70ae11fa9abc</t>
  </si>
  <si>
    <t>68fcb4e0-d7ef-4653-9df1-db9482a6d711</t>
  </si>
  <si>
    <t>ad7c7068-d156-425f-9c5d-8d81ca1c3344</t>
  </si>
  <si>
    <t>b34307e4-6bd4-4902-b2a8-7f695bb6be14</t>
  </si>
  <si>
    <t>14dcda49-f7eb-4edd-a431-f52ca61a4173</t>
  </si>
  <si>
    <t>Gregory J. Zipfel,</t>
  </si>
  <si>
    <t>50aa0b10-40ea-4998-921b-a4af9149f7e0</t>
  </si>
  <si>
    <t>Daten zu vessel diameter aus Grafik..</t>
  </si>
  <si>
    <t>Bifurcation of the Internal carotid artery</t>
  </si>
  <si>
    <t>a999cdbb-cb51-4ff3-91a0-9c13212c57a8</t>
  </si>
  <si>
    <t>3-4 month</t>
  </si>
  <si>
    <t>99957cf5-21b4-42a3-992f-2404d558582d</t>
  </si>
  <si>
    <t>67820676-3e91-434d-a518-c1069ccdbd23</t>
  </si>
  <si>
    <t>preconditioning</t>
  </si>
  <si>
    <t>8dc0f360-ecd0-4770-84de-dc2c29bfaccf</t>
  </si>
  <si>
    <t>2e6e76b1-3b27-46af-a46c-a227df04ae28</t>
  </si>
  <si>
    <t>377b229d-74f1-4362-90af-992e09ee47d1</t>
  </si>
  <si>
    <t>7f7752de-8dc7-4070-a5c1-4d5a182d195c</t>
  </si>
  <si>
    <t xml:space="preserve">isoflurane </t>
  </si>
  <si>
    <t>cb699d01-569c-4041-8b99-e70daaff0a30</t>
  </si>
  <si>
    <t>3aa624b8-4bef-4cfb-ad8e-437f1ac996b8</t>
  </si>
  <si>
    <t>11 and 2</t>
  </si>
  <si>
    <t>1abaa07b-499b-4fec-95b2-b0dfe04a3007</t>
  </si>
  <si>
    <t>5d661943-b13c-4c35-83a6-2be1d3bde781</t>
  </si>
  <si>
    <t>a183daea-e0ca-4c5f-9efc-aaff4ef861b4</t>
  </si>
  <si>
    <t>9dc300f4-fc37-4de1-9c46-d3b4005b3dd9</t>
  </si>
  <si>
    <t>efb25cc7-a6e5-40d6-806e-a5e6be36f36f</t>
  </si>
  <si>
    <t>d77f76e2-f2d2-49d8-b6be-5e0e27649009</t>
  </si>
  <si>
    <t>2021-10-22 10:35:57</t>
  </si>
  <si>
    <t>ba1408fa-2a22-43ec-a527-33d831867e53</t>
  </si>
  <si>
    <t>04c37fea-3fd4-4884-9368-ab2465acfc06</t>
  </si>
  <si>
    <t>79e0965a-b722-4f12-ac65-d8d5e13fa5be</t>
  </si>
  <si>
    <t>46397c99-43da-4498-ba5f-d30ab1799394</t>
  </si>
  <si>
    <t>aa864de1-c33f-430e-b07d-ef8fb82d1216</t>
  </si>
  <si>
    <t>13b5174e-94f5-45ed-8f8f-f303b6d8ee7d</t>
  </si>
  <si>
    <t>23fe2985-aad1-47aa-9cd6-ed40248b3275</t>
  </si>
  <si>
    <t>Chang-man Zhou</t>
  </si>
  <si>
    <t>c0b5e7f3-fafb-4e7f-8cc7-e38fcd90765c</t>
  </si>
  <si>
    <t xml:space="preserve">SD rats </t>
  </si>
  <si>
    <t>eb243b0e-5bbf-48a6-9560-754b0d3a3b44</t>
  </si>
  <si>
    <t>684f7bed-7bda-40be-8040-5771243341ad</t>
  </si>
  <si>
    <t>changmanzhou@hotmail.com</t>
  </si>
  <si>
    <t>9efa4606-583e-45e6-b9a5-5304be0f6958</t>
  </si>
  <si>
    <t>8b1ed8b5-3cae-4cdf-8326-90f1f74c670f</t>
  </si>
  <si>
    <t>40e431ca-2fdb-42ec-8874-3ebaf3e388c4</t>
  </si>
  <si>
    <t>f796b2c2-3401-4695-91e1-2f66dad6ad1b</t>
  </si>
  <si>
    <t>d7b634b9-03db-4bc7-a1a5-7046a98de533</t>
  </si>
  <si>
    <t>2021-10-04 07:26:27</t>
  </si>
  <si>
    <t>a6860e8d-a0f0-4d27-a37d-a23a657bb110</t>
  </si>
  <si>
    <t>ffb1a78e-5ad8-4ee6-886b-92baf3358ab9</t>
  </si>
  <si>
    <t>8820c955-3d4f-4a4a-b85a-b723d346eeaa</t>
  </si>
  <si>
    <t>fb6faac4-e46a-4018-ad32-e3a8b6321715</t>
  </si>
  <si>
    <t>edeecd46-81e0-4dfa-bae0-c26b9e1dd82f</t>
  </si>
  <si>
    <t>c5743eff-e8f7-4b49-a98c-256ed607639e</t>
  </si>
  <si>
    <t>NA</t>
  </si>
  <si>
    <t>2427d79d-df27-4adf-8e08-5b1d5943265a</t>
  </si>
  <si>
    <t>Rats</t>
  </si>
  <si>
    <t>c5b19a43-80ae-4ea6-b605-9d6f22c07d70</t>
  </si>
  <si>
    <t>3d6a7be3-d845-4e69-827c-ad25bf275c16</t>
  </si>
  <si>
    <t>3f1a6834-67ab-41de-8565-ddc8399836e7</t>
  </si>
  <si>
    <t>753c89ae-8061-44b9-b924-c571a0d05a79</t>
  </si>
  <si>
    <t>f24a4a03-b8a4-40ad-8f42-9995cf883aa9</t>
  </si>
  <si>
    <t>b35aeb2d-f547-40c0-b841-da0b94127a62</t>
  </si>
  <si>
    <t>2021-10-13 12:58:33</t>
  </si>
  <si>
    <t>bf530f50-f645-4103-8719-029e8d9c9fcb</t>
  </si>
  <si>
    <t>C57BL/6 mice and LCN2 KO) mice</t>
  </si>
  <si>
    <t>b493bc23-34a6-4b6e-acc7-9dfe38bc95a3</t>
  </si>
  <si>
    <t>only record the data of C57BL/6</t>
  </si>
  <si>
    <t>0e49b8da-a2c7-4856-ad02-d4ce8b4bd36b</t>
  </si>
  <si>
    <t>73418521-db0d-4e15-aa59-54f57a8ea5e8</t>
  </si>
  <si>
    <t>Animals were housed under standard 12:12 light‐dark conditions and allowed free water and food</t>
  </si>
  <si>
    <t>de12bcc2-0986-4812-9108-0ec01fc1e7df</t>
  </si>
  <si>
    <t>e891a18e-1ae0-4ae2-af40-bc95d1a847cc</t>
  </si>
  <si>
    <t>4f7e02f7-0674-452f-8253-3f263051f474</t>
  </si>
  <si>
    <t>isoflurane 5% induction and 1.5-2% maintain</t>
  </si>
  <si>
    <t>925501fd-144a-4965-8aeb-d97bc2a84845</t>
  </si>
  <si>
    <t>ce74e37d-d2b2-4342-8a0d-8f92657bf614</t>
  </si>
  <si>
    <t>04956813-ade4-4d40-8eaf-9e18b5279640</t>
  </si>
  <si>
    <t>ad06f9ac-c984-4818-8ad5-c63ccb278e4b</t>
  </si>
  <si>
    <t>23adcdb3-3bac-4f67-9ee3-db91c451ed6a</t>
  </si>
  <si>
    <t>1d7b778b-69c6-4e33-b3fa-2a2d280528cd</t>
  </si>
  <si>
    <t>a6c10bee-dfc3-4d8b-bdaf-4f2bb0c8fb71</t>
  </si>
  <si>
    <t>9e0a6a67-5658-4a3a-8530-85eab59917f9</t>
  </si>
  <si>
    <t>d41883df-feda-45a5-bd03-7440ee1d100f</t>
  </si>
  <si>
    <t>ce6fb043-a6ca-464c-969f-acd1b7c51923</t>
  </si>
  <si>
    <t>3156ada4-b644-442b-bd51-ae87b259a693</t>
  </si>
  <si>
    <t>8d236ec4-3d16-4ee7-b18d-eb4ae0a68228</t>
  </si>
  <si>
    <t>a64c2e43-0292-40ab-a055-5722936abb7c</t>
  </si>
  <si>
    <t>99e68dfd-3d85-4695-822f-cc83a38cf222</t>
  </si>
  <si>
    <t>2787ffab-1d0f-4c44-8041-ae000f5e3252</t>
  </si>
  <si>
    <t>4da58e2e-d813-4021-8f89-abb9701faffc</t>
  </si>
  <si>
    <t>ee0c3484-7647-4c3b-8b45-c86af986d1f1</t>
  </si>
  <si>
    <t>9665e3e8-92c4-4bde-ba87-7792c5d41fd2</t>
  </si>
  <si>
    <t>47ad84b3-0094-42f6-ac8a-8a0e1b55bf45</t>
  </si>
  <si>
    <t>31ca7868-6aab-43ee-811a-c47a3d649610</t>
  </si>
  <si>
    <t>c6a7174c-84ac-4f2c-a716-e62df81fa5a7</t>
  </si>
  <si>
    <t>06976e83-f7da-4422-9e1d-e31074b53a8d</t>
  </si>
  <si>
    <t>c09e362c-a638-4820-85e6-8c2d245b65de</t>
  </si>
  <si>
    <t>bf03482c-8f31-481c-ad78-ba75cbab8264</t>
  </si>
  <si>
    <t>787f0658-31ef-4a29-b920-65fb17aa24ec</t>
  </si>
  <si>
    <t>2021-10-04 13:27:36</t>
  </si>
  <si>
    <t>2649adf1-2abe-4180-b77e-9c396dfc9e17</t>
  </si>
  <si>
    <t>5% isoflurane and core body temperature was kept at 37.5°C with  a controlled heating pad. After induction of anesthesia, isoflurane was  maintained at 1.5%‐2.0%</t>
  </si>
  <si>
    <t>3eab5a45-716f-4dd4-b501-4a1110708d29</t>
  </si>
  <si>
    <t>83cb8464-5399-4c5a-aa5e-968f30dc3177</t>
  </si>
  <si>
    <t>3f5fd947-06c1-4f6f-bc9b-d7187b0ed707</t>
  </si>
  <si>
    <t>c8a717b1-73e2-4eb7-b398-1c1b8f0e456e</t>
  </si>
  <si>
    <t>0b6f0094-91ce-41bb-a648-8a8ae71dbe19</t>
  </si>
  <si>
    <t>951dc172-8d99-4dda-8959-41ee630e79e7</t>
  </si>
  <si>
    <t>7349374c-8a94-4cde-9fac-5a0d989a80a3</t>
  </si>
  <si>
    <t>be3e78a4-e1b2-46a5-ac20-720f925b60d1</t>
  </si>
  <si>
    <t>438b5d3b-cd0b-442e-aaf5-4ae9ec849a27</t>
  </si>
  <si>
    <t>ec5fe511-49f0-48df-8853-59499172f850</t>
  </si>
  <si>
    <t>19668287-b6cd-4d32-919b-a4ad89b1bd2e</t>
  </si>
  <si>
    <t>75b2f1dd-26af-4298-9212-fa36a56d9d0a</t>
  </si>
  <si>
    <t>d1d36db2-6ca4-4946-8e99-43611ba448ce</t>
  </si>
  <si>
    <t>e93f2971-ec82-4420-aa1c-f47dd663e503</t>
  </si>
  <si>
    <t>7cdab992-7e87-4ac5-91b7-2272cea835aa</t>
  </si>
  <si>
    <t>d4618e10-85d2-4f1f-b380-7f6853779b3d</t>
  </si>
  <si>
    <t>e5c5ff84-2872-4b4a-8a28-334ea31f2c6c</t>
  </si>
  <si>
    <t>f3829f46-9010-4922-bf2e-fbdf9505d03b</t>
  </si>
  <si>
    <t>fb142ba2-6cbe-4fa7-969a-788c5dbd89e3</t>
  </si>
  <si>
    <t>2d92f1ab-3421-4685-abef-be0df4c5b99e</t>
  </si>
  <si>
    <t>94450c8a-4c2c-40a5-a0f3-6c10164d4f22</t>
  </si>
  <si>
    <t>c212c936-16e7-4f71-a155-4fc758467b49</t>
  </si>
  <si>
    <t>6e7ab61f-9c52-4d56-8546-308a87f25a42</t>
  </si>
  <si>
    <t>98e15798-481e-4d95-83f5-05408e76b50f</t>
  </si>
  <si>
    <t>323828b4-161c-42ac-b3f7-52e5c3a0fd66</t>
  </si>
  <si>
    <t>1e41db91-fb9d-4937-8744-134502e4fd54</t>
  </si>
  <si>
    <t>b7eb644b-372f-4cb3-b6c8-053d03b49f78</t>
  </si>
  <si>
    <t>accd5057-a929-40b4-89ff-64ae253d52d3</t>
  </si>
  <si>
    <t>4b715c00-2738-491b-97fb-11e3c0ce7f70</t>
  </si>
  <si>
    <t>a911f44c-e3d9-4adc-85c5-fc1e958a1e42</t>
  </si>
  <si>
    <t>d4b134e4-c90e-4afd-9e89-5877aa68a05b</t>
  </si>
  <si>
    <t xml:space="preserve">internal carotid artery until resistance was feld </t>
  </si>
  <si>
    <t>LCN2 KO</t>
  </si>
  <si>
    <t xml:space="preserve">monofilament </t>
  </si>
  <si>
    <t>2021-10-17 14:20:53</t>
  </si>
  <si>
    <t>c23a7e7d-4e8e-49dc-b931-0f1ec6d3adec</t>
  </si>
  <si>
    <t>556ed4cd-5133-4dc2-b1e2-b560dfca9854</t>
  </si>
  <si>
    <t>7dea5dee-0c30-46bd-8fe6-f2542e2c3128</t>
  </si>
  <si>
    <t>7f5e7bb1-059d-4b64-b5b5-81b2c0e20d38</t>
  </si>
  <si>
    <t>f8f41511-29ef-4aa2-ae9c-be9226faeb03</t>
  </si>
  <si>
    <t>5e2454f9-b780-49d4-bc3c-36840aecfeca</t>
  </si>
  <si>
    <t>95336cd7-d99e-410c-a6ce-d44f2f02fd5f</t>
  </si>
  <si>
    <t>6bc58f9d-dc1f-469b-b48d-b9919c086e00</t>
  </si>
  <si>
    <t>f8d90e45-0c19-45e5-ac03-a9cb637e7418</t>
  </si>
  <si>
    <t>c6ecfdf2-8ef6-48d5-ba12-edb9e0a96ad9</t>
  </si>
  <si>
    <t xml:space="preserve">4-0 monofilament </t>
  </si>
  <si>
    <t>d25b3ed6-9c82-4866-a531-dbcb0b36db4e</t>
  </si>
  <si>
    <t>1babad0e-2e3d-4746-b8d3-d65a2525e2dc</t>
  </si>
  <si>
    <t>no data</t>
  </si>
  <si>
    <t>375bea17-fbf3-4158-be79-5e89c7b894cf</t>
  </si>
  <si>
    <t>e6fe78de-b950-4b8c-8df4-a02e3c8b8969</t>
  </si>
  <si>
    <t>f7379188-3dc2-4ef8-8cc0-7a9f7af8127a</t>
  </si>
  <si>
    <t>40f34b40-9beb-49e9-87f9-df0d89ffbad2</t>
  </si>
  <si>
    <t>in individual cages under controlled conditions, with a 12 -h light/dark cycle, a temperature of 24 ± 2 °C and free access to food and water</t>
  </si>
  <si>
    <t>54cd5707-ea7a-4041-b2dd-55c0f6f3e654</t>
  </si>
  <si>
    <t>8a6d2e2d-e76f-4842-b35e-369bbf90f09d</t>
  </si>
  <si>
    <t>Jianning Zhang</t>
  </si>
  <si>
    <t>3eebab71-9f98-4f42-85b2-cfe0da9b4bb4</t>
  </si>
  <si>
    <t>lack of mortality rate</t>
  </si>
  <si>
    <t>the bifurcation of the anterior and middle cerebral artery</t>
  </si>
  <si>
    <t>696ccc1e-b6cf-4296-b313-9d1e94de3627</t>
  </si>
  <si>
    <t>00fffb49-448c-48bb-8eda-35ee465f2a4d</t>
  </si>
  <si>
    <t>01fd9f80-23fe-4fdd-af6b-7b7ff8ea35c0</t>
  </si>
  <si>
    <t>fingolimod</t>
  </si>
  <si>
    <t>67b29230-f2fa-40ca-bfae-8f2fb2b07016</t>
  </si>
  <si>
    <t>23 ± 2 g</t>
  </si>
  <si>
    <t>163ea4ee-da21-453f-98e7-ec99827c16f2</t>
  </si>
  <si>
    <t>3cbea888-7cec-4b1a-85bd-441256d53d4b</t>
  </si>
  <si>
    <t>jianningzhang@hotmail.com</t>
  </si>
  <si>
    <t>1551294a-04ae-4386-825e-ea4cce308d5d</t>
  </si>
  <si>
    <t>3% isofulurane</t>
  </si>
  <si>
    <t>07d02f5b-ec90-4bc0-9b1b-6903eb836df2</t>
  </si>
  <si>
    <t>3a9ba5f9-17c0-4f99-92e7-5ae9d09d541c</t>
  </si>
  <si>
    <t>81508ed7-b76a-4fc3-9226-2dd035c8a17f</t>
  </si>
  <si>
    <t>dde91c44-7e76-4ce4-adc7-25aff0670dcc</t>
  </si>
  <si>
    <t>bea21638-e17d-4f25-b8f7-715d53cc7be4</t>
  </si>
  <si>
    <t>dceecc26-1d28-457d-9248-8f7693ffd1d1</t>
  </si>
  <si>
    <t>32730b40-4304-43a0-92cf-03749f81f469</t>
  </si>
  <si>
    <t>44819bf1-c970-4b4f-a300-f25c8bb3bad5</t>
  </si>
  <si>
    <t>2021-09-30 12:48:12</t>
  </si>
  <si>
    <t>32319206-032a-43cc-8e6e-7fdd15431247</t>
  </si>
  <si>
    <t>2049bd7c-000e-496e-95f8-d3d55b2b90b9</t>
  </si>
  <si>
    <t>887c331c-df48-435a-a07a-f5b18c0dd42e</t>
  </si>
  <si>
    <t>c4c749ff-d856-4e6e-bf05-2823a08aaf8f</t>
  </si>
  <si>
    <t>f1a557bf-7a0a-4de0-91db-bf08056f7ffa</t>
  </si>
  <si>
    <t>8fdedec4-d355-4774-af7f-e90d276061c2</t>
  </si>
  <si>
    <t>89074ffd-9be0-454e-9981-21f7333a03aa</t>
  </si>
  <si>
    <t>exclude no reports of any of the outcomes</t>
  </si>
  <si>
    <t>a7631c18-0ffd-4c5c-9466-badb1cef45d6</t>
  </si>
  <si>
    <t>00a84795-5ede-4398-a97a-054488b69800</t>
  </si>
  <si>
    <t>8a7248c9-e2bb-4857-aa4d-27adac345be5</t>
  </si>
  <si>
    <t>3893b2f0-39b9-46e3-a2e6-3f0055aa167f</t>
  </si>
  <si>
    <t>fd52b391-bdbd-492b-814e-8afafa92b942</t>
  </si>
  <si>
    <t>109729e4-6d84-4ec3-b211-0b93d1778252</t>
  </si>
  <si>
    <t>2021-10-21 12:36:41</t>
  </si>
  <si>
    <t>c2fed96c-4b03-4ae9-907f-a7f58202e6fa</t>
  </si>
  <si>
    <t>c850117c-a160-4345-a7cb-752284a428a1</t>
  </si>
  <si>
    <t>8599aaeb-6ac0-4dd9-b066-d5fad7218485</t>
  </si>
  <si>
    <t>58b65475-b75a-42c3-bb1c-902663717f90</t>
  </si>
  <si>
    <t>ddY mice and C57BL/6N mice</t>
  </si>
  <si>
    <t>43951b12-906a-46c4-9096-765d9f144d3c</t>
  </si>
  <si>
    <t>dd699449-4e1c-4f08-a6e7-be02de90a205</t>
  </si>
  <si>
    <t>7673811d-6434-4cd3-94ea-99d1728f8ab3</t>
  </si>
  <si>
    <t>0d3cc760-75c1-4cf6-aa1f-cbd561601176</t>
  </si>
  <si>
    <t>030d091d-2485-4b39-b21e-cd90ed6bf93a</t>
  </si>
  <si>
    <t>79ccd0fa-0ada-41ed-927f-15d470ebb85c</t>
  </si>
  <si>
    <t>520c0ded-86f4-4272-9b0f-bbe027693602</t>
  </si>
  <si>
    <t>97d6c7bb-be16-4f65-8124-34b5577c469f</t>
  </si>
  <si>
    <t>46 (ddy) 19(C57BL/6 )</t>
  </si>
  <si>
    <t>f49ee7a4-e2b1-457b-a861-b1533e3250be</t>
  </si>
  <si>
    <t>aa4d1620-f6a8-4b5e-9d9e-23c891a1c799</t>
  </si>
  <si>
    <t>7f46dcc1-1239-4633-98cc-a59fe2bff3f4</t>
  </si>
  <si>
    <t>6d52a5c4-bf2d-40b5-a3fb-7b98f35c8866</t>
  </si>
  <si>
    <t>c29e930d-5a2a-412d-8fab-4f8ea0dad7c9</t>
  </si>
  <si>
    <t xml:space="preserve"> Carl Muroi</t>
  </si>
  <si>
    <t>6e6f497c-fda2-4eb0-8f76-903eb88e6201</t>
  </si>
  <si>
    <t>8-10 weeks(ddy) 10-12 weeks(C57BL/6N)</t>
  </si>
  <si>
    <t>5bd055b8-822d-4766-b693-5dcfd10eaa21</t>
  </si>
  <si>
    <t>1d3fa0c7-5cf5-46dd-b7de-be91e80ebbd9</t>
  </si>
  <si>
    <t>different methods for perforation models</t>
  </si>
  <si>
    <t>cd824c53-033c-4df3-90e1-cf815fe5bef0</t>
  </si>
  <si>
    <t>30-35g(ddy); 21-26g(C57BL/6N)</t>
  </si>
  <si>
    <t>07d14124-5135-42eb-83c1-39dcde919222</t>
  </si>
  <si>
    <t>41d96711-f0b9-463e-96d4-9885fd413725</t>
  </si>
  <si>
    <t>carl.muroi@ksa.ch</t>
  </si>
  <si>
    <t>7e3f2f1e-2c75-4f0c-a5cd-b9b2b80f6309</t>
  </si>
  <si>
    <t>isoflurane 5% induction, 1.5% maintenance</t>
  </si>
  <si>
    <t>2d0f5fbd-7e85-4f55-b7b5-6d838dae2fd5</t>
  </si>
  <si>
    <t>b59daadd-596f-4a45-ba24-1567c10798a3</t>
  </si>
  <si>
    <t>4 (ddy)</t>
  </si>
  <si>
    <t>266589a1-0ef1-4563-a954-e8f0a2ef6e32</t>
  </si>
  <si>
    <t>4434aa35-0bad-45b1-a365-d092b754ecb8</t>
  </si>
  <si>
    <t>dfc2fac8-cf43-4f94-a20d-6bf688be25c2</t>
  </si>
  <si>
    <t>ab20c4ed-4224-4964-a6a0-57ef81c0877c</t>
  </si>
  <si>
    <t>8037fe78-b624-40dc-9031-3d5f1ec04d28</t>
  </si>
  <si>
    <t>d0f41cbb-3228-4dfc-b375-b0ea5fa8f687</t>
  </si>
  <si>
    <t>2021-10-06 04:35:07</t>
  </si>
  <si>
    <t>d1a37c7c-f961-411b-a050-3fc8f8378ed3</t>
  </si>
  <si>
    <t>877799a9-b6b5-454b-8e48-acfb2434bc10</t>
  </si>
  <si>
    <t>942b3d21-ca0b-4a15-bbf1-fcc9a422d18a</t>
  </si>
  <si>
    <t>ccdd8cc7-798c-4049-b7e6-18ad9cafcf06</t>
  </si>
  <si>
    <t>1217e98c-4384-4840-9590-fc246bf18670</t>
  </si>
  <si>
    <t>ef80f7db-b6f2-4204-9480-5fc417ae24db</t>
  </si>
  <si>
    <t>96049832-66ae-4498-82e2-9ff185a3b0a4</t>
  </si>
  <si>
    <t>fdb88eca-4438-4534-8398-8c242c2613d5</t>
  </si>
  <si>
    <t>a6156b5f-a020-4408-b3fc-f475b2bc4b82</t>
  </si>
  <si>
    <t>6c48bdb3-7e71-424a-8fd3-010a22cb6936</t>
  </si>
  <si>
    <t>f7013d34-eae1-42b3-8ae6-bceb4d7fe986</t>
  </si>
  <si>
    <t>isoflurane (Escain, Mylan Co. Ltd., Japan): 5% induction, 1.5% maintenance, using a facemask.</t>
  </si>
  <si>
    <t>167aadcb-f8e4-4996-8a9a-4fd3daa4201a</t>
  </si>
  <si>
    <t>4d2532c2-12e5-41d8-b576-ebffbd1aa444</t>
  </si>
  <si>
    <t>77fe77d9-d7b1-4f68-a701-6483a22ce818</t>
  </si>
  <si>
    <t>63b7939f-d0f5-4dcf-b7d5-a33c06fd104c</t>
  </si>
  <si>
    <t>Carl Muroi</t>
  </si>
  <si>
    <t>45b54a24-23e3-41e3-9fbf-a2de0255ab8a</t>
  </si>
  <si>
    <t>DDy mice and C57BL/6</t>
  </si>
  <si>
    <t>4997757d-ae65-4413-ace9-d38bfe503a7e</t>
  </si>
  <si>
    <t>0c6b4455-c3fe-42f9-85f8-1df105230d1c</t>
  </si>
  <si>
    <t>ddy mice</t>
  </si>
  <si>
    <t>ccc0ea5a-593e-4bf5-b01a-63d9eb8140a1</t>
  </si>
  <si>
    <t>nylon</t>
  </si>
  <si>
    <t>5ba48bb7-c5aa-4499-a372-2fc0808746ec</t>
  </si>
  <si>
    <t>13a6da0e-dca5-4788-b673-d1f381704ed6</t>
  </si>
  <si>
    <t>11f36b32-7dd5-4f04-a9d8-4a81008e6256</t>
  </si>
  <si>
    <t>Carl.Muroi@ksa.ch</t>
  </si>
  <si>
    <t>8ffefa56-02dc-4c18-b61d-0d6a08945dfe</t>
  </si>
  <si>
    <t>isoflurane 5% induction, 1.5% maintenance,</t>
  </si>
  <si>
    <t>73aab48d-fec8-49c9-9e51-ea9b35823ffb</t>
  </si>
  <si>
    <t>23a4f92f-3952-4865-b1b2-ca556b6e6530</t>
  </si>
  <si>
    <t>9276b0b0-1f4d-4812-a5fa-e8e5b06e6f9b</t>
  </si>
  <si>
    <t>6e4022ca-87af-41ab-811f-d3b64e58bcb5</t>
  </si>
  <si>
    <t>31edbbc7-9601-4bb8-b3a8-269723b41d84</t>
  </si>
  <si>
    <t>87d69a87-262c-4804-9ffb-84ba23351c96</t>
  </si>
  <si>
    <t>b3c2d755-0a00-4240-9373-605dc9a5e6a2</t>
  </si>
  <si>
    <t>2021-10-19 18:43:34</t>
  </si>
  <si>
    <t>cf210ee3-a04e-4036-a0d9-238e7caf7a06</t>
  </si>
  <si>
    <t>a0ddcfb9-82db-4121-96d4-4428d20c4c9f</t>
  </si>
  <si>
    <t>43d6cd78-cfa2-4c24-b762-323476f72243</t>
  </si>
  <si>
    <t>a06165f8-0369-4bf2-86a3-86559e16172b</t>
  </si>
  <si>
    <t>fec6dd11-eae0-43c1-9296-427166075cbb</t>
  </si>
  <si>
    <t>2bfd6f99-b0d5-445e-a0d7-9781d6ad7bed</t>
  </si>
  <si>
    <t>1090e8bd-9a91-469e-a45d-763660c7ade5</t>
  </si>
  <si>
    <t>4140cd6e-0420-4b0b-a0cf-c66844e19b56</t>
  </si>
  <si>
    <t>33f3e600-5c68-4dec-b8c4-0fd9765a5915</t>
  </si>
  <si>
    <t>f508232c-484a-4533-aa3d-9b8967e545a0</t>
  </si>
  <si>
    <t>5-0 nylon monofilament</t>
  </si>
  <si>
    <t>3c91bb60-51f4-4e93-bdb7-baf780b66cda</t>
  </si>
  <si>
    <t>2272f06c-d412-4321-aa97-1b175e2d3825</t>
  </si>
  <si>
    <t>c6a2f490-8978-438d-9499-532dd70ca4b6</t>
  </si>
  <si>
    <t>d721b419-02e3-48b8-8481-3ca7750d1d9e</t>
  </si>
  <si>
    <t>322a3a48-2ddc-455e-9426-ff3782977029</t>
  </si>
  <si>
    <t>d28e939d-04ee-4842-9b90-e630c50165e7</t>
  </si>
  <si>
    <t>Mice were raised at a controlled temperature under a 12-hour light-dark cycle. Freshwater and enough food were available to mice.</t>
  </si>
  <si>
    <t>23c928b5-b104-4fec-99e0-bb7e9580a2a4</t>
  </si>
  <si>
    <t>130a3e77-5071-49ea-a582-06dd5c4aa0ac</t>
  </si>
  <si>
    <t>Chaohui Jing</t>
  </si>
  <si>
    <t>c5345cd7-0206-42af-9790-022a903bfa19</t>
  </si>
  <si>
    <t>c485e331-76a3-4949-90a1-e8f7b2b31a6a</t>
  </si>
  <si>
    <t>cc7a1897-c858-49eb-8aa9-01d39e2ee360</t>
  </si>
  <si>
    <t>Gadolinium trichloride</t>
  </si>
  <si>
    <t>409a49ef-a8bc-4a2b-a694-3fa3d93a45a1</t>
  </si>
  <si>
    <t>20-25g</t>
  </si>
  <si>
    <t>82d3f7d9-ed79-43e3-8223-eae96ca28ea1</t>
  </si>
  <si>
    <t>d1799f72-b025-40f6-bf1f-ea6ab7510b68</t>
  </si>
  <si>
    <t>9d996588-35ad-4741-bc49-f18c2fd2587f</t>
  </si>
  <si>
    <t>730088b2-6ae3-4346-a953-94804e0da89d</t>
  </si>
  <si>
    <t>27986fb8-2046-49f9-bdaf-568330eec420</t>
  </si>
  <si>
    <t>ed93ac66-cec0-433a-8b94-f3f025942955</t>
  </si>
  <si>
    <t>e806e623-8127-4e44-9ebc-1cf2b8ea0cbe</t>
  </si>
  <si>
    <t>c2f8d8c6-c712-4626-9885-de341893729a</t>
  </si>
  <si>
    <t>b716a51b-6640-44fa-a610-11bcbf6163f1</t>
  </si>
  <si>
    <t>2021-10-08 12:31:03</t>
  </si>
  <si>
    <t>2eb41734-dcef-4f09-9f7c-0c821714f057</t>
  </si>
  <si>
    <t>75cc7599-6b6c-4fbf-bc17-9b175e70674e</t>
  </si>
  <si>
    <t>f7be63fc-7152-4c50-af32-78bf580a93f0</t>
  </si>
  <si>
    <t>ad105add-ef29-41f7-8b8e-26cecbb36369</t>
  </si>
  <si>
    <t>a7d752c5-002d-4d06-8abf-4ee069f61bc1</t>
  </si>
  <si>
    <t>50160d17-61e9-4b5e-adc3-a7b60e8d0ab3</t>
  </si>
  <si>
    <t>f935e720-364c-47ed-a9aa-e846921949e7</t>
  </si>
  <si>
    <t>4152be33-a4ca-4b7d-b88a-ca2d0ddf6639</t>
  </si>
  <si>
    <t>9d457401-cdfb-4720-a371-2d14277340cd</t>
  </si>
  <si>
    <t>742eedb5-3323-475a-a49a-f2ff004687cf</t>
  </si>
  <si>
    <t>dcadc5e8-ba2d-44bf-bfbe-935f0ef1454c</t>
  </si>
  <si>
    <t>5448d49a-4171-4c88-9ccb-a9b2d3b7361c</t>
  </si>
  <si>
    <t>4857bc98-209f-4ffa-b1ad-d36ec7c95eba</t>
  </si>
  <si>
    <t>8e8fb9de-f896-40df-bc1b-ded5d28330a3</t>
  </si>
  <si>
    <t>Pentobarbital (40 mg/kg)</t>
  </si>
  <si>
    <t>96a12bb5-650f-4a27-9be4-3b44e27da525</t>
  </si>
  <si>
    <t>a8f9b3b4-28df-43c2-9374-f7594020de5f</t>
  </si>
  <si>
    <t>f8ca6685-8798-4843-ac1e-456c17d92a91</t>
  </si>
  <si>
    <t>no access to supplement data controls in DMSO</t>
  </si>
  <si>
    <t xml:space="preserve">until resistant was felt </t>
  </si>
  <si>
    <t>2ced1978-be48-4696-828b-876d0d0b7089</t>
  </si>
  <si>
    <t>e316fb26-4562-4903-98e4-14d349855936</t>
  </si>
  <si>
    <t>72325ccd-8a59-45dc-9f7e-fc4f42fbb82b</t>
  </si>
  <si>
    <t>e6330c66-b685-46ad-8894-b472a4c98261</t>
  </si>
  <si>
    <t>bda637f7-21d3-468c-b626-2cc4811d7ca5</t>
  </si>
  <si>
    <t>jingchaohui@xinhuamed.com.cn</t>
  </si>
  <si>
    <t>99a9f696-1b37-4b94-9498-a3739dae8632</t>
  </si>
  <si>
    <t>671868b0-70d7-4859-8014-194441a9616d</t>
  </si>
  <si>
    <t>9bd7cae1-67d5-4776-818b-c3b37bb74dbe</t>
  </si>
  <si>
    <t>daf94df5-4c49-4e98-9301-1006ddf0fe74</t>
  </si>
  <si>
    <t>761b4437-05ba-43e7-87b3-5728c5a9d9dc</t>
  </si>
  <si>
    <t>b21dbd80-b022-4d43-a0bc-365413a59975</t>
  </si>
  <si>
    <t>2021-10-22 10:35:06</t>
  </si>
  <si>
    <t>d0f66db3-7dd4-42c9-a8b6-3082486500bb</t>
  </si>
  <si>
    <t>e1ea89fb-1801-43f2-a254-67497fda0385</t>
  </si>
  <si>
    <t>d74eb368-03f0-4459-a641-5e04c7212916</t>
  </si>
  <si>
    <t>20d8e6e1-6445-4851-a42e-c0c0617524a4</t>
  </si>
  <si>
    <t>19a1f29c-4716-4e1c-82c5-b2bde2eb524e</t>
  </si>
  <si>
    <t>24320e8a-544f-4020-bf99-318d203eae69</t>
  </si>
  <si>
    <t>86b33522-8548-4e9b-96bf-5a258de78b89</t>
  </si>
  <si>
    <t>Chun-hua Chen</t>
  </si>
  <si>
    <t>70f645e9-a98d-477e-b616-dba53270629f</t>
  </si>
  <si>
    <t>lack of mortality data</t>
  </si>
  <si>
    <t>445aa59d-7ea7-4f33-809e-d0a5353418ab</t>
  </si>
  <si>
    <t>03d60c36-7d0a-421b-ab46-299a356a4d08</t>
  </si>
  <si>
    <t>Jing-yan Han, cch@bjmu.edu.cn</t>
  </si>
  <si>
    <t>bd7b5791-6716-422c-81d9-fc01774b4f25</t>
  </si>
  <si>
    <t>7a97fe5e-ae4a-49f9-87e6-46ddb2e1bfed</t>
  </si>
  <si>
    <t>3dd8a83f-3928-47c2-8435-02ed216a7eb7</t>
  </si>
  <si>
    <t>3649d00e-3ea9-43c4-942b-ced563bc0d76</t>
  </si>
  <si>
    <t>62c22f4f-620c-4eb4-bed0-0bd462d528b7</t>
  </si>
  <si>
    <t>2021-09-28 12:44:39</t>
  </si>
  <si>
    <t>6f619aca-7477-4d41-a0b7-47b3a3b5a88d</t>
  </si>
  <si>
    <t>b5eafb3f-0d9d-4db3-9257-bf8a2119df46</t>
  </si>
  <si>
    <t>df2ba615-de7d-44e6-9b39-98768543a481</t>
  </si>
  <si>
    <t>C57/BL6</t>
  </si>
  <si>
    <t>38b80dc8-af5c-4129-9c43-9986f270270a</t>
  </si>
  <si>
    <t>5595cbc2-ac92-440d-9e2e-0109ddaf5dde</t>
  </si>
  <si>
    <t>a7d31319-7a95-4ab3-a718-52ca666ca4d0</t>
  </si>
  <si>
    <t>68019b18-7d0c-4581-8f78-6be3e2c3e8f2</t>
  </si>
  <si>
    <t>d5d9664f-a40a-46ec-9c49-309820cb9154</t>
  </si>
  <si>
    <t>f6dd91d5-5fd3-4465-adb1-52edfbdff829</t>
  </si>
  <si>
    <t>5fe1fb9d-edea-46e3-9ecc-8b24f1804c78</t>
  </si>
  <si>
    <t>961bb9ef-65f6-49dd-9956-8829d88d1fb3</t>
  </si>
  <si>
    <t>7f071b93-e04c-4620-bd1a-6e28f818ee26</t>
  </si>
  <si>
    <t>f140fbdd-5c5d-4c56-ace5-ccb477822820</t>
  </si>
  <si>
    <t>The an_x0002_imals were raised in cages under a 12/12-hour light/dark cycle and were allowed free access to food and water. Before  the experiment, the mice were fasted for 12 hours</t>
  </si>
  <si>
    <t>7ca7f485-15de-4fbe-a08f-c554eea2db15</t>
  </si>
  <si>
    <t>b371653a-9f6b-4f00-ab97-fa40da79580e</t>
  </si>
  <si>
    <t>α-chloralose (40 mg/kg) and urethane (400 mg/kg)</t>
  </si>
  <si>
    <t>7f7ddd07-3e45-4c12-8d9a-aed49657693d</t>
  </si>
  <si>
    <t>c8001515-b45b-432b-af3f-a5971af02ca8</t>
  </si>
  <si>
    <t>5bbcb526-12ab-405a-b1c1-ed7d523bb75d</t>
  </si>
  <si>
    <t>non of our otucomes were reported</t>
  </si>
  <si>
    <t>Bifurcation of middle and anterior cerebral artery</t>
  </si>
  <si>
    <t>f42f5b1c-73d1-41ab-a95d-787ad2ea183e</t>
  </si>
  <si>
    <t>8 weeks</t>
  </si>
  <si>
    <t>e737ee9e-4e4d-4519-94e2-295a0351367d</t>
  </si>
  <si>
    <t>1551a0f1-a3f3-4c03-8895-ec73bf59c12e</t>
  </si>
  <si>
    <t>sham vs sah</t>
  </si>
  <si>
    <t>7bb24f22-0960-43e4-9b99-261d654c7775</t>
  </si>
  <si>
    <t>cbff5b7d-212e-486d-9988-2d08201ae5f0</t>
  </si>
  <si>
    <t>19d3ded3-85f7-493a-94e9-6def926ef99d</t>
  </si>
  <si>
    <t>1a558ccb-b696-4bd0-b2db-8b06ad3f7c4a</t>
  </si>
  <si>
    <t>cch@bjmu.edu.cn</t>
  </si>
  <si>
    <t>1ffea9fc-e093-4c05-8e20-8715e3890b71</t>
  </si>
  <si>
    <t>bd1ea7c6-f512-49ef-b040-8cd24fe5769f</t>
  </si>
  <si>
    <t>34c9a638-45b2-4eca-9c84-3ef26f5cfeab</t>
  </si>
  <si>
    <t>836bc92e-8e35-48f0-9d41-44b320c7454e</t>
  </si>
  <si>
    <t>645806e4-3222-4d20-8f11-14afedc274e1</t>
  </si>
  <si>
    <t>36ee23cd-38a5-40ee-83cb-72aad3b58091</t>
  </si>
  <si>
    <t>eca72e2a-b437-4193-a974-1eced7e38dd4</t>
  </si>
  <si>
    <t>internal carotid artery</t>
  </si>
  <si>
    <t>654fe7b9-0c14-469d-91c4-a23ffe632aa7</t>
  </si>
  <si>
    <t>2021-10-17 18:51:05</t>
  </si>
  <si>
    <t>d4d7776b-93ce-43d4-a9b4-4278088aa35f</t>
  </si>
  <si>
    <t>029aa95e-e71f-4149-a695-dcded8003c82</t>
  </si>
  <si>
    <t>e07c5af1-2a39-4fa1-94cb-7185dc2f7fd9</t>
  </si>
  <si>
    <t>b3d31601-a72a-419e-b3ba-082c884a6f13</t>
  </si>
  <si>
    <t>f73fca63-0d58-4203-b990-72c438031b6d</t>
  </si>
  <si>
    <t>f0b6843d-5426-476f-a60b-d17fa5344f88</t>
  </si>
  <si>
    <t>49823ad7-5c0d-49b2-b9c5-3e006808523e</t>
  </si>
  <si>
    <t>20338046-7c43-41d1-82b0-e90d37b1c7e3</t>
  </si>
  <si>
    <t>1eff1cee-84e9-4443-99d0-c684e4f4cf9a</t>
  </si>
  <si>
    <t>f41be4ad-cfed-4370-9403-3ffdc71a5fa5</t>
  </si>
  <si>
    <t>sharpened 4–0 monofilament nylon suture</t>
  </si>
  <si>
    <t>f4dbeb35-7d15-49bd-9a19-fa8a0a5ed32a</t>
  </si>
  <si>
    <t>a41d00a1-6b50-47dc-bca0-39820db57d8f</t>
  </si>
  <si>
    <t>c43416a5-0e7e-48e6-a5f1-acad34102d68</t>
  </si>
  <si>
    <t>8616ac19-6183-49b5-9950-6ffaf92f5cc1</t>
  </si>
  <si>
    <t>295aa322-7b67-4453-8fa3-d080d45d0c8f</t>
  </si>
  <si>
    <t>tribromoethanol (250 μg/g body weight</t>
  </si>
  <si>
    <t>ba791e2f-5e3b-4692-9f6c-bcf3fc45af04</t>
  </si>
  <si>
    <t>09fc06f6-71b3-4c9f-b90f-994e80ebf7ad</t>
  </si>
  <si>
    <t>899e0923-7fa9-41e3-8005-ed8d7580378c</t>
  </si>
  <si>
    <t>the bifurcation of the left anterior (ACA) and middle cerebral arteries (MCA)</t>
  </si>
  <si>
    <t>72d16718-1dd4-4b02-9616-cef177ee6732</t>
  </si>
  <si>
    <t>b3870370-52ee-421e-a184-1d7c3ade71eb</t>
  </si>
  <si>
    <t>IAXO-102</t>
  </si>
  <si>
    <t>cc8d1e4c-83c7-43fb-b813-acf48cec3c43</t>
  </si>
  <si>
    <t>feea7fb5-5bc2-4a2e-8830-f631185a5bf4</t>
  </si>
  <si>
    <t>9bbff83a-cb19-4477-8784-abdc3ae1780c</t>
  </si>
  <si>
    <t>f70f6122-d22a-4f1e-9a08-9bfe9b3876bb</t>
  </si>
  <si>
    <t>b9b6c29c-72a4-4e3a-b454-9e3f59f4c322</t>
  </si>
  <si>
    <t>9c0d7087-d4bc-4396-a75b-cd237203ecc5</t>
  </si>
  <si>
    <t>2351f907-af50-4999-aa9c-74ba4ec4fa14</t>
  </si>
  <si>
    <t>d38fddf1-6828-4f23-90d0-0431e4ca247d</t>
  </si>
  <si>
    <t>14619dfb-cfc2-4893-9798-e35a2696a621</t>
  </si>
  <si>
    <t>5406880b-d165-4340-a7dd-7e978bec86f8</t>
  </si>
  <si>
    <t>f8eb56e9-88ed-4719-adfd-03c5d01a7598</t>
  </si>
  <si>
    <t>2021-10-04 07:24:08</t>
  </si>
  <si>
    <t>f7d3ae1f-81d3-42ad-8be7-115033e19588</t>
  </si>
  <si>
    <t>62dbd85f-7697-44bc-8d98-146cfae1b0aa</t>
  </si>
  <si>
    <t>94a645df-60aa-4c43-9267-9bfb6000d0d7</t>
  </si>
  <si>
    <t>541857fd-7331-41d8-b14c-b034eba9909d</t>
  </si>
  <si>
    <t>62e3c13c-3333-4626-9c8d-f0acbbaa4db7</t>
  </si>
  <si>
    <t>81e39bab-dbe8-4bdf-aea9-911050ad94aa</t>
  </si>
  <si>
    <t>46019ff6-82e6-4e29-af4c-8f55e28bcf6e</t>
  </si>
  <si>
    <t>872c697b-30c5-4b11-9ef9-c7e1a81030c4</t>
  </si>
  <si>
    <t>011ca415-8c2c-472f-ae97-1eed02a8d88c</t>
  </si>
  <si>
    <t>707976bd-f9b1-4802-aae9-7e70b271ff63</t>
  </si>
  <si>
    <t>c6808fd0-a1a3-47ee-8ef9-dfd3c33db320</t>
  </si>
  <si>
    <t xml:space="preserve"> Hidenori Suzuki</t>
  </si>
  <si>
    <t>0ad72cf0-ab38-40e9-aef0-9dd7ed0ac50b</t>
  </si>
  <si>
    <t>25407494-9f2d-44c3-a8c2-30d34c18e793</t>
  </si>
  <si>
    <t>1abf0616-7a3e-4345-b474-9d17a7d40ad1</t>
  </si>
  <si>
    <t>8ee47572-840e-449f-bb14-e1d93159f77b</t>
  </si>
  <si>
    <t>1e7f3247-6474-45a3-bacf-1fa51afccc05</t>
  </si>
  <si>
    <t>4c261e4d-94fd-4b14-af92-ea2ccea5d6ba</t>
  </si>
  <si>
    <t>deda1b04-6adf-429d-84cb-8dbfd913742d</t>
  </si>
  <si>
    <t>90f68d26-ba47-4b1c-9994-94ea700ec9eb</t>
  </si>
  <si>
    <t>b34617b6-c533-4eba-a0e6-eddf7267ad01</t>
  </si>
  <si>
    <t>2021-10-21 11:38:45</t>
  </si>
  <si>
    <t>d9b32b94-334f-4bf7-bf75-2b74b39c4d75</t>
  </si>
  <si>
    <t>72c265e6-3c44-42cd-9a90-16aac587040e</t>
  </si>
  <si>
    <t>3280a48a-3a68-43bb-91f6-542ebdf4c9ef</t>
  </si>
  <si>
    <t>dfea8507-593e-4f1e-b3ee-36542e59ffd4</t>
  </si>
  <si>
    <t>4cbc7d5e-bd98-4ef6-860b-4ba10e81f822</t>
  </si>
  <si>
    <t>f24bfd31-68f6-4e9f-82fd-3f26c5d8295e</t>
  </si>
  <si>
    <t>adf1b16a-f754-4331-bc22-bed72b967712</t>
  </si>
  <si>
    <t>7d2b2475-9a41-42c3-8776-73f73a01bfe5</t>
  </si>
  <si>
    <t>ffbe7d2f-9826-46b0-80b8-38218fd97656</t>
  </si>
  <si>
    <t>d1d17d08-e104-486a-8df9-1ba2d035a0e8</t>
  </si>
  <si>
    <t>52b0e1e3-a627-476d-be57-a23f32cae3ec</t>
  </si>
  <si>
    <t>adeb88c0-070d-4d35-b7a5-93407808bcdf</t>
  </si>
  <si>
    <t>2c224577-63a2-472a-8e71-758c2157721b</t>
  </si>
  <si>
    <t>638e6c4f-25cb-4e58-acb7-58b9b7818a4c</t>
  </si>
  <si>
    <t>b68da363-e7f7-404b-bda1-f9c18f6b1fb1</t>
  </si>
  <si>
    <t>a3ae2727-1dde-4495-80a4-f7bd65c5a319</t>
  </si>
  <si>
    <t>bcff95b3-a5b8-4d7f-990c-5f6d6e8fb0ac</t>
  </si>
  <si>
    <t>615a82d8-03b7-4329-9290-121880178ee9</t>
  </si>
  <si>
    <t>the circle of Willis</t>
  </si>
  <si>
    <t>d00f5902-2f18-4d56-a1c5-6d2a6e9028d6</t>
  </si>
  <si>
    <t>ad7a95d6-3cba-4ca8-8b4b-4367a0b6d57d</t>
  </si>
  <si>
    <t>ADAMTS-13</t>
  </si>
  <si>
    <t>4086086e-2bd3-409e-a7dc-e70343c28465</t>
  </si>
  <si>
    <t>22-26 g</t>
  </si>
  <si>
    <t>46436a73-ab70-4028-8f0c-c7ffe395728b</t>
  </si>
  <si>
    <t>8f5732af-4eb8-446a-8962-2a58918d5b56</t>
  </si>
  <si>
    <t>3add4745-4f80-4767-b47b-1166a04f4046</t>
  </si>
  <si>
    <t>lsoflurane 5% induction; 1.5% maintenance</t>
  </si>
  <si>
    <t>1308573a-d9ab-40a0-a9d8-94ddab720a40</t>
  </si>
  <si>
    <t>0aa159ed-f758-4f85-a555-5c0d500f8d7f</t>
  </si>
  <si>
    <t>a0dead1a-d499-4550-9c6e-6ac9deaffbd8</t>
  </si>
  <si>
    <t>4cff012b-18d6-430e-880c-d0778a9b80d4</t>
  </si>
  <si>
    <t>a5f48b7b-bb8a-4ffd-b510-4caedf68c206</t>
  </si>
  <si>
    <t>94161d17-36a8-4ca2-883f-adbb5ada85f4</t>
  </si>
  <si>
    <t>02c8ee7a-f1e9-4b75-831e-a232907c17b0</t>
  </si>
  <si>
    <t>8a2dcfeb-a49e-4faf-af71-01041ee4ec4c</t>
  </si>
  <si>
    <t>2021-09-29 09:24:37</t>
  </si>
  <si>
    <t>29ca6a7b-432e-474d-80b1-ea26cc0177cb</t>
  </si>
  <si>
    <t>f5465553-ea45-4c2c-b593-9698696fd4af</t>
  </si>
  <si>
    <t>6f5f9ce7-f886-48c5-9815-252beb141d7e</t>
  </si>
  <si>
    <t>148ed790-e023-4dde-ae5d-2d118cb0bf1c</t>
  </si>
  <si>
    <t>df6701df-b258-4503-84a3-d61b262a01be</t>
  </si>
  <si>
    <t>f42a5148-17ce-4504-bdc9-cdda52631f22</t>
  </si>
  <si>
    <t>84f99f02-1fb2-49fd-a0ca-fa2328878e9b</t>
  </si>
  <si>
    <t>36454159-b26b-4e20-b894-aa443a59e67d</t>
  </si>
  <si>
    <t xml:space="preserve"> a fiber-optic micro_x0002_pressure transducer (Samba Sensors AB, Goteborg, Sweden) was placed in the left temporo-basis.</t>
  </si>
  <si>
    <t>d16c9bfd-f353-4751-adfc-5e1a9d85f4d4</t>
  </si>
  <si>
    <t>267e423c-4ed6-4b6d-8188-49b855636884</t>
  </si>
  <si>
    <t>7007d67f-75f7-4c1d-ae7d-d348de7ada42</t>
  </si>
  <si>
    <t>isoflurane (Escain; Mylan, Tokyo, Japan) (5% induction; 1.5% maintenance)</t>
  </si>
  <si>
    <t>2ec2c013-1cfa-438b-8679-b581713fd7f6</t>
  </si>
  <si>
    <t>024e57c6-e38c-43df-82cc-73d221d37171</t>
  </si>
  <si>
    <t>76298f16-3bbb-4e9a-827f-274c3ffe7840</t>
  </si>
  <si>
    <t>ad10a138-72fe-42a1-b7f1-bc3ed63550b3</t>
  </si>
  <si>
    <t>eaeaefad-7feb-47d0-8497-a16cca07fc5c</t>
  </si>
  <si>
    <t>b51d50c3-2e05-46f3-b6eb-832661a54273</t>
  </si>
  <si>
    <t>HMGB1 and NeuN double staining, mortality rates can not be measured due to number of groups ( only the number of final used animals for analysis )</t>
  </si>
  <si>
    <t>towards the internal carotid artery</t>
  </si>
  <si>
    <t>6f3f979a-4ac3-4626-81aa-fe1e5b467d64</t>
  </si>
  <si>
    <t>fe7d78ab-2d17-4771-bf7d-7799a7d505b2</t>
  </si>
  <si>
    <t>ADAMTS12</t>
  </si>
  <si>
    <t>c11f165e-4453-4db7-97e3-629a6ec8180b</t>
  </si>
  <si>
    <t>520bf096-58eb-47f1-b1af-7e0048cc8db2</t>
  </si>
  <si>
    <t>2628be95-7d19-4caa-874b-09158efd7880</t>
  </si>
  <si>
    <t>8f7a9e45-4477-4a4f-bb9a-30e7f524448f</t>
  </si>
  <si>
    <t>c082e962-7edb-4dab-aad6-5d9202cff7a1</t>
  </si>
  <si>
    <t>3e334551-cfb8-44cb-9fc7-adc670d063c1</t>
  </si>
  <si>
    <t>21cbc558-30f6-41f7-a9c8-353a968dbc7d</t>
  </si>
  <si>
    <t>f644d108-88e9-48d8-90dd-7f1870101bb6</t>
  </si>
  <si>
    <t>3223c095-7e76-4952-9d3d-9b44ff7001d2</t>
  </si>
  <si>
    <t>c76ed4af-538e-4ecf-b146-c1b38a019ceb</t>
  </si>
  <si>
    <t>fd470a8a-171c-4bcc-8881-2f851f9b754f</t>
  </si>
  <si>
    <t>bdfc4e3d-7404-4129-a976-b41caf505b5a</t>
  </si>
  <si>
    <t>eternal carotid artery</t>
  </si>
  <si>
    <t>2fbb2f80-c435-4b52-9cf5-997093f4749f</t>
  </si>
  <si>
    <t>2021-10-13 09:36:18</t>
  </si>
  <si>
    <t>d9e5f446-a472-40b8-a4b9-3ea1cd0cf8bf</t>
  </si>
  <si>
    <t>afee2c95-f8da-4002-b581-1f170e8aecfc</t>
  </si>
  <si>
    <t>cbab61ca-cfde-4d2c-bd95-a269225127c8</t>
  </si>
  <si>
    <t>33e16041-e311-4170-aa0d-7244bd72717f</t>
  </si>
  <si>
    <t xml:space="preserve">C57Bl/6J </t>
  </si>
  <si>
    <t>81a0daf8-7c3d-4f99-a5d8-9d206042f795</t>
  </si>
  <si>
    <t>96d1a6ed-7d14-4848-abf3-9e2eacfe5bd3</t>
  </si>
  <si>
    <t>93ac5c1f-8d95-43c7-9df3-073d41943368</t>
  </si>
  <si>
    <t>0bbf434c-deee-441f-8a01-b2f2431d8995</t>
  </si>
  <si>
    <t>86f31640-5d21-4ad6-807e-23a39cb4df75</t>
  </si>
  <si>
    <t>4021652e-4e65-4d57-925e-1629e7a4dfb0</t>
  </si>
  <si>
    <t>cf0cc269-0fa0-4727-9beb-a34b81a6d60a</t>
  </si>
  <si>
    <t>5b9eec6e-51c8-4653-8ff2-b00dec1c7f87</t>
  </si>
  <si>
    <t>1f87c508-07c5-4145-941a-2975ff1af155</t>
  </si>
  <si>
    <t>0d2bc11c-bd67-4120-b71f-439e700d0bbe</t>
  </si>
  <si>
    <t>da56b94d-fae2-4244-aa85-f25a2c28ef96</t>
  </si>
  <si>
    <t>36bf5a2c-124c-4d7b-a06a-63ed35168772</t>
  </si>
  <si>
    <t>c0126c06-7d26-4907-aa6e-6240f5933769</t>
  </si>
  <si>
    <t>32c50633-62b8-4ec5-b8c5-8564804f46de</t>
  </si>
  <si>
    <t>a30884d4-8575-4b2c-ab86-f1793bb5cd9c</t>
  </si>
  <si>
    <t>21-25g</t>
  </si>
  <si>
    <t>1fbb69e7-723e-40ff-9f11-d079cc39b5c0</t>
  </si>
  <si>
    <t>7ad05719-dddb-4800-9b7c-df9ce1fa12ef</t>
  </si>
  <si>
    <t>carl.muroi@hispeed.ch</t>
  </si>
  <si>
    <t>0b03d4da-a919-4b84-a2ed-b4d36d5ee25e</t>
  </si>
  <si>
    <t>d9813aa5-61c4-4522-8cfa-eb1bf26350c0</t>
  </si>
  <si>
    <t>0b12ab8e-8757-49a0-84c5-95b791358142</t>
  </si>
  <si>
    <t>6e18fc39-845c-45c0-aa3b-6783773dbdd6</t>
  </si>
  <si>
    <t>7b132698-7500-46ad-bb10-147ae3dc2db1</t>
  </si>
  <si>
    <t>2021-10-06 11:03:27</t>
  </si>
  <si>
    <t>570f16ea-6224-4ca9-8fa7-3ddfbb5243ee</t>
  </si>
  <si>
    <t>cf5adf2a-3992-4ae2-bfef-76734ebf232c</t>
  </si>
  <si>
    <t>5a4c3181-30fa-40ad-9d9f-9b656384f5b5</t>
  </si>
  <si>
    <t>57Bl/6J</t>
  </si>
  <si>
    <t>eca0d408-27bd-4e21-8cc2-093d879ca2ea</t>
  </si>
  <si>
    <t>8bce294a-21f9-4cb7-ab1d-82c21a7d9c94</t>
  </si>
  <si>
    <t>4e35f779-eac1-48ff-a69f-2bca4b82278f</t>
  </si>
  <si>
    <t>b997e351-6812-4d68-8f44-42384bc6177c</t>
  </si>
  <si>
    <t>e91ef81d-e6a0-45db-b94b-abf9d9d403a5</t>
  </si>
  <si>
    <t>3b4ff3dc-fcd4-4d36-a392-5d1b2d74444a</t>
  </si>
  <si>
    <t>86c8bd76-83ae-4fa9-ba53-50ad60fc79de</t>
  </si>
  <si>
    <t>1e32d21e-d3bf-485e-936e-ccd7320353ec</t>
  </si>
  <si>
    <t>62a4b249-fdff-4bad-b870-ad2d5a41f994</t>
  </si>
  <si>
    <t>0f2a6232-cbb6-49c9-8562-5be9d7084083</t>
  </si>
  <si>
    <t>85151a20-0540-42e8-86eb-1d8769d5a2e7</t>
  </si>
  <si>
    <t>MRI grading</t>
  </si>
  <si>
    <t>759c5627-1f7d-4b0f-99dc-ade6f9032428</t>
  </si>
  <si>
    <t>b28b62bf-f358-42cc-aef6-09efa188eb50</t>
  </si>
  <si>
    <t xml:space="preserve">no full access </t>
  </si>
  <si>
    <t>middle cerebral artery occlusion</t>
  </si>
  <si>
    <t>75202bec-aaf3-464b-b01c-00d30bc230de</t>
  </si>
  <si>
    <t>d97510f6-523d-427c-9f97-742e4d0bc01b</t>
  </si>
  <si>
    <t>MRI filament perforation versus Middle cerebral artery occlusion</t>
  </si>
  <si>
    <t>d898c5ff-4ab7-4c79-8833-7eeed2ca7f45</t>
  </si>
  <si>
    <t>cbb0a969-b14d-45ee-ad44-2e6cb78fb7ff</t>
  </si>
  <si>
    <t>f37722cc-3a41-48ce-a5cc-340a389a7a98</t>
  </si>
  <si>
    <t>37b9a82f-9259-4fb2-a201-077d2bb97335</t>
  </si>
  <si>
    <t>2af41937-99ea-41c7-afaf-cf368db498b7</t>
  </si>
  <si>
    <t>6163cbd2-d9c9-47c8-bfb7-1f194c9f5f10</t>
  </si>
  <si>
    <t>f76390e3-984d-4f96-a927-7c1cd8c107f6</t>
  </si>
  <si>
    <t>e618c9e0-e815-4576-9ccf-3a193afe6379</t>
  </si>
  <si>
    <t>2021-10-12 20:24:52</t>
  </si>
  <si>
    <t>dee61796-1b46-4e5f-9755-a3af31005637</t>
  </si>
  <si>
    <t>de23d1e3-2c6f-48a4-8037-806d39e54711</t>
  </si>
  <si>
    <t>367de8ef-ce65-4c70-bacd-8da7f5b074e4</t>
  </si>
  <si>
    <t>e5717b53-035e-41cb-a9de-e8c04c0206b2</t>
  </si>
  <si>
    <t>c9e87af9-83bd-4ad9-a1a8-6138fc92ce1a</t>
  </si>
  <si>
    <t>36e6d2f5-3107-4446-99d6-22f7dbca0110</t>
  </si>
  <si>
    <t>7072c84a-f244-4cda-b014-3a230873d664</t>
  </si>
  <si>
    <t>de0e9f5d-99a1-4b1d-8511-809fcd6fa954</t>
  </si>
  <si>
    <t>ef87fb8b-859f-4187-a0a1-ce7a1a105494</t>
  </si>
  <si>
    <t>77605977-3bb8-4c15-aa7d-9eee2a030199</t>
  </si>
  <si>
    <t>159af5de-1ab2-495f-adbc-a2ad9589ad10</t>
  </si>
  <si>
    <t>db93c21d-e46d-498f-9a7a-b8eb72cc4413</t>
  </si>
  <si>
    <t>03a201b3-b8d9-41b4-975d-a12ea9f45383</t>
  </si>
  <si>
    <t>e2a559ea-3a8f-4d68-8dd2-47ec8b92875a</t>
  </si>
  <si>
    <t>9b01d183-8b87-4b38-81db-56e890bffe28</t>
  </si>
  <si>
    <t xml:space="preserve"> All animals were housed in groups of five per cage upon arrival with free access to food and water under controlled temperature, humidity, and lighting (12 h light–12 h dark cycle) conditions</t>
  </si>
  <si>
    <t>7fe2f334-59a4-41fd-8f0d-f7ca355940b3</t>
  </si>
  <si>
    <t>4bd16596-965d-46e3-8bab-da3d26efe8e2</t>
  </si>
  <si>
    <t>52c3b763-4fbb-4860-ba7d-7ff0ba5b655c</t>
  </si>
  <si>
    <t>bifurcation into the anterior and middle cerebral arteries</t>
  </si>
  <si>
    <t>282ee0f3-abcd-4c26-9da8-7a1df83567b6</t>
  </si>
  <si>
    <t>8 weeks and 9weeks when experiment started</t>
  </si>
  <si>
    <t>0cd57f85-b892-4118-b161-f9c412195e66</t>
  </si>
  <si>
    <t>5eb87c21-dcfc-41f6-a7f4-8bc05595c3c6</t>
  </si>
  <si>
    <t xml:space="preserve">4.7 T MRI scanner </t>
  </si>
  <si>
    <t>80213d9f-f2da-4635-85d9-3d27f724729c</t>
  </si>
  <si>
    <t>A 5–0 blunted white monofilament nylon</t>
  </si>
  <si>
    <t>6a29026b-5600-4914-b5e1-af5c73985bd6</t>
  </si>
  <si>
    <t>20-26g</t>
  </si>
  <si>
    <t>7191b06d-427f-4e5b-98d8-2591c7a9de7e</t>
  </si>
  <si>
    <t>14f606d1-bd64-4f5f-b186-2957b0bb9651</t>
  </si>
  <si>
    <t>1219aebe-51c5-41b1-84b9-d8fdca6c285f</t>
  </si>
  <si>
    <t xml:space="preserve">isoflurane 3% induction and 1.5% maintenance </t>
  </si>
  <si>
    <t>9d4f9625-812b-46a7-a635-17ca102caedc</t>
  </si>
  <si>
    <t>9fce03e0-4469-4db6-91cd-68c74132cbfd</t>
  </si>
  <si>
    <t>17f767b0-d59f-464d-a874-7db6e258a6f0</t>
  </si>
  <si>
    <t>29e8cfcf-428a-411e-ac38-65ef01f80e98</t>
  </si>
  <si>
    <t>cc7da370-8c0c-400e-9ecf-9afa5d634910</t>
  </si>
  <si>
    <t>bb44bebe-19ee-4aa0-9e5d-5101581805be</t>
  </si>
  <si>
    <t>2021-10-04 08:30:27</t>
  </si>
  <si>
    <t>a946c19b-aa21-4a6f-9ac8-a5179ba3d4ed</t>
  </si>
  <si>
    <t>2484d55d-e6bb-4378-a0c2-f2f360433b5b</t>
  </si>
  <si>
    <t>13805af8-5c7b-4a14-ba0e-8d9d68c48762</t>
  </si>
  <si>
    <t>45298340-513a-47eb-956e-9da3b28d19a1</t>
  </si>
  <si>
    <t>1364a63c-af2a-4b69-88a4-0e22554bd97b</t>
  </si>
  <si>
    <t>793ea002-5a50-4523-bb40-79b40a4b86c6</t>
  </si>
  <si>
    <t>b3ada5ae-5cfa-42af-a42a-e98348bbf2c6</t>
  </si>
  <si>
    <t>ed315def-f2fe-49b8-bea8-4a74c3053aeb</t>
  </si>
  <si>
    <t>a576b4c1-b05b-4b60-b23b-bf05f342f8c5</t>
  </si>
  <si>
    <t>43f698c1-14e8-4ca2-a5e7-434e1396b32b</t>
  </si>
  <si>
    <t>16e434ee-b4b3-4826-95e4-a60243ff54eb</t>
  </si>
  <si>
    <t>isoflurane (3% induction in 2.0 L/min; 1.5% maintenance in 1.0 L/min of 30% O2 and 70% N2O in air) via a facemask.</t>
  </si>
  <si>
    <t>5f16af71-179f-43be-ba11-462bb045004d</t>
  </si>
  <si>
    <t>41d9a2a7-399a-4dcd-b03b-cc0340b6ac01</t>
  </si>
  <si>
    <t>All animals were housed in groups of five per cage upon arrival with free access to food and water under controlled temperature, humidity, and lighting (12 h light–12 h dark cycle) conditions.</t>
  </si>
  <si>
    <t>354dbedd-7f18-4d41-8df2-6be1a2779903</t>
  </si>
  <si>
    <t>31758634-7581-4b8f-91a8-659e1e75b98d</t>
  </si>
  <si>
    <t>8e18e614-2f50-4632-95fc-341e05bee4f2</t>
  </si>
  <si>
    <t>1817b369-16bd-486d-9eba-1df9c2f46f0f</t>
  </si>
  <si>
    <t>bifurcation of anterior and middle cerebral arrtery</t>
  </si>
  <si>
    <t>080738d8-b3a4-4ab9-9eae-9e112b96b6c5</t>
  </si>
  <si>
    <t>f3139985-4841-4f14-9e1e-d862ca6c33a6</t>
  </si>
  <si>
    <t>60315036-9bfb-454d-a917-ea8fbb737c58</t>
  </si>
  <si>
    <t>MRI scan technologies</t>
  </si>
  <si>
    <t>61a26ad6-5c1b-44d4-981b-74b67e565847</t>
  </si>
  <si>
    <t>A 5–0 blunted white monofilament nylon suture</t>
  </si>
  <si>
    <t>3c63751f-1e82-48f9-9a7c-913a4cc450f3</t>
  </si>
  <si>
    <t>20-26 g</t>
  </si>
  <si>
    <t>3482705a-879b-4b4d-b2bf-331777ad2844</t>
  </si>
  <si>
    <t>5255ff08-3751-4597-9df1-f3a32b4e8b0a</t>
  </si>
  <si>
    <t>e8fb95ff-1590-4cf8-b38c-71c609e1ee49</t>
  </si>
  <si>
    <t>2437b0e7-48be-4bba-a794-ca7db34bfe1f</t>
  </si>
  <si>
    <t>12cdb912-8fa1-4bfe-b09d-721fb1bf34cb</t>
  </si>
  <si>
    <t>b8f6455f-cb45-4c21-baef-6618fb161484</t>
  </si>
  <si>
    <t>857e6cbd-be80-42b5-a574-8d5c077e96c5</t>
  </si>
  <si>
    <t>fe5da437-bf63-42fb-9e4c-088db03d36eb</t>
  </si>
  <si>
    <t>08d33a62-ade7-472f-b263-41ad5b00f003</t>
  </si>
  <si>
    <t>2021-10-22 10:24:20</t>
  </si>
  <si>
    <t>e8f3a66e-4af1-4db5-94f6-57c198c2ef32</t>
  </si>
  <si>
    <t>9f49d053-3c85-4525-8268-0222f793c24a</t>
  </si>
  <si>
    <t>bd97c1bf-f79e-4304-a6b2-0f1efaae41c0</t>
  </si>
  <si>
    <t>cd4e05ed-0568-47f2-83af-3e306d4f8b02</t>
  </si>
  <si>
    <t>0a2220ec-1ce5-4510-b629-5fb8ee07a9d6</t>
  </si>
  <si>
    <t>c95c14fe-87a1-473d-b45b-38ef37373a79</t>
  </si>
  <si>
    <t>d8c61aa0-7b78-41ca-a944-5b316a16f03e</t>
  </si>
  <si>
    <t>19a67ecc-1f5e-402d-982b-79f44f9c4e01</t>
  </si>
  <si>
    <t>c0fe4009-b75a-4b1e-8910-07da863cef3a</t>
  </si>
  <si>
    <t>f3ac37a1-4d05-4740-8e2f-4e54361aa58c</t>
  </si>
  <si>
    <t>4–0 monofilament nylon suture</t>
  </si>
  <si>
    <t>99e0fe91-365e-42b7-be09-1162d864b604</t>
  </si>
  <si>
    <t>b8889095-62a8-4022-97bb-c17a5515dd7f</t>
  </si>
  <si>
    <t>ebc6712f-e3ae-45f3-8075-9d2d8ac99796</t>
  </si>
  <si>
    <t>d2415641-cf9b-4521-bf26-3fa5d564d4d2</t>
  </si>
  <si>
    <t>320cb906-8879-4824-9215-cb8bcef5960a</t>
  </si>
  <si>
    <t>d1bd1149-f356-4e37-86ea-67330c31ea6f</t>
  </si>
  <si>
    <t>38d994ea-3ee5-4829-b5b7-3cba01e4ef2e</t>
  </si>
  <si>
    <t>constant 12-h light/12-h dark cycle in a temperature- and humidity-controlled room, and given ad libitum access to feed and water.</t>
  </si>
  <si>
    <t>2f0a24e0-758f-4265-88ef-d585b05f2524</t>
  </si>
  <si>
    <t>d71746fd-e021-48ff-b40d-3667a159286d</t>
  </si>
  <si>
    <t>3081844f-52ee-49f4-a377-f6fe28d587dd</t>
  </si>
  <si>
    <t>use PSB as vehicle</t>
  </si>
  <si>
    <t>the bifurcation of the left anterior and mid- dle cerebral arteries</t>
  </si>
  <si>
    <t>99a7168f-1335-431d-866e-b50f5dab4fc5</t>
  </si>
  <si>
    <t>4de98b72-ecd9-455a-a86e-13df028a2c22</t>
  </si>
  <si>
    <t>e8fd0457-5841-4a44-bc96-0878722f6757</t>
  </si>
  <si>
    <t>anti-VEGF antibody treatment</t>
  </si>
  <si>
    <t>5554ac0c-09b2-48e3-ac74-0de5053c8ef3</t>
  </si>
  <si>
    <t>85b451cb-9b60-406d-a58d-f6f9e8ec302c</t>
  </si>
  <si>
    <t>1243468e-b55b-484a-9977-a219baf95ad6</t>
  </si>
  <si>
    <t>557b97df-2fd2-4e5e-8f13-54e8a913b9c4</t>
  </si>
  <si>
    <t>7d8c57e7-65a2-4036-a707-054d1f9ff854</t>
  </si>
  <si>
    <t>24+18</t>
  </si>
  <si>
    <t>e16f0205-d035-457b-aead-19c5f5fcea6a</t>
  </si>
  <si>
    <t>0e65ce08-5550-48f2-bc12-744d743a7828</t>
  </si>
  <si>
    <t>fb89c109-ebf6-4fee-a79c-252c793464cb</t>
  </si>
  <si>
    <t>f5ed239e-9ecd-4af9-b289-e960fa0bb638</t>
  </si>
  <si>
    <t>2748c7b6-336b-4f95-b08d-ef18b1f3aede</t>
  </si>
  <si>
    <t>e6ee1c4c-1934-4007-8f0e-661b08b8290d</t>
  </si>
  <si>
    <t>2021-10-01 12:49:03</t>
  </si>
  <si>
    <t>5e3ec7b0-4786-4a1f-900a-5b9981fc898d</t>
  </si>
  <si>
    <t>7f3d327e-c847-45e5-a5db-621f65e9cb27</t>
  </si>
  <si>
    <t>a1cbca77-5d70-423b-86f6-d70a3d2c86c4</t>
  </si>
  <si>
    <t>f604e6fb-b900-4ce1-8308-ab380ca12d2b</t>
  </si>
  <si>
    <t>810f08f6-cf5e-474c-bace-e7fe82982ed2</t>
  </si>
  <si>
    <t>d9791c9f-300a-4633-88c5-56cb3b0cfd67</t>
  </si>
  <si>
    <t>d932389a-0e12-4020-b8eb-752e09d64ef0</t>
  </si>
  <si>
    <t>7649a2b2-7bdb-4472-beb0-58d7451574bd</t>
  </si>
  <si>
    <t>2f7bbfbc-8f31-4fba-8277-10a8708a6289</t>
  </si>
  <si>
    <t>bae035b4-89bf-4ea3-b3e6-6bfb687ff459</t>
  </si>
  <si>
    <t>492edfd9-ce4f-4ab5-99ff-f542b721a8d1</t>
  </si>
  <si>
    <t>35+17</t>
  </si>
  <si>
    <t>dfc89108-af11-4601-b9cf-76b86959e1d7</t>
  </si>
  <si>
    <t>611de8c7-fb61-4599-849f-c4e3ae17e04a</t>
  </si>
  <si>
    <t>were used, maintained on a constant 12-h light/12-h dark cycle in a temperature- and humidity-controlled room, and given ad libitum access to feed and water.</t>
  </si>
  <si>
    <t>77f62371-4150-477f-a68c-86a5b82af0ea</t>
  </si>
  <si>
    <t>8eb36919-7557-4e5c-97d9-63f9dae62591</t>
  </si>
  <si>
    <t>6a61e93b-cbf2-4f8d-8aac-60173f600882</t>
  </si>
  <si>
    <t>36c20a37-81da-4936-bb69-8320d28631ee</t>
  </si>
  <si>
    <t>46e3baf7-1bab-4782-aeb9-cf56b09a9d8a</t>
  </si>
  <si>
    <t>bifurcation of left anterior AND MIDDLE cerebral artery</t>
  </si>
  <si>
    <t>bb3aead4-f33c-40da-8141-79223c87f1d2</t>
  </si>
  <si>
    <t>eba14018-a26e-41ad-a391-68cfb5bf307a</t>
  </si>
  <si>
    <t>a79f9328-3c1c-4fc1-a3a8-51062e8c7bd0</t>
  </si>
  <si>
    <t>VEGF antibody</t>
  </si>
  <si>
    <t>ccd4df92-5d46-4999-9e4e-cbd9001cbdbd</t>
  </si>
  <si>
    <t>87de0d2c-6fe5-4496-88fb-44a1c085b15c</t>
  </si>
  <si>
    <t>497ea00b-c15e-4f1b-98f0-cb6dce11fdd0</t>
  </si>
  <si>
    <t>d566ff32-b4f4-41c5-97e6-f8658baf87b2</t>
  </si>
  <si>
    <t>74606b55-fec1-4433-81a5-d9b6dbdfc401</t>
  </si>
  <si>
    <t>c6c9245e-bf65-4fd5-86f7-ce36b289776b</t>
  </si>
  <si>
    <t>24+17</t>
  </si>
  <si>
    <t>df1ccbd2-ded8-4cda-9671-995bc38bdc34</t>
  </si>
  <si>
    <t>bb16c383-1892-481e-807d-5722de3f77f3</t>
  </si>
  <si>
    <t>f6a6923f-2328-4d31-8342-990e883093b6</t>
  </si>
  <si>
    <t>09a0a646-d446-4260-8618-3e2108d13e59</t>
  </si>
  <si>
    <t>7b249b2b-f460-45a2-a6d5-6c5a1f7dfe64</t>
  </si>
  <si>
    <t>046f8368-20cc-4a51-91e0-3c0aecceeb2c</t>
  </si>
  <si>
    <t>2021-10-13 13:27:53</t>
  </si>
  <si>
    <t>e93bcb1c-7d8a-4dbd-b465-696b2bd97c95</t>
  </si>
  <si>
    <t>4aea2062-820f-4479-8909-e10f7796fe5a</t>
  </si>
  <si>
    <t>cecfe88c-255a-48c2-8d09-34a2c52b8033</t>
  </si>
  <si>
    <t>795ec73e-e999-4371-99d3-f88119846792</t>
  </si>
  <si>
    <t>02e887d3-50b3-487c-aa46-23bb9f83d76f</t>
  </si>
  <si>
    <t>45967802-353e-4bcf-974c-a5a2a9a546f6</t>
  </si>
  <si>
    <t>9a22f3ae-4749-4218-9ed1-f14fcc2ac9df</t>
  </si>
  <si>
    <t>ed43d989-d6e8-4776-86ab-1797c7c46d4b</t>
  </si>
  <si>
    <t>d95e0b98-5505-4943-b325-08d342192d4e</t>
  </si>
  <si>
    <t>7c11e8bf-18f7-46db-9633-327fcb78706e</t>
  </si>
  <si>
    <t xml:space="preserve">5-0 monofilament </t>
  </si>
  <si>
    <t>54c43acb-6101-4977-90d9-8e4a2971afa8</t>
  </si>
  <si>
    <t>d8b40607-ddf2-442d-a72f-7c0999c979cb</t>
  </si>
  <si>
    <t>cb193379-fdb7-4424-a7f4-3c8a41916e55</t>
  </si>
  <si>
    <t>abeaa553-1340-4404-90e5-7afdfa2257aa</t>
  </si>
  <si>
    <t>83d6ec28-b231-4e7f-bb33-da1424158c68</t>
  </si>
  <si>
    <t>06224137-3c0f-4fcc-b0bb-7fc97a500cd8</t>
  </si>
  <si>
    <t>Experimental animals had free access to food and water before and after surgery</t>
  </si>
  <si>
    <t>54bc2ecd-d3bc-429d-aa00-c104d904a1bf</t>
  </si>
  <si>
    <t>5750a520-dd30-4abb-b474-7633c88b6175</t>
  </si>
  <si>
    <t>f8f75b50-ad79-4689-b070-57e0c80dc813</t>
  </si>
  <si>
    <t>e002bc10-d3d8-49da-bc55-ca3e2cef68af</t>
  </si>
  <si>
    <t>d89824b1-fd02-4fd0-a89f-ff81a92d90ed</t>
  </si>
  <si>
    <t>20-23g</t>
  </si>
  <si>
    <t>c30ec1bd-7baf-4a00-a870-914c1302ef15</t>
  </si>
  <si>
    <t>b88a1b53-b69c-48bc-a19f-a3dc0d126ee1</t>
  </si>
  <si>
    <t>24f69d1b-47b8-4ef0-b5a1-c1d727327e4b</t>
  </si>
  <si>
    <t>2602a640-41e6-4a49-a0f1-ac1687f5b8d2</t>
  </si>
  <si>
    <t>bf433089-c97c-4897-a16f-96db3181737e</t>
  </si>
  <si>
    <t>a09fb4cc-ae20-4f37-82fd-837b0478089b</t>
  </si>
  <si>
    <t>71f7cca2-33e9-4af6-b328-591795bd1f43</t>
  </si>
  <si>
    <t>1d07f750-4eec-42c4-bf32-7e645ff06ffe</t>
  </si>
  <si>
    <t>b6ccb18f-3cac-460e-8f2e-a0e1943d0809</t>
  </si>
  <si>
    <t>deb18626-484b-4208-a009-1debd162b3b2</t>
  </si>
  <si>
    <t>e7d2ebfd-50a8-4652-afe1-a9a287e3101b</t>
  </si>
  <si>
    <t>2021-10-08 12:33:34</t>
  </si>
  <si>
    <t>aa69b294-bb23-492d-99c2-15173049dd79</t>
  </si>
  <si>
    <t>59b44123-e77c-4d5b-94ae-8d129ef76bfc</t>
  </si>
  <si>
    <t>5e5d1d2d-9d08-403f-9d1a-bc3071f086ea</t>
  </si>
  <si>
    <t>oro_x0002_trachealy intubated and mechanically ventilated (Minivent, Hugo Sachs, Hugstetten, Germany). End_x0002_tidal pCO2 was measured with a microcapnometer (Capnograph, Hugo Sachs, Hugstetten, Germany) and kept constant between 30 and 40 mmHg by respect_x0002_ive adjustments to the ventilation</t>
  </si>
  <si>
    <t>060bd76b-709f-44ae-b2cc-37e2dff9db1a</t>
  </si>
  <si>
    <t>ec001a51-7bb7-4bf7-a272-53a67af64847</t>
  </si>
  <si>
    <t>f2473838-14de-4ca5-975f-03111796ca43</t>
  </si>
  <si>
    <t>6d90f183-2f2a-4664-93c9-b28e4e4f90fd</t>
  </si>
  <si>
    <t>e640eaf0-ee5d-4877-9428-c5fd49a9d843</t>
  </si>
  <si>
    <t>b214c799-0d25-4d77-8ae5-1dd947d46574</t>
  </si>
  <si>
    <t>12119040-0b9c-4bf6-b982-10c4bbb8a996</t>
  </si>
  <si>
    <t>8e748932-7450-4d35-b3a0-e28f825d2cac</t>
  </si>
  <si>
    <t>1d69f08e-5009-4ded-a099-4e03c5f61773</t>
  </si>
  <si>
    <t>b65f3314-3548-4c94-a73f-3febca6b392d</t>
  </si>
  <si>
    <t>5cf7dbe8-e6c8-4036-b676-f8088de7ff59</t>
  </si>
  <si>
    <t xml:space="preserve">intraperitoneal injection of mid_x0002_azolam (5 mg/kg; Braun, Melsungen, Germany), fentanyl (0.05 mg/kg; Jansen-Cilag, Neuss, Germany), and medetomidine (0.5 mg/kg; Pfizer, Karlsruhe, Germany) </t>
  </si>
  <si>
    <t>ef6ffe10-9a28-438a-b909-af62ba15b97b</t>
  </si>
  <si>
    <t>for neurovascular coupling inhalation anaesthesia was performed</t>
  </si>
  <si>
    <t>35756deb-3feb-4657-8b38-289ebdc5364a</t>
  </si>
  <si>
    <t>97f21ae1-bc11-4f63-b3cb-987a58733743</t>
  </si>
  <si>
    <t>Vessel diameter in Graph</t>
  </si>
  <si>
    <t>ce2c4686-415b-41cb-a5e9-9a58747b8c58</t>
  </si>
  <si>
    <t>vessel diameter  after neurovascular coupling stimmuli</t>
  </si>
  <si>
    <t>a8b82c95-db5d-420f-a423-b9cf5e2809db</t>
  </si>
  <si>
    <t>b195a7c2-bbad-4dfb-b557-5300d6cd79fd</t>
  </si>
  <si>
    <t>bc3129bf-7fc5-4bdf-9e7d-530999560d4e</t>
  </si>
  <si>
    <t>c729c640-ef85-4460-97c1-7b21856a4a28</t>
  </si>
  <si>
    <t>93847c53-105d-493f-ad7d-1b39b4f0b773</t>
  </si>
  <si>
    <t>40a1fe68-3926-4341-b75f-b8279c9eecbf</t>
  </si>
  <si>
    <t>2e7fe5cc-68f0-4279-8340-3effe89aa438</t>
  </si>
  <si>
    <t>6a00e106-f5d1-4af6-8970-43c0375917a7</t>
  </si>
  <si>
    <t>08aa935f-3149-46c8-9aa8-fd32014a9516</t>
  </si>
  <si>
    <t>a21a9d0b-b81d-44a2-80bd-13dab57e6e58</t>
  </si>
  <si>
    <t>a7e8870d-c4de-4544-ac8a-f5f20bb6e470</t>
  </si>
  <si>
    <t>2021-10-17 14:45:54</t>
  </si>
  <si>
    <t>e99bd6b7-7e0b-4047-a4b3-b277aab80a2c</t>
  </si>
  <si>
    <t>bb908542-b368-4016-8024-0fcf410db990</t>
  </si>
  <si>
    <t>dbba22cf-6441-400d-8ed7-995623d22a7a</t>
  </si>
  <si>
    <t>7efff085-bc69-4f40-ae0a-3489838ae72a</t>
  </si>
  <si>
    <t>ee4a28f4-bc1f-40fa-bea6-5d6595ff83e6</t>
  </si>
  <si>
    <t>5121bd4e-4291-48bd-a6ce-feea9512c8f3</t>
  </si>
  <si>
    <t>9a58e9a6-41cb-4671-a01f-588a99a5c5ba</t>
  </si>
  <si>
    <t>3179ee82-18c8-4267-9513-866666fb4f81</t>
  </si>
  <si>
    <t>f2ac9951-b8db-4313-8c9a-8e8db104adc1</t>
  </si>
  <si>
    <t>d86b7deb-8e46-452a-9d47-bfe445b4e91e</t>
  </si>
  <si>
    <t>4-0 monofilament</t>
  </si>
  <si>
    <t>52db20b5-febd-4928-ac82-997a745e8a75</t>
  </si>
  <si>
    <t>58643980-579a-4506-beac-5460aa9e0333</t>
  </si>
  <si>
    <t>d89b2fc3-6396-4341-ba13-2ff13c23cee6</t>
  </si>
  <si>
    <t>884c42c6-2bf3-4ffc-b6a8-690473d9edda</t>
  </si>
  <si>
    <t>9425ee52-4f15-4f61-b474-7fb4205a1d5c</t>
  </si>
  <si>
    <t>85e89ee8-1f40-4fc3-9381-c2f803f403a8</t>
  </si>
  <si>
    <t>pentobarbital</t>
  </si>
  <si>
    <t>70b54464-2b72-4899-b88e-034d626c68cc</t>
  </si>
  <si>
    <t>under a pathogen-free con- dition at about 22 °C on a 12 h light–dark cycle with free access to food and water</t>
  </si>
  <si>
    <t>571deb1e-34f7-4cb1-ae5c-dbca8eef4d34</t>
  </si>
  <si>
    <t>16c45058-bef4-4e1f-a6a8-217fc2586418</t>
  </si>
  <si>
    <t>Yan Qu</t>
  </si>
  <si>
    <t>f741a33b-3a34-4778-943c-32abb40add29</t>
  </si>
  <si>
    <t>at the bifurcation of the anterior and middle cerebral ar- tery</t>
  </si>
  <si>
    <t>79ef7f70-db68-4704-90af-a661c91540b6</t>
  </si>
  <si>
    <t>9ddecf1b-ee40-4c84-9ef2-4e7f462ad6b2</t>
  </si>
  <si>
    <t>b26fca47-c62c-404a-83be-529c53e4c954</t>
  </si>
  <si>
    <t>melatonin</t>
  </si>
  <si>
    <t>69685350-3b30-460c-bdb4-ff53cf0b0639</t>
  </si>
  <si>
    <t>9bebb0b1-d65e-482c-9728-19af7d2ecb9a</t>
  </si>
  <si>
    <t>259ff61c-abc4-452f-aade-84138520d2d6</t>
  </si>
  <si>
    <t>yanqu0123@163.com</t>
  </si>
  <si>
    <t>d7c73533-ec7b-4a5f-8a08-36127aa82d75</t>
  </si>
  <si>
    <t>7e4df82f-f462-4613-9dd3-0b1419b1bf28</t>
  </si>
  <si>
    <t>a4910953-42c3-464d-815f-ca02004a5f4d</t>
  </si>
  <si>
    <t>ab450670-464b-48a8-a07a-6168d02834d2</t>
  </si>
  <si>
    <t>b3d81bc6-a0f0-4c56-b230-4f25c89b1c96</t>
  </si>
  <si>
    <t>930c3339-994b-46b9-9274-347177150424</t>
  </si>
  <si>
    <t>dec46c4e-78e5-44e0-8a4d-d559cc8ad7c5</t>
  </si>
  <si>
    <t>e4efd08e-603c-423b-96d9-55453b911578</t>
  </si>
  <si>
    <t>2021-10-04 07:20:12</t>
  </si>
  <si>
    <t>bbcc4077-8eb7-4af1-a4bd-17c255bba2a4</t>
  </si>
  <si>
    <t>c77d6f8c-b5e8-437a-abd7-2e280616b58b</t>
  </si>
  <si>
    <t>3ec34353-671c-49ea-88a9-613d3234b866</t>
  </si>
  <si>
    <t>20353388-4a77-4b42-a219-10e4529ad16c</t>
  </si>
  <si>
    <t>a85cd162-a328-4b26-b9a6-6699628f7a9e</t>
  </si>
  <si>
    <t>3ce56674-3934-430b-bef9-d6fdffe76518</t>
  </si>
  <si>
    <t>b339822b-4938-44fc-9ca7-23f9cb07964a</t>
  </si>
  <si>
    <t>bab62c95-da16-4a78-a7ce-b848bbb0a7f7</t>
  </si>
  <si>
    <t>d82a6c93-de43-4e3f-9968-63ab6207ad8f</t>
  </si>
  <si>
    <t>84d4c7dc-6e77-4cce-8473-f01a9a457a1b</t>
  </si>
  <si>
    <t>e0ad7beb-bf6a-4e0f-aad9-67cfbabe1621</t>
  </si>
  <si>
    <t>46d666c3-acfa-476f-a33a-429217e433ba</t>
  </si>
  <si>
    <t>cd722b4d-27c1-40fa-94bd-4f3c1ec5e527</t>
  </si>
  <si>
    <t>were fed under a pathogen-free con_x0002_dition at about 22 °C on a 12 h light–dark cycle with free access to food and water.</t>
  </si>
  <si>
    <t>07cf05ad-c093-47b3-ba04-f0c438a5372e</t>
  </si>
  <si>
    <t>8f533371-0b9e-4638-8ccb-57acf0c35009</t>
  </si>
  <si>
    <t>data from graphics</t>
  </si>
  <si>
    <t>2b687009-10eb-48cf-80a1-072efc588f87</t>
  </si>
  <si>
    <t>11a503d1-2b49-408a-ad57-559e7b619537</t>
  </si>
  <si>
    <t>6728665b-5f62-4d13-a628-679e55f46744</t>
  </si>
  <si>
    <t>53fadafe-2732-4250-84bf-a0736a4c233d</t>
  </si>
  <si>
    <t>30502f09-98c3-4d16-8a34-f96bd439b8b2</t>
  </si>
  <si>
    <t>Mel, DMSO</t>
  </si>
  <si>
    <t>c56cd0e1-5e17-41a9-8303-daa9b170fbc0</t>
  </si>
  <si>
    <t>3ee3b57e-0e9e-4dc7-9c28-f1abbf2c8325</t>
  </si>
  <si>
    <t>b7e5d64a-9569-4bc2-85f9-cb32f79fcacf</t>
  </si>
  <si>
    <t>1e707042-718c-4c75-a077-e6bcfd5a7b2f</t>
  </si>
  <si>
    <t>aab8e9e3-f9cc-4f63-a241-330c470258fe</t>
  </si>
  <si>
    <t>5c4d40e7-4dbf-430a-947f-58dc135b2e18</t>
  </si>
  <si>
    <t>41620601-f69a-49f1-b83d-5b97fc5328ac</t>
  </si>
  <si>
    <t>aacace85-ae80-47d9-b28c-041234360a26</t>
  </si>
  <si>
    <t>3be12b3b-c32d-4ba0-8d20-e6354911932e</t>
  </si>
  <si>
    <t>371eb9c9-9ea1-45d6-a6cb-f615e349e9a1</t>
  </si>
  <si>
    <t>d95ba4d1-f4e0-49b0-96a4-1bf75656d6ee</t>
  </si>
  <si>
    <t>f2152d86-9351-42e1-90dc-63d5ecddf939</t>
  </si>
  <si>
    <t>2021-10-12 18:55:10</t>
  </si>
  <si>
    <t>ec442e33-ed03-4752-b873-f45d3fad71de</t>
  </si>
  <si>
    <t>b0e2274f-c571-4e99-8fb4-24e77c88ba55</t>
  </si>
  <si>
    <t>d46911ab-b5e3-4aa6-9ab5-f2145d78435a</t>
  </si>
  <si>
    <t>1a06f738-ed75-4d3d-8f12-190b456efae5</t>
  </si>
  <si>
    <t>37cb5feb-2484-4b0e-91e5-a0ac3c4c31bb</t>
  </si>
  <si>
    <t>204ee320-fa51-4ff5-a9fa-71bf01d67aa7</t>
  </si>
  <si>
    <t>a453fdab-1a54-4f7a-bddb-13ae2ba5019e</t>
  </si>
  <si>
    <t>53a22f7b-e96e-4aed-a5e2-6876eced333b</t>
  </si>
  <si>
    <t>b3e2fe4d-89c1-4aa8-9bb7-67f1b079d758</t>
  </si>
  <si>
    <t>cae06ca6-ccc8-4d42-b2c9-81ec983602e0</t>
  </si>
  <si>
    <t>258a514f-06a7-493d-83ae-32c9942deeaa</t>
  </si>
  <si>
    <t>f4dbccd3-3fb1-485f-aab4-2c709539d849</t>
  </si>
  <si>
    <t>e544393b-93d7-4318-858f-cadd9c5c6566</t>
  </si>
  <si>
    <t>1851dd45-a571-4a71-9974-7ebe415653be</t>
  </si>
  <si>
    <t>4f40e268-b325-43ea-8642-8b02cef7c6c0</t>
  </si>
  <si>
    <t>880565a3-572d-4df2-a4da-a9f77a01c3b7</t>
  </si>
  <si>
    <t xml:space="preserve">8-10 weeks </t>
  </si>
  <si>
    <t>31d5f933-cf1f-4cbd-83fa-590cf4e5aa24</t>
  </si>
  <si>
    <t>8da62e5f-5ba9-4ac6-8ddc-f8b45ece117e</t>
  </si>
  <si>
    <t>Two-Photon Intravital Microscopy</t>
  </si>
  <si>
    <t>97964da0-3651-495d-9f8d-1bca9f32628a</t>
  </si>
  <si>
    <t>4f88a25b-f5df-489f-bc1f-0d04ad9281a5</t>
  </si>
  <si>
    <t>c0ae6ffe-8a62-40c0-85c5-cde5efe0d1ac</t>
  </si>
  <si>
    <t>73c2e42c-72b8-4046-930d-d5a50338b6d1</t>
  </si>
  <si>
    <t>bb77937d-a741-4118-a607-4c5943c872cb</t>
  </si>
  <si>
    <t>64f680be-c90e-4d23-9a50-aecccf3cec22</t>
  </si>
  <si>
    <t>82c443ae-a5a8-479f-928a-1013bd60c889</t>
  </si>
  <si>
    <t>fc4cf60f-edbb-4af3-96a8-7b9e52a0193d</t>
  </si>
  <si>
    <t>bb720e52-7514-45a0-9f31-a4cb0d728581</t>
  </si>
  <si>
    <t>cc7bf2b8-0b63-4bbb-8467-de03904214f9</t>
  </si>
  <si>
    <t>2021-10-06 11:43:02</t>
  </si>
  <si>
    <t>e5f09862-309a-4c8d-8ee7-d6298d8045a7</t>
  </si>
  <si>
    <t>aa01892f-239f-4e5e-9e97-856855557f7c</t>
  </si>
  <si>
    <t>a7b13efd-d88d-4adb-a7c5-22a3b6f3d3d0</t>
  </si>
  <si>
    <t>1df98c07-afd6-420f-bc9b-3ede3aa502f8</t>
  </si>
  <si>
    <t>3f8a76fc-6443-43a2-9fae-913c126b5c26</t>
  </si>
  <si>
    <t>e73322da-b8d9-4179-8173-0c0eaa1efe9a</t>
  </si>
  <si>
    <t>4e3b9686-1b13-429e-95ec-de6578d3a56c</t>
  </si>
  <si>
    <t>758d93df-67ee-4bf8-a5f5-275c60b9f2b6</t>
  </si>
  <si>
    <t>f64aa8a1-fa08-476d-989e-9a27173e6524</t>
  </si>
  <si>
    <t>5ac4a872-0c64-48be-8052-6f09cf800116</t>
  </si>
  <si>
    <t>f73cb948-6bba-4fdd-97a4-7cc5a5925630</t>
  </si>
  <si>
    <t>819a0f4d-6b6d-4c73-b1bc-1582481d9011</t>
  </si>
  <si>
    <t>c817e30b-e2ec-485f-bcca-8ebae6c4f221</t>
  </si>
  <si>
    <t>25241820-2cb0-4bb7-b5b0-2a45cbfbffb2</t>
  </si>
  <si>
    <t>54046837-f993-45df-a536-6082221cfd79</t>
  </si>
  <si>
    <t>a26deca9-fdd1-481f-b0c7-4348bac8f831</t>
  </si>
  <si>
    <t>Vessel diameter</t>
  </si>
  <si>
    <t>1289434b-04d0-4b21-8f63-dbaa38ebdf4d</t>
  </si>
  <si>
    <t>31ea94ae-04c4-42e0-9d78-8d9ac48e206f</t>
  </si>
  <si>
    <t>c292a610-7ea5-4c6d-877a-874b0a0eccf3</t>
  </si>
  <si>
    <t>sham vs sah microscopy vessel diameter</t>
  </si>
  <si>
    <t>a3be3cb5-4daa-4793-9459-4d63f9a9f8ce</t>
  </si>
  <si>
    <t>ebf35b09-192a-4940-825f-86998d89b7bf</t>
  </si>
  <si>
    <t>d9b8cb31-b23e-4030-afe1-e699af504846</t>
  </si>
  <si>
    <t>5678263a-18c2-40a9-8500-db80c8d55675</t>
  </si>
  <si>
    <t>370c2d52-255f-4954-bd99-8a8a50e7ef22</t>
  </si>
  <si>
    <t>a79eb772-7db1-4dbd-9b3d-acaa0836bb75</t>
  </si>
  <si>
    <t>bbd29a48-ab7c-4da6-b1ed-3ed3f8d65197</t>
  </si>
  <si>
    <t>1b0a5e69-0d16-4f68-b4e5-788871f627c0</t>
  </si>
  <si>
    <t>ae3b6e40-eb73-44e3-9305-a7c8167a43c0</t>
  </si>
  <si>
    <t>dd55c099-389f-4f67-85f6-4a50e5368673</t>
  </si>
  <si>
    <t>2021-10-21 13:55:43</t>
  </si>
  <si>
    <t>ee082119-c743-475e-af5f-27fef5150192</t>
  </si>
  <si>
    <t>01c76816-8891-4f3d-b2f7-735c3a00dae4</t>
  </si>
  <si>
    <t>3c6b70f2-47a7-4a56-9c4c-f03576adf782</t>
  </si>
  <si>
    <t>6b345d07-bd52-445f-9ecc-7ea6775610e9</t>
  </si>
  <si>
    <t>c498f756-8db7-416b-857c-f6faa6d250a8</t>
  </si>
  <si>
    <t>51a5b2a9-849c-4b99-b74c-9e99f7d60f93</t>
  </si>
  <si>
    <t>75397917-ab3a-40ab-991a-99682b53fb89</t>
  </si>
  <si>
    <t>aaeee94d-4102-4bca-a0db-0306368c7246</t>
  </si>
  <si>
    <t>lack of detailed group information</t>
  </si>
  <si>
    <t>18b35fd7-71e1-48bf-9033-ddfbcc768033</t>
  </si>
  <si>
    <t>5b095466-5e1f-469f-a269-cdf27a7714a9</t>
  </si>
  <si>
    <t>03f3199e-34b5-49b7-9466-159c46ad11e0</t>
  </si>
  <si>
    <t>5c4bf7e9-edcf-4bd5-b382-f8036159ca4a</t>
  </si>
  <si>
    <t>bf9cc487-26d7-4648-ac6c-02b08360d76f</t>
  </si>
  <si>
    <t>64fa5870-ee9e-4a52-ad4c-a461654218ba</t>
  </si>
  <si>
    <t>2021-10-01 14:23:15</t>
  </si>
  <si>
    <t>7e43ecff-2f07-4ff4-a687-eb12055b4563</t>
  </si>
  <si>
    <t>4813a2dc-ea9b-4e0a-89e5-b093426595bd</t>
  </si>
  <si>
    <t>105613dd-719d-43b6-8e10-3d9ef4f93210</t>
  </si>
  <si>
    <t>f8a52f33-99e9-4017-8886-cd266141a5e6</t>
  </si>
  <si>
    <t>9b76e0d9-79cd-4b7f-9181-82d6e603c3f0</t>
  </si>
  <si>
    <t>470de82c-b07c-4e51-84e6-47da4d2aa9e4</t>
  </si>
  <si>
    <t>13d1ad6f-8b37-4c74-8eae-14816a907507</t>
  </si>
  <si>
    <t>7cc9157e-f7de-4283-92d1-c70891149101</t>
  </si>
  <si>
    <t>1f956eed-99ef-40cc-82c4-f286e311da1d</t>
  </si>
  <si>
    <t>d6a85f7f-9817-4a0d-946e-25a20fc0e06a</t>
  </si>
  <si>
    <t>f2b2ed88-9ad0-40d8-8919-bc1249dbf6a3</t>
  </si>
  <si>
    <t>e379bbcd-cdca-4839-bdf2-c57dd627d730</t>
  </si>
  <si>
    <t>c5028349-6735-4e5e-af8d-d3c7031af191</t>
  </si>
  <si>
    <t>0f7728fa-a8ef-463c-bd4f-7c25f3f219c6</t>
  </si>
  <si>
    <t>b43ec168-5c30-4d4f-bbeb-7bf0cb6f5166</t>
  </si>
  <si>
    <t>05625ff1-e792-4a3e-9864-f2001f95d126</t>
  </si>
  <si>
    <t>da63b79b-b1bc-40a8-b7c7-ac685f5a33bf</t>
  </si>
  <si>
    <t xml:space="preserve">While none of the 16 investi- gated wild type animals died after SAH and heterozy- gous </t>
  </si>
  <si>
    <t>cc35dc25-71d4-4056-a1c1-2e7a6057538c</t>
  </si>
  <si>
    <t>c62230fe-0aee-40fa-8943-81698e0db6e9</t>
  </si>
  <si>
    <t>39304085-76f9-43bd-b2e3-8ea36ffdd1f2</t>
  </si>
  <si>
    <t>eNOS</t>
  </si>
  <si>
    <t>ec6c2765-a093-43ef-846f-b6afad2c9c99</t>
  </si>
  <si>
    <t>4d0934cc-ad33-450a-9fa5-eaec3fd521c3</t>
  </si>
  <si>
    <t>22.5 g average</t>
  </si>
  <si>
    <t>d648da22-4937-429c-8cf4-cfc6f3cc9e16</t>
  </si>
  <si>
    <t>aae2780d-4062-4ddd-bee6-4110b6651ed9</t>
  </si>
  <si>
    <t>0816b80b-0bf0-495e-8e7c-729d4cf47ab9</t>
  </si>
  <si>
    <t>d1d8fac7-752f-4432-9c4d-70d43fc48c82</t>
  </si>
  <si>
    <t>168ee852-8a73-4b60-80c6-51546f0e8445</t>
  </si>
  <si>
    <t>99eb5ea9-60ba-4f4e-a374-59c7e3bff773</t>
  </si>
  <si>
    <t>8c05d3cc-14ff-416a-b765-64e9f4e46dd4</t>
  </si>
  <si>
    <t>6cd731af-37ba-4290-b186-6e8fdd15d30f</t>
  </si>
  <si>
    <t>2021-10-21 14:30:38</t>
  </si>
  <si>
    <t>ef45a356-7026-45c3-ab9c-6d94465bb727</t>
  </si>
  <si>
    <t>76af4a0d-a2e1-4dee-94b9-ad57206bf571</t>
  </si>
  <si>
    <t>2e39c775-42e9-448a-948b-b1fe17cae063</t>
  </si>
  <si>
    <t>7aa27cd9-6c28-4ad2-a228-ff8a0398b04f</t>
  </si>
  <si>
    <t>6fcf482f-71f6-44da-ad7d-618ef06fb4dc</t>
  </si>
  <si>
    <t>182062ce-fc41-4ea2-b10c-8740be3cd5d6</t>
  </si>
  <si>
    <t>9e88ffde-bf51-4061-88f9-463ea6f32cd2</t>
  </si>
  <si>
    <t>Gao Chen</t>
  </si>
  <si>
    <t>6ff45599-7891-4c9f-9c05-e04ea45962b3</t>
  </si>
  <si>
    <t xml:space="preserve">mortality is not a nature data due to euthanasia </t>
  </si>
  <si>
    <t>8acdf036-dfde-4f50-ae5c-dbd96473572e</t>
  </si>
  <si>
    <t>36c5c1c2-e9c2-49e1-bb1e-431023bcc789</t>
  </si>
  <si>
    <t>8524772e-2e18-403e-9531-0d2ed7627887</t>
  </si>
  <si>
    <t>bcb99f0a-ba3a-4ce6-87ff-36bdd24c2459</t>
  </si>
  <si>
    <t>80e9e2b5-fff5-42e7-967d-69d11fbb98f4</t>
  </si>
  <si>
    <t>a5592021-a87f-439e-81db-32d63d9ef8ba</t>
  </si>
  <si>
    <t>2021-10-04 08:06:02</t>
  </si>
  <si>
    <t>76bc70fe-e80b-483a-a5da-4d5f39fd9a08</t>
  </si>
  <si>
    <t>f06a2a47-cce1-4727-a70b-c8c2aefb4c08</t>
  </si>
  <si>
    <t>6cf080a0-c97e-4287-a825-85a265457548</t>
  </si>
  <si>
    <t>dbba1b8d-28d8-4da8-9ead-efb783dd7b44</t>
  </si>
  <si>
    <t>68ee38b5-790b-4cdd-97e0-930cbdd1a532</t>
  </si>
  <si>
    <t>57e61010-bdaa-4bb1-bf6d-f4a16c6f400c</t>
  </si>
  <si>
    <t>a0b33e1d-5093-485f-a917-f16d3a9e1f20</t>
  </si>
  <si>
    <t>f1067ca9-4ba6-47ec-8cc6-10ab916c194b</t>
  </si>
  <si>
    <t>16031a38-7806-4c27-a910-8f7c40b4b8e6</t>
  </si>
  <si>
    <t>ecf183df-ec8a-44d5-9769-5b72f51d4cf1</t>
  </si>
  <si>
    <t>2f8a723c-63b7-4969-a476-bac55ac111ec</t>
  </si>
  <si>
    <t>4dbad6cc-dc51-4ef0-b786-ad6bb2c2cb07</t>
  </si>
  <si>
    <t>and were kept at room temperature (22 ± 1 °C) and in a 12 h day/night cycle (humidity: 60 ± 5%). Animals were free to access to food and water</t>
  </si>
  <si>
    <t>ff3b9ddf-9100-48e3-b237-f9ac4a51efb2</t>
  </si>
  <si>
    <t>f61cc971-dd81-4498-a841-3a209db1dbb4</t>
  </si>
  <si>
    <t>graph</t>
  </si>
  <si>
    <t>1% pentobarbital (50 mg/ kg, i.p.)</t>
  </si>
  <si>
    <t>1f901257-edc7-4ec3-b9ec-3510bb90296b</t>
  </si>
  <si>
    <t>9b97762f-8787-4387-89cc-0cfbfb2e5673</t>
  </si>
  <si>
    <t>Yucong Peng</t>
  </si>
  <si>
    <t>5ee76719-12be-4607-8ea8-809675287f64</t>
  </si>
  <si>
    <t>bifurcation of the anteriro and middle cerebral artery</t>
  </si>
  <si>
    <t>18c4fb49-7843-449a-8bb2-010ed5a15770</t>
  </si>
  <si>
    <t>b745ea17-53cc-42bf-9d9a-fd4a7fe616ab</t>
  </si>
  <si>
    <t>3584bcc5-34e3-4fda-8f57-7d920aab042f</t>
  </si>
  <si>
    <t>sharped nylon suture</t>
  </si>
  <si>
    <t>ca2281f9-a9c9-41eb-a3eb-5baa4692cf5f</t>
  </si>
  <si>
    <t>755cb227-3bbf-4d1f-ae13-dd704c320ab1</t>
  </si>
  <si>
    <t>314a6a8d-00fa-4558-a21a-7cffeb3a58e3</t>
  </si>
  <si>
    <t>fengyanzju@zju.edu.cn</t>
  </si>
  <si>
    <t>8ccafb2f-48c8-437f-91b1-82b71ddcc293</t>
  </si>
  <si>
    <t>5a6440f6-2ecb-4c48-afe9-d56fd4432086</t>
  </si>
  <si>
    <t>14da06b0-2122-40ca-ab24-cb73554d10cf</t>
  </si>
  <si>
    <t>a7837f83-b126-44b3-9b96-387460931164</t>
  </si>
  <si>
    <t>3aa25255-6a70-477b-a636-3fe55ad88d3a</t>
  </si>
  <si>
    <t>6ece2d7b-9d04-4a7f-83ff-1a38a8297e39</t>
  </si>
  <si>
    <t>4a849487-a7a6-48de-92ef-50c008e872cd</t>
  </si>
  <si>
    <t>852d4663-096e-4d5a-8fd8-c1aba02b87cd</t>
  </si>
  <si>
    <t>2021-10-22 11:03:20</t>
  </si>
  <si>
    <t>ef4ad15c-3f9b-4efd-84a1-ab94609caceb</t>
  </si>
  <si>
    <t>548f6bd8-3dd1-44ef-987c-fd8f2225e859</t>
  </si>
  <si>
    <t>2cd33b97-418b-4b50-9c71-3a00039f1ecc</t>
  </si>
  <si>
    <t>c0a70349-f99e-416c-8171-d92fadf37148</t>
  </si>
  <si>
    <t>c974bf5e-aee8-4f48-a29b-9d82fc7261c3</t>
  </si>
  <si>
    <t>0745d068-71f1-4dd3-a6c1-ebd796394dc3</t>
  </si>
  <si>
    <t>56abceb6-5246-4805-a3b2-4493a56abcc7</t>
  </si>
  <si>
    <t>e75c5043-f529-4b23-a144-93379dfbb210</t>
  </si>
  <si>
    <t>103aba89-f616-4100-b8ad-9919ca8fe202</t>
  </si>
  <si>
    <t>09b35851-1b22-4f21-bed9-2fe3426b4121</t>
  </si>
  <si>
    <t>4-0 monofilament with a sharpened tip</t>
  </si>
  <si>
    <t>76363059-eab8-4bd6-8731-196fa34dbec6</t>
  </si>
  <si>
    <t>e34219e0-1e75-48f9-8349-9fbbd9b4a255</t>
  </si>
  <si>
    <t>11+30</t>
  </si>
  <si>
    <t>3916acce-45c7-47bf-927f-1797e515e4eb</t>
  </si>
  <si>
    <t>862b84be-5990-43ed-b39c-a243b08941e7</t>
  </si>
  <si>
    <t>5c6f7b8e-49dc-4d28-8b17-0c78303eed58</t>
  </si>
  <si>
    <t>ef78f18b-f9da-4498-adf4-2d93f498007d</t>
  </si>
  <si>
    <t>Avertin® (2,2,2-tribromoethanol; 250 μg/g body weight)</t>
  </si>
  <si>
    <t>8142c142-1da5-4ab6-b285-05805410ad20</t>
  </si>
  <si>
    <t>ea404be1-7c96-480b-9352-5c6ab3124d9a</t>
  </si>
  <si>
    <t>828c01cd-bb17-4ddd-848b-ebd898b4f212</t>
  </si>
  <si>
    <t>the bifurcation of the left anterior cerebral artery and the left middle cerebral artery</t>
  </si>
  <si>
    <t>bd308b7e-2e55-4bab-8772-0989d001363a</t>
  </si>
  <si>
    <t>870cf58f-2cf2-4390-9c3b-19099154ca0a</t>
  </si>
  <si>
    <t>198e48f3-a373-4938-beeb-ad0c86a3c02f</t>
  </si>
  <si>
    <t>Double Immunoenzymatic Technique</t>
  </si>
  <si>
    <t>839817b1-9bd6-485f-be65-304acd059021</t>
  </si>
  <si>
    <t>cd1e140b-c9e9-4665-b53b-e81ed912ef3d</t>
  </si>
  <si>
    <t>bbe28171-e476-4c5d-8ffa-4deb0c569b60</t>
  </si>
  <si>
    <t>fe32256c-54b5-47e0-9003-4375e8337112</t>
  </si>
  <si>
    <t>9d7618c6-94e2-4e54-9b22-ace9380910cd</t>
  </si>
  <si>
    <t>5+6</t>
  </si>
  <si>
    <t>625caaad-e14a-49cd-932b-be609fe58a4d</t>
  </si>
  <si>
    <t>555081bb-1c2f-49ad-aa49-48d31bb310a5</t>
  </si>
  <si>
    <t>36f03e3d-9f0b-4694-9b98-c638ea5985e2</t>
  </si>
  <si>
    <t>29a5f4f2-9c40-44fb-9bc9-02883fd32813</t>
  </si>
  <si>
    <t>f07436a3-cce6-418c-96ea-f57e394c47a7</t>
  </si>
  <si>
    <t>2c044ac5-9220-40ae-a5f9-105d9da00e11</t>
  </si>
  <si>
    <t>2021-10-06 10:36:57</t>
  </si>
  <si>
    <t>351bdb20-d512-4793-98ea-bcdfd8ee5e8d</t>
  </si>
  <si>
    <t>0d9aa38a-8ac3-4a13-b320-d1c66a0131ba</t>
  </si>
  <si>
    <t>c390af0e-077b-4b6f-a68b-46756a06fb2e</t>
  </si>
  <si>
    <t>02391389-d8ef-47b2-8a29-1db388aefb2f</t>
  </si>
  <si>
    <t>f55d45ab-fe07-48e5-82fe-f1862b2c94c6</t>
  </si>
  <si>
    <t>bee1244d-3165-46e6-a257-907d6f75cd66</t>
  </si>
  <si>
    <t>6814a222-5b01-4161-8cc1-e64be37fb0e7</t>
  </si>
  <si>
    <t>e8ed3a91-a8d7-4a37-afdc-0476c3b2dcf8</t>
  </si>
  <si>
    <t>9b204203-eac7-4326-b651-ac1e7fd12654</t>
  </si>
  <si>
    <t>7ef961b4-5c83-42bf-8bc9-df5088ae2afa</t>
  </si>
  <si>
    <t>afdac661-ee94-45d6-a46c-718ae5590a91</t>
  </si>
  <si>
    <t>0ac8a24e-4d59-46e9-a677-84ea77ed202c</t>
  </si>
  <si>
    <t>811cc01e-fa0f-443e-bd35-6554af7942fa</t>
  </si>
  <si>
    <t>d2e9468e-0737-4a6b-9895-aaffcd93c12f</t>
  </si>
  <si>
    <t>94725865-78f5-4320-8d6e-8a914617475a</t>
  </si>
  <si>
    <t>Avetin = 2,2,2-tribromoethanol: 250 µg / g bodyweight</t>
  </si>
  <si>
    <t>2abab0e9-21a6-4cf7-b731-3e991a16d3be</t>
  </si>
  <si>
    <t>61fee520-f360-4c30-904d-15e42fa94d35</t>
  </si>
  <si>
    <t>ca6aae78-607b-4419-83f0-5fb2d4ec619d</t>
  </si>
  <si>
    <t>in ther supplement table for mortality rates and neurological score for sah grade</t>
  </si>
  <si>
    <t>b3c430da-9f42-4a77-9612-0869aa736e48</t>
  </si>
  <si>
    <t>b07ab504-0eea-4f43-9b26-d6785b046f66</t>
  </si>
  <si>
    <t>7261d5f3-aa4a-4a5b-a29d-00b9afb8c0bb</t>
  </si>
  <si>
    <t>morphological characteristics</t>
  </si>
  <si>
    <t>80f55895-66cd-47b7-9dd3-20f642fafef9</t>
  </si>
  <si>
    <t>d3d6c1e6-ee77-43e2-bf92-fd7f921f7b13</t>
  </si>
  <si>
    <t>0ce91ee1-bc19-4c5e-9bfa-23326e7023e8</t>
  </si>
  <si>
    <t>15706ee5-8f7f-428d-be40-a3d5a7096301</t>
  </si>
  <si>
    <t>0a75b7cc-a6b7-4afa-a78e-9ddad42b7103</t>
  </si>
  <si>
    <t>6d53862f-8000-4440-a2d8-c4279b1da818</t>
  </si>
  <si>
    <t>cf9bc3b5-4226-4d1c-86d3-9e3f1dfc380a</t>
  </si>
  <si>
    <t>2a04568e-3c7c-4d64-8412-66b119a40028</t>
  </si>
  <si>
    <t>144ccce8-1243-412b-a01f-c8c9376044f0</t>
  </si>
  <si>
    <t>639c1af8-7097-425f-b3a1-40662453accb</t>
  </si>
  <si>
    <t>bdebe5c7-f5f1-424d-b8ef-1ad445c21937</t>
  </si>
  <si>
    <t>c1173ef5-7af1-4d2e-a3f4-809a39019a94</t>
  </si>
  <si>
    <t>2021-10-09 12:53:28</t>
  </si>
  <si>
    <t>f068ccce-fdb6-4e46-8644-69d64f427305</t>
  </si>
  <si>
    <t>8997952f-8a96-49ec-b729-5afc628f4318</t>
  </si>
  <si>
    <t>65d03402-3670-4f3e-9a5e-689a06f3fc77</t>
  </si>
  <si>
    <t>50c68ccc-f9cd-465b-8c1c-ea60a6a2ea20</t>
  </si>
  <si>
    <t>8a2a6f59-75fe-4307-bdb4-d41c06458d97</t>
  </si>
  <si>
    <t>826924a4-0d66-4222-9fed-db1b512a110e</t>
  </si>
  <si>
    <t>007ab12e-7550-4f6e-a955-218eae5876b6</t>
  </si>
  <si>
    <t>b0f96063-071d-4f5b-afec-13816862e2d9</t>
  </si>
  <si>
    <t>401c0d07-381c-4a39-8a13-4d4fcc51f63c</t>
  </si>
  <si>
    <t>0737903d-9a0f-4447-923c-8f29dafbc4c6</t>
  </si>
  <si>
    <t>db200279-5a4a-4fa4-8437-b0382dd2a678</t>
  </si>
  <si>
    <t>947ca67a-78ba-47e4-95f5-b26589865408</t>
  </si>
  <si>
    <t>0b16da9a-ee50-4dfb-b269-255858e4ef0b</t>
  </si>
  <si>
    <t>2fe6a5ab-0a1c-43ee-9ac4-5091518ff71d</t>
  </si>
  <si>
    <t>7a8ed1f2-ee77-4e61-85ba-21e770989a12</t>
  </si>
  <si>
    <t>9c449dd0-11f1-43cb-ab58-a25f28e6bf4f</t>
  </si>
  <si>
    <t>medotomidine midazolam fentanyl</t>
  </si>
  <si>
    <t>0d9993ea-4d95-4739-934a-2147670dc960</t>
  </si>
  <si>
    <t>d334ba0b-ecdc-4db5-8f58-dc2b4b4c26e9</t>
  </si>
  <si>
    <t>Maryam Anzabi</t>
  </si>
  <si>
    <t>43f88ee6-9b3f-4359-bb2e-91a88b88dbf4</t>
  </si>
  <si>
    <t>At the branching point of the internal carotid artery and the middle cerebral artery</t>
  </si>
  <si>
    <t>586b1ea5-fbcc-4bc4-940b-e54027fdb926</t>
  </si>
  <si>
    <t>13-15 weeks</t>
  </si>
  <si>
    <t>c33799c3-2b74-443f-be9b-e931b8aa9790</t>
  </si>
  <si>
    <t>f35109e5-c477-4e3f-9767-4990bb5d0e43</t>
  </si>
  <si>
    <t>two-photon microscopy investigate the capillary flow change after SAH</t>
  </si>
  <si>
    <t>4bcb1685-1036-4475-98dc-1aacbc65989a</t>
  </si>
  <si>
    <t>24-31g mean weight=27.25g</t>
  </si>
  <si>
    <t>9f80c291-6496-4eb1-ab74-a42c6824edf0</t>
  </si>
  <si>
    <t>14c31fdd-ba03-449e-a0a4-b58cf1e2b4b9</t>
  </si>
  <si>
    <t>maryam@cfin.au.dk</t>
  </si>
  <si>
    <t>b91eab1e-1b3f-46c9-a62f-a035cfe18635</t>
  </si>
  <si>
    <t>b1023e1c-f957-4d28-a8ad-20a4ef7aa21b</t>
  </si>
  <si>
    <t>2e7d1ce0-71a2-41ec-b8f9-cefffb3f0273</t>
  </si>
  <si>
    <t>d9870039-9ba4-4c42-92ae-bd24aa7f9850</t>
  </si>
  <si>
    <t>93947704-fde5-4f6a-8ea6-6298cf08566d</t>
  </si>
  <si>
    <t>95f2f517-0594-45e9-89f8-b8eb8b48272b</t>
  </si>
  <si>
    <t>fa52cbed-9719-4929-9755-74d57978e338</t>
  </si>
  <si>
    <t>69e6c7bc-d8c4-4daf-99d9-4e723e5f903e</t>
  </si>
  <si>
    <t>2021-09-28 11:06:44</t>
  </si>
  <si>
    <t>c9aec439-b5f5-475f-99f7-039dc8e1d5b2</t>
  </si>
  <si>
    <t>aefd8f0d-501a-45cc-879e-a5de299470d6</t>
  </si>
  <si>
    <t>69a0c051-c51e-46d1-bf56-5a142dff8039</t>
  </si>
  <si>
    <t>3c1e6cce-fb70-4c25-abe8-b7b1d32086e6</t>
  </si>
  <si>
    <t>5441e9d4-677f-4512-9b11-a869370a0aba</t>
  </si>
  <si>
    <t>7839c122-c4ce-4d8f-b246-310716480d9e</t>
  </si>
  <si>
    <t>5a0dcb3f-0d04-422f-b509-3b7b2342996a</t>
  </si>
  <si>
    <t>da652f86-1dfc-4bb1-9dc4-59eec9c5c85b</t>
  </si>
  <si>
    <t>a62f7463-95c7-4419-a650-aba8738fe9f4</t>
  </si>
  <si>
    <t>caae997e-f7fa-4b8e-9fee-f8a8a3f5fb4c</t>
  </si>
  <si>
    <t>f22e5b72-486e-4b83-9c6f-9960dca48677</t>
  </si>
  <si>
    <t>23ab2a82-db93-4929-b2d0-0156b154d49e</t>
  </si>
  <si>
    <t>959fb2fd-3c87-46b7-ad91-10398335a2de</t>
  </si>
  <si>
    <t>c96bca8a-adc3-4ea4-822f-129e836667b9</t>
  </si>
  <si>
    <t>0.5 mg/ kg BW medetomidine, 5 mg/kg BW midazolam, and 0.05 mg/ kg BW fentanyl</t>
  </si>
  <si>
    <t>3b64f7a3-9566-4905-9cd6-88cee4eae6e4</t>
  </si>
  <si>
    <t>58a6c7c8-976d-4bd1-818e-2dbf7d52013e</t>
  </si>
  <si>
    <t>4c13fad5-6dbb-43dc-8c4f-2212d0aced93</t>
  </si>
  <si>
    <t>branching of internal carotid artery and middle cerebral artery</t>
  </si>
  <si>
    <t>bd583490-396d-4c22-875b-b06692075bc7</t>
  </si>
  <si>
    <t>685ab5ee-7fd5-4dc3-a4bd-4e08ca5fa99f</t>
  </si>
  <si>
    <t>7c15d06d-fc69-4e72-9574-68ab03ea18bd</t>
  </si>
  <si>
    <t>blood flow was evaluated</t>
  </si>
  <si>
    <t>c8cbf68c-7860-4091-aa2b-d5f78154a047</t>
  </si>
  <si>
    <t>488e8711-6861-4c7d-90ec-1b938b152d92</t>
  </si>
  <si>
    <t>24-31 g</t>
  </si>
  <si>
    <t>b755e5aa-6b1b-4321-a2c3-49587ca9e4e3</t>
  </si>
  <si>
    <t>1b0ef5da-5175-45d6-af10-486426bc0330</t>
  </si>
  <si>
    <t>fe10c31a-3df8-46e6-8b7e-047a9a6647a5</t>
  </si>
  <si>
    <t>7cfdecdf-6576-4e74-963e-998cce9ba024</t>
  </si>
  <si>
    <t>standard protocol of  three injections of buprenorphine (Temgesic, 0.1 mg/kg/8 h)</t>
  </si>
  <si>
    <t>99b8ce01-95ea-4855-a1a8-5883c522a9f4</t>
  </si>
  <si>
    <t>a43a9126-8550-44e7-bbd0-f77604b32cf5</t>
  </si>
  <si>
    <t>d59ad7ea-8df4-4da7-a288-2fa60ff70875</t>
  </si>
  <si>
    <t>645cb889-3ae3-413e-9d06-68a80bb9c870</t>
  </si>
  <si>
    <t>0194898a-b87f-4841-b617-b48ce48c9098</t>
  </si>
  <si>
    <t>03f1fe76-bccf-47a6-a552-256cb7f4aa36</t>
  </si>
  <si>
    <t>2021-10-17 15:01:44</t>
  </si>
  <si>
    <t>f0846ef5-5cfe-4481-a655-5b3b63d47e49</t>
  </si>
  <si>
    <t>174e9d44-b1b5-42dc-a262-727694832014</t>
  </si>
  <si>
    <t>4c325785-caec-4c46-b47b-500ec84ba1b1</t>
  </si>
  <si>
    <t>ad4017a9-4bd0-46d9-aeda-5fd8c3b149cc</t>
  </si>
  <si>
    <t>f942ef96-4f4b-4ea6-8913-e1ce916bbb8b</t>
  </si>
  <si>
    <t>both but we use male data only</t>
  </si>
  <si>
    <t>ed8b1cf7-76cd-46e6-a8ad-0382fc602b2e</t>
  </si>
  <si>
    <t>39e5a69f-c736-4f1f-9e47-0bd20b9c2f80</t>
  </si>
  <si>
    <t>bcfb6418-993d-4b09-839a-f792db25814a</t>
  </si>
  <si>
    <t>d438f348-3d58-4363-b07e-27b85bbcf5cd</t>
  </si>
  <si>
    <t>adb31aff-c15a-40c0-83d4-b31ec8499c3f</t>
  </si>
  <si>
    <t>f9c46166-19d5-4d56-b267-7295783b9792</t>
  </si>
  <si>
    <t>9a624483-a38f-4146-ba77-7bc1a50f614e</t>
  </si>
  <si>
    <t>936d981e-57df-4fe0-912b-e4971c600f53</t>
  </si>
  <si>
    <t>94ce250c-48ae-447d-a6bc-7acf4e01924e</t>
  </si>
  <si>
    <t>264f9a2b-9826-4d38-a5ba-ed71cfe4c201</t>
  </si>
  <si>
    <t>23fa4711-f91b-46ba-aa1b-9824404c6951</t>
  </si>
  <si>
    <t>c2bd0552-5778-4436-8c13-735f67b47256</t>
  </si>
  <si>
    <t>Devin W. McBride</t>
  </si>
  <si>
    <t>7ce119c2-f8c4-4475-9d47-b309378d3328</t>
  </si>
  <si>
    <t>4-6 months</t>
  </si>
  <si>
    <t>437d7808-c65b-4fdd-b4f7-bf1c9ada8c57</t>
  </si>
  <si>
    <t>41d0f340-7bc0-4c91-bfe3-6e00b2419183</t>
  </si>
  <si>
    <t>CTA</t>
  </si>
  <si>
    <t>242f7c19-b070-4ce0-ba0a-d945800368fe</t>
  </si>
  <si>
    <t>8be7dff6-b357-40dd-8b6a-cb954c8700ca</t>
  </si>
  <si>
    <t>devin.w.mcbride@uth.tmc.edu</t>
  </si>
  <si>
    <t>1f9a04ca-a90a-49a0-8d22-eeebf2738be8</t>
  </si>
  <si>
    <t>600a63a6-75d0-4bb7-ad93-8f51ab7237cb</t>
  </si>
  <si>
    <t>3f46f1fe-0474-4ba7-888b-71aa5be2ad21</t>
  </si>
  <si>
    <t>e39fcb02-a041-4888-a1ff-a3973d099ff0</t>
  </si>
  <si>
    <t>84bf5cf6-22df-4751-acaa-94f648f474b3</t>
  </si>
  <si>
    <t>67ee1c33-b497-4154-a103-2ea5161ab4f3</t>
  </si>
  <si>
    <t>ad88404b-8475-4f41-be24-f717e52a7eb1</t>
  </si>
  <si>
    <t>ee9ce58f-faec-4ba4-b107-05197524f555</t>
  </si>
  <si>
    <t>39e95111-0a64-47ba-90d5-f8f84fc97b90</t>
  </si>
  <si>
    <t>2021-10-04 11:25:00</t>
  </si>
  <si>
    <t>5c493b78-7e68-45b4-8cef-07e9d0734d99</t>
  </si>
  <si>
    <t>3e540332-2f59-4616-b592-03b71689ab54</t>
  </si>
  <si>
    <t>7ccf84cd-4d3b-4fef-b671-ada7a6f5a787</t>
  </si>
  <si>
    <t>e4d9ee3d-eef8-4ede-b6c1-09e11dfeedcf</t>
  </si>
  <si>
    <t>38 males and  28  females</t>
  </si>
  <si>
    <t>c26f7889-d851-4880-bd3e-c9c6e0b40916</t>
  </si>
  <si>
    <t>7b34f3fe-0f0d-456f-a38f-35ca90ca40d1</t>
  </si>
  <si>
    <t>fe1f041d-3aa6-4958-ba3c-dfac68c27d88</t>
  </si>
  <si>
    <t>f3465116-ea5e-473d-b5a6-eb8628021420</t>
  </si>
  <si>
    <t>c017edef-857f-4c59-a649-f1f3ed9e5d82</t>
  </si>
  <si>
    <t>210560a0-edbe-41aa-a749-ef8fb1605f2d</t>
  </si>
  <si>
    <t>688f7057-e06f-476c-a417-75d609948fc4</t>
  </si>
  <si>
    <t>9fb02e3f-4715-4031-a17a-3d6be61abc1f</t>
  </si>
  <si>
    <t>58adb519-b4c3-4ec3-a6c2-6bef4bb4b1fd</t>
  </si>
  <si>
    <t>6c71e10c-e576-47b9-8cc0-dbcaf0a6fb5f</t>
  </si>
  <si>
    <t>3d315178-908d-46f6-aa44-535e5d5eebdb</t>
  </si>
  <si>
    <t>0b0eebe0-3701-44b3-adf5-ea3b0b9d114c</t>
  </si>
  <si>
    <t>ef88bad0-7e24-4fb1-8d10-3cd9c93cb499</t>
  </si>
  <si>
    <t>7eb4646b-2465-4317-8998-da51a40112bf</t>
  </si>
  <si>
    <t xml:space="preserve">vasospasm and infarct volume </t>
  </si>
  <si>
    <t>775130a1-3d1c-4938-9930-8296f991610d</t>
  </si>
  <si>
    <t>5-0 monofilament nylon suture</t>
  </si>
  <si>
    <t>05a07398-d40a-4463-ba83-217a20cf8f3b</t>
  </si>
  <si>
    <t>e369cfb0-8329-4019-93f2-b3ca0f2f3d6a</t>
  </si>
  <si>
    <t>e2d4a4d4-d42a-4384-a811-5395271c9663</t>
  </si>
  <si>
    <t>01e273c9-4fe5-4b71-aa90-5785817bfd09</t>
  </si>
  <si>
    <t>302d67aa-62b5-4887-ad97-2ded4549f5ca</t>
  </si>
  <si>
    <t>54802c2d-507c-48dc-b24e-dee88e8ae61e</t>
  </si>
  <si>
    <t xml:space="preserve"> 38 male (8 sham and 30 SAH) and 28  female (8 sham and 20 SAH)</t>
  </si>
  <si>
    <t>6a054066-a85c-4eeb-94f0-f8ba35b3001a</t>
  </si>
  <si>
    <t>3ac19424-01fa-493a-afbd-b54edb15bcee</t>
  </si>
  <si>
    <t>84ec6f47-570a-4585-b65b-53bff13c1d5c</t>
  </si>
  <si>
    <t>1302fb19-e2e7-4980-8261-48846e8c6a50</t>
  </si>
  <si>
    <t>28620df8-bd43-47b3-92b6-ec4e6306f28d</t>
  </si>
  <si>
    <t>2021-10-22 10:28:59</t>
  </si>
  <si>
    <t>fec0d187-a931-44ba-b015-d8fe5398a17f</t>
  </si>
  <si>
    <t>24a030bc-a160-4b83-8d12-433c0bd63790</t>
  </si>
  <si>
    <t>9d3e6e8c-552b-4067-b821-98f536bc6d47</t>
  </si>
  <si>
    <t>ea1d7bfc-ff18-4956-8726-b859e7107c4b</t>
  </si>
  <si>
    <t>90127d77-96ff-41a2-a48a-fac5e548b26f</t>
  </si>
  <si>
    <t>3ac701e4-ad62-4608-8ad4-d7e6bd9805ac</t>
  </si>
  <si>
    <t>57898120-4948-424d-9c49-1163ec2a5c31</t>
  </si>
  <si>
    <t>8111c77e-6e84-4d8d-9d0c-b055483cb2ac</t>
  </si>
  <si>
    <t>717ebcb5-cfc2-4357-92c8-1df1364b566e</t>
  </si>
  <si>
    <t>e74e67a2-2bcb-4abd-9b30-f3406b85c529</t>
  </si>
  <si>
    <t>80ccabe5-5d87-436d-839e-d79d48f2a04e</t>
  </si>
  <si>
    <t>ec6db0f8-aafd-4f7a-ac3b-81e090aaab4f</t>
  </si>
  <si>
    <t>53a038db-a9b1-4445-8ca3-10e6bac54234</t>
  </si>
  <si>
    <t>8d6f103e-1a27-4b29-be0a-12346a8aceda</t>
  </si>
  <si>
    <t>kept in specific pathogen-free (SPF) and comfortable con- ditions (12-h light/dark cycle, temperature at 25 °C, and humidity at 65%) throughout the experiment</t>
  </si>
  <si>
    <t>f6b0f203-d09f-4f76-9348-490dbdba4a90</t>
  </si>
  <si>
    <t>Chun-Hua Hang</t>
  </si>
  <si>
    <t>e438d849-5569-4cae-845a-d2808fec05c0</t>
  </si>
  <si>
    <t xml:space="preserve">use mixed gender and pups </t>
  </si>
  <si>
    <t>8ca49817-faf7-4e0c-b868-c325839364d7</t>
  </si>
  <si>
    <t>aaa8a0d2-71d4-4774-9957-88346edb6118</t>
  </si>
  <si>
    <t>9180daba-d440-449b-b792-da755cd2477a</t>
  </si>
  <si>
    <t>e48e0434-bfa1-4699-959c-f3df53c19889</t>
  </si>
  <si>
    <t xml:space="preserve"> lwxzlw@126.com; hang_neurosurgery@163.com</t>
  </si>
  <si>
    <t>5dbbe1b2-bbff-4a79-bca3-aadd07cf4167</t>
  </si>
  <si>
    <t>c997da51-763c-464c-ac64-989a55d6fba1</t>
  </si>
  <si>
    <t>6251a1b5-0f4e-4773-b174-b69cd99658e6</t>
  </si>
  <si>
    <t>All mice were given 1 ml of normal saline intraperitoneally after surgery</t>
  </si>
  <si>
    <t>7a49bc89-e457-4290-bcfa-5e345cbce068</t>
  </si>
  <si>
    <t>3d741493-e7a2-4444-a7df-c87170fc2df3</t>
  </si>
  <si>
    <t>9b999d22-fcb9-4cd9-884b-cd28855f4813</t>
  </si>
  <si>
    <t>edea7d44-3877-4491-86df-116b19ddd396</t>
  </si>
  <si>
    <t>2021-10-01 13:32:51</t>
  </si>
  <si>
    <t>731ddc19-d57f-457a-bbb0-18ac154f6501</t>
  </si>
  <si>
    <t>8b81652f-d5a7-4394-9c20-0d130ddca820</t>
  </si>
  <si>
    <t>da80b1be-8770-481b-aa53-1429257768fe</t>
  </si>
  <si>
    <t>C57BL/6 mice</t>
  </si>
  <si>
    <t>aead1fd4-1c38-46c0-b246-fdc808dd17fe</t>
  </si>
  <si>
    <t>900c39f0-f6d3-40ce-84e9-5fbaa8efdbf9</t>
  </si>
  <si>
    <t>de5839be-6444-4bca-9aa4-0258a3e4f9c9</t>
  </si>
  <si>
    <t>e8e1b3ef-7508-4db9-81d0-7e78d85955b6</t>
  </si>
  <si>
    <t>36ed3173-93be-487b-b6c6-5ca112a1e70a</t>
  </si>
  <si>
    <t>455e4fa5-95f5-44bd-9b9f-fbff8f5f1f9a</t>
  </si>
  <si>
    <t>6-0</t>
  </si>
  <si>
    <t>af51e830-e674-4bd4-81ba-c210163979d7</t>
  </si>
  <si>
    <t>012fa781-9485-40d3-b5cb-a19871907a1e</t>
  </si>
  <si>
    <t>984f7751-ac28-4cfc-8c2c-62e6670e703e</t>
  </si>
  <si>
    <t>f814c511-00a3-4fa2-a716-f8a7e1da8234</t>
  </si>
  <si>
    <t>nimals were allowed ad libitum access to food and water. Mice were kept in specific pathogen-free (SPF) and comfortable con- ditions (12-h light/dark cycle, temperature at 25 °C, and humidity at 65%) throughout the experiment</t>
  </si>
  <si>
    <t>9b35264e-77fe-400f-979f-0a5b330ff161</t>
  </si>
  <si>
    <t>f32b414f-661b-4b6a-bf65-9b5c12302c6f</t>
  </si>
  <si>
    <t>68a15bba-e3ad-4f83-9a08-594d9b49cc8f</t>
  </si>
  <si>
    <t>efd8ec86-f54b-45aa-a6be-e871dda66687</t>
  </si>
  <si>
    <t>0rigin of the right middle cerebral artery.</t>
  </si>
  <si>
    <t>3ca86bd8-9b11-49d8-bbf3-0a45eaecde2e</t>
  </si>
  <si>
    <t>fe1144e4-74ee-4c37-a400-6f387066eba2</t>
  </si>
  <si>
    <t>cb9ed814-da61-4e9d-b41c-e26d22285b17</t>
  </si>
  <si>
    <t>DHEA</t>
  </si>
  <si>
    <t>c5006206-72ad-4598-844c-4fd744169c56</t>
  </si>
  <si>
    <t>940223d2-c0b0-4a8f-9274-127d3591762d</t>
  </si>
  <si>
    <t>1a8307e3-afe0-4661-aff6-16938083b38c</t>
  </si>
  <si>
    <t>hang_neurosurgery@163.com</t>
  </si>
  <si>
    <t>cb9b0cc4-253b-42a6-860b-22549ed140b0</t>
  </si>
  <si>
    <t>3% and 1.5% isoflurane inhalation</t>
  </si>
  <si>
    <t>5578609d-9b4c-4a3a-8465-d4cb6ed45fea</t>
  </si>
  <si>
    <t>b8b4fda5-3cc6-43ea-a4c6-2b2316e817cf</t>
  </si>
  <si>
    <t>abc535cc-6730-41c7-935d-497d37a3f4ff</t>
  </si>
  <si>
    <t>ff658449-c8d8-4713-b5a1-54935a85b427</t>
  </si>
  <si>
    <t>292aae03-9c99-4fd9-a5b1-38cbe7e2c165</t>
  </si>
  <si>
    <t>9625ed33-d0ad-43da-845d-822967843466</t>
  </si>
  <si>
    <t>1a9b09b7-c16e-4221-8db4-bb98c46ec8e3</t>
  </si>
  <si>
    <t>4fef4e6b-b5d6-45c1-8ec5-1e52497870fa</t>
  </si>
  <si>
    <t>C57Bl/6J</t>
  </si>
  <si>
    <t>right external carotid artery</t>
  </si>
  <si>
    <t>after induction of anesthesia, isoflurane was maintained at 1.5%</t>
  </si>
  <si>
    <t>T2* gradient-echo sequence, LCN2 deficiency</t>
  </si>
  <si>
    <t>Pengyu PAN</t>
  </si>
  <si>
    <t>APOE deficiency</t>
  </si>
  <si>
    <t>Prolene</t>
  </si>
  <si>
    <t>right middle cerebral artery</t>
  </si>
  <si>
    <t>buprenorphine,carprofen, meloxicam</t>
  </si>
  <si>
    <t>left external carotid artey</t>
  </si>
  <si>
    <t>ketamine/xylazine (100/10 mg/kg b.w)</t>
  </si>
  <si>
    <t>gp1-KO &amp; Malondialdehyde (MDA) and superoxide production</t>
  </si>
  <si>
    <t>blunted 5-0 monofilament nylon suture</t>
  </si>
  <si>
    <t>5–0 monofilament nylon suture (Ethicon, Somerville, NJ, USA)</t>
  </si>
  <si>
    <t>anterior cerebral artery (ACA) and bifurcation of the middle cerebral artery (MCA)</t>
  </si>
  <si>
    <t>8-10  weeks</t>
  </si>
  <si>
    <t>knockdown of biglycan</t>
  </si>
  <si>
    <t>To minimize the animals’ suffering, the animal procedures were performed by skilled and experienced experimenters to ensure that no unnecessary pain or distress was caused as a result of the procedures. No additional pain medication</t>
  </si>
  <si>
    <t>right external carotid artery (ECA)</t>
  </si>
  <si>
    <t>after placing an intracranial pressure (ICP) probe (Codman, Johnson &amp; Johnson, Raynham, MA, USA) through a burr hole in the left frontal region</t>
  </si>
  <si>
    <t>quantification of vasospasm from micro computed tomography (micro-CT)</t>
  </si>
  <si>
    <t>Prolene 5.0, Ethicon, Norderstedt, Germany)</t>
  </si>
  <si>
    <t>31.9 +- 5.5 g</t>
  </si>
  <si>
    <t>isoflurane (4 vol% induction, 2 vol% maintenance)</t>
  </si>
  <si>
    <t>During operation, blood pressure and heart rate were measured via the tail (BP-98A; Softron, Tokyo, Japan)</t>
  </si>
  <si>
    <t>CAVE: Exp. 1 (DMSO): n = 34; Exp. 2 (PBS): n = 9</t>
  </si>
  <si>
    <t xml:space="preserve"> Avertin® (2,2,2-tribromoethanol; 250 μg/g body weight) solution</t>
  </si>
  <si>
    <t>bifurcation of the left anterior cerebral artery (ACA) and the left middle cerebral artery (MCA)</t>
  </si>
  <si>
    <t>CAVE: Exp. 1 DMSO (n = 16); Exp. 2 PBS (n = 5)</t>
  </si>
  <si>
    <t>left external carotid artery (ECA) stump</t>
  </si>
  <si>
    <t>housed at a controlled temperature under a 12-hour light-dark cycle. Food and water were available to all animals ad libitum.</t>
  </si>
  <si>
    <t>left ACA near the anterior communicating artery</t>
  </si>
  <si>
    <t>no numerical information</t>
  </si>
  <si>
    <t>WT and MMP-9−/− mice underwent magnetic resonance imaging</t>
  </si>
  <si>
    <t>5-0 nylon monofilament (Ethicon, Somerville, NJ), with heat blunted-tip,</t>
  </si>
  <si>
    <t>22-33 g</t>
  </si>
  <si>
    <t>CAVE: number of animals only reported for exp. 2</t>
  </si>
  <si>
    <t>left internal carotid artery (ICA)</t>
  </si>
  <si>
    <t>the mice were fed standard laboratory chow and supplied with drinking water ad libitum</t>
  </si>
  <si>
    <t>bifurcation (of MCA and ACA)</t>
  </si>
  <si>
    <t>Improved filament-perforation model with different clipping location</t>
  </si>
  <si>
    <t>5–0 prolene filament (Ethicon, Somerville, NJ, USA)</t>
  </si>
  <si>
    <t xml:space="preserve">CAVE: no necessary outcome reported -&gt; Excludsion needed </t>
  </si>
  <si>
    <t>anterior cerebral artery (ACA)-middle cerebral artery (MCA) bifurcation</t>
  </si>
  <si>
    <t>3–5-month-old</t>
  </si>
  <si>
    <t>parameters of Impaired Cerebral Autoregulation After Subarachnoid Hemorrhage</t>
  </si>
  <si>
    <t>29.7 ± 1.1 g in SHAM and 25.7 ± 1.6 g in Untreated Control</t>
  </si>
  <si>
    <t xml:space="preserve">isoflurane 5% induction and 2% maintain </t>
  </si>
  <si>
    <t>Buprenorphine (0.05  mg/kg) was given before the surgery and 12 h after the surgery as an analgesic</t>
  </si>
  <si>
    <t>New Grading System Based on Magnetic Resonance Imaging</t>
  </si>
  <si>
    <t>Nutritional support protocol: Jelly food wasprepared daily by mixing food powder containing xan-than gum (ssnif-Spezialdiaten GmbH, Soest, Germany)with water at a ratio of 1:3. Mice were gently restrainedand given 1 ml of jelly food three times a day by oralfeeding for seven days starting 48h after SAH</t>
  </si>
  <si>
    <t>intraperitoneally: midazolam (5 mg/kg; Braun, Melsungen, Germany), fen-tanyl (0.05 mg/kg; Jansen-Cilag, Neuss, Germany), andmedetomidine (0.5 mg/kg; Pfizer, Karlsruhe, Germany)as previously described</t>
  </si>
  <si>
    <t>preparation of jelly food 3 times a day for 7 days after surgery</t>
  </si>
  <si>
    <t>The mortality in this study was 19% (7/37) at 24 h after SAH induction</t>
  </si>
  <si>
    <t>Three-Dimensional Maximum Intensity Projection Display to Assist in Magnetic Resonance Imaging (MRI)-Based Grading in Mouse SAH model</t>
  </si>
  <si>
    <t>5-0 (0.1-mm diameter) blunted nylon monofilament suture</t>
  </si>
  <si>
    <t>mice were premedicated with butorphanol (5 mg/kg, subcutaneous) and anesthetized with isoflurane (2% induction in 2.0 L/min; 1.5% maintenance in 1.0 L/min of 50% O2 in air</t>
  </si>
  <si>
    <t>right anterior cerebral artery</t>
  </si>
  <si>
    <t>5-0 Prolene filament (Ethicon, Somerville, USA)</t>
  </si>
  <si>
    <t>mice were inductively anesthetized in a hermetic box with 3–4% isoflurane, and then mice were masked and ventilated with 1– 1.5% isoflurane throughout the operation.</t>
  </si>
  <si>
    <t>Total of 72</t>
  </si>
  <si>
    <t>Exp. 1: 43, Exp. 3: 14, Exp. 4: 15</t>
  </si>
  <si>
    <t>Total of 30</t>
  </si>
  <si>
    <t>Exp. 1: 9, Exp. 2: 12, Exp. 4: 9</t>
  </si>
  <si>
    <t>SAH grad and mortality rate but without giving proper numbers of cohorts n=6 is mentioned in the graphs but also a mortality rate of 31%; mortality 31% but lace of group data and details</t>
  </si>
  <si>
    <t>Adult</t>
  </si>
  <si>
    <t>Baicalin</t>
  </si>
  <si>
    <t xml:space="preserve">C57BL/6 wild-type (WT) or TNKO </t>
  </si>
  <si>
    <t>TNKO mice were backcrossed with C57BL/6 inbred mice for more than ten generations</t>
  </si>
  <si>
    <t>Mice were maintained on a constant 12-h light/12-h dark cycle in a temperature- and humidity-controlled room and given ad libitum access to feed and water</t>
  </si>
  <si>
    <t>Tenascin-C knockout</t>
  </si>
  <si>
    <t>sharpened 4-0 monofilament nylon suture</t>
  </si>
  <si>
    <t>sevoflurane and desflurane prior to SAH conduction</t>
  </si>
  <si>
    <t>in Exp. 1</t>
  </si>
  <si>
    <t>In all cases, mice were administered 0.5ml of 10% dextrose in normal saline intraperitoneally twice daily for the first three days after operation</t>
  </si>
  <si>
    <t>Long-Term Neurocognition after SAH</t>
  </si>
  <si>
    <t>5-0 blunted nylon suture</t>
  </si>
  <si>
    <t>isoflurane 4% induction and 1.5% maintain</t>
  </si>
  <si>
    <t>0.5ml of 10% dextrose in normal saline intraperitoneally twice daily for the first three days after surgery</t>
  </si>
  <si>
    <t>Establishment of SAH perforation model</t>
  </si>
  <si>
    <t>20-mm- long blunted 5–0 monofi lament nylon suture</t>
  </si>
  <si>
    <t>RATS -&gt; Has to be EXCLUDED!!!!</t>
  </si>
  <si>
    <t>sharpened 4−0, monofilament nylon suture</t>
  </si>
  <si>
    <t>mice were anesthetized with 3% isoflurane in 30 % oxygen. The animals were transorally intubated and a small rodent respirator was used to maintain an adequate respiration</t>
  </si>
  <si>
    <t>The mice were housed in individual cages under controlled conditions, with a 12 -h light/dark cycle, a temperature of 24 ± 2 °C and free access to food and water.</t>
  </si>
  <si>
    <t>Fingolimod</t>
  </si>
  <si>
    <t>3% isoflurane</t>
  </si>
  <si>
    <t xml:space="preserve">Exp. Series 1: ddY mice; Exp. Series 2: C57BL/6N </t>
  </si>
  <si>
    <t>19 in C57BL/6, not reported in ddy group</t>
  </si>
  <si>
    <t>8-10 weeks(ddy); 10-12 weeks(C57BL/6N)</t>
  </si>
  <si>
    <t>nylon 5-0 (0.1 mm diameter) suture (Ethilon, Ethicon Inc., USA); 10 mm-long sutures were blunt at the tip</t>
  </si>
  <si>
    <t>SAH + LPS</t>
  </si>
  <si>
    <t>They used PBS als control injection for sham and SAH</t>
  </si>
  <si>
    <t>Selective TLR4 antagonists LPS-RS ultrapure and IAXO-102</t>
  </si>
  <si>
    <t>(sham+phosphate-buffered saline)</t>
  </si>
  <si>
    <t>a fiber-optic micro_x0002_pressure transducer (Samba Sensors AB, Goteborg, Sweden) was placed in the left temporo-basis.</t>
  </si>
  <si>
    <t>number in first experimental series is unclear, n = 13 in second experimental series</t>
  </si>
  <si>
    <t>mortality data are availble</t>
  </si>
  <si>
    <t>towards the internal carotid artery (circle of wilisii=</t>
  </si>
  <si>
    <t>5–0 monofilament nylon suture (Ethilon; Eticon, Somerville, NJ, USA)</t>
  </si>
  <si>
    <t>only for the second experimental series n = 10; for the first series it was unclear</t>
  </si>
  <si>
    <t>Filament perforation versus Middle cerebral artery occlusion using MRI</t>
  </si>
  <si>
    <t>Mice were anesthetized with isoflurane (3% induction in 2.0 L/min; 1.5% maintenance in 1.0 L/min of 30% O2 and 70% N2O in air) via a facemask</t>
  </si>
  <si>
    <t>79-7 exclusions</t>
  </si>
  <si>
    <t>MRI-based in vivo assessment of early cerebral infarction</t>
  </si>
  <si>
    <t>5–0 blunted white monofilament nylon sature</t>
  </si>
  <si>
    <t>CAVE: UNCLEAR Mortality data?!</t>
  </si>
  <si>
    <t>n = 35 in Exp. 1, n = 17 = in Exp. 2</t>
  </si>
  <si>
    <t>CAVE: use PSB as vehicle</t>
  </si>
  <si>
    <t>anti-VEGF antibody</t>
  </si>
  <si>
    <t>24+12</t>
  </si>
  <si>
    <t>n = 24 in Exp. 1, n = 12 = in Exp. 2</t>
  </si>
  <si>
    <t xml:space="preserve">intraperitoneal injection of midazolam (5 mg/kg; Braun, Melsungen, Germany), fentanyl (0.05 mg/kg; Jansen-Cilag, Neuss, Germany), and medetomidine (0.5 mg/kg; Pfizer, Karlsruhe, Germany) </t>
  </si>
  <si>
    <t>Inversion of neurovascular coupling after SAH in vivo</t>
  </si>
  <si>
    <t>under a pathogen-free condition at about 22 °C on a 12 h light–dark cycle with free access to food and water</t>
  </si>
  <si>
    <t>adult, not reported</t>
  </si>
  <si>
    <t>bifurcation of ACM and ACA</t>
  </si>
  <si>
    <t>eight–ten-week-old</t>
  </si>
  <si>
    <t>Role of Pial Microvasospasms and Leukocyte Plugging after SAH assessed by In Vivo Multi-Photon Microscopy</t>
  </si>
  <si>
    <t>For intravital microscopy, animals were re-anesthetized and re-intubated 2.5 h after SAH induction</t>
  </si>
  <si>
    <t>Role of eNOS in eNOS deficient (eNOS–/–) mice SAH model analysed with in vivo 2-photon-microscopy</t>
  </si>
  <si>
    <t>111 (48+42+21)</t>
  </si>
  <si>
    <t>Exp. 1, 2 and 3 (see supplement 2)</t>
  </si>
  <si>
    <t>were kept at room temperature (22 ± 1 °C) and in a 12 h day/night cycle (humidity: 60 ± 5%). Animals were free to access to food and water</t>
  </si>
  <si>
    <t>Feng Yan</t>
  </si>
  <si>
    <t>euthanasia?</t>
  </si>
  <si>
    <t>bifurcation of the anterior and middle cerebral arteries</t>
  </si>
  <si>
    <t>Selective STING antagonist C-176 and STING agonist CMA; Oxygenated hemoglobin was introduced into BV2 cells</t>
  </si>
  <si>
    <t>64 (12 + 34 + 18)</t>
  </si>
  <si>
    <t>Exp. 1, 2 and 3 (see Supplement 2)</t>
  </si>
  <si>
    <t>41 (11 in Exp.1, 30 in 7-day-Exp (see Supplement)</t>
  </si>
  <si>
    <t>two experiments (11+30)</t>
  </si>
  <si>
    <t>in the supplement table for mortality rates and neurological score for sah grade</t>
  </si>
  <si>
    <t>bifurcation of the left anterior cerebral artery and the left middle cerebral artery</t>
  </si>
  <si>
    <t>Neuronal Death After Experimental SAH in Mice Using Double Immunoenzymatic Technique</t>
  </si>
  <si>
    <t>11 (5 in Exp1, 6 in 7-day-Exp (see Supplements)</t>
  </si>
  <si>
    <t>Exp1 and Exp in Supplement</t>
  </si>
  <si>
    <t>During the first 24 hours after the surgery, all animals were subcutaneously injected by standard protocol of three injections of buprenorphine (Temgesic, 0.1 mg/kg/8 h) for the pain relief.</t>
  </si>
  <si>
    <t>unclear (mortality rate 61%, until n=8 were alive) -&gt; probably 21 animals</t>
  </si>
  <si>
    <t>Unclear (possibly back-calculation doable)</t>
  </si>
  <si>
    <t>All mice were housed and kept on a 12-hour light:dark cycle with free access to food and water prior to and after surgery.</t>
  </si>
  <si>
    <t>intraperitoneal injection of 0.5 mg/ kg BW medetomidine, 5 mg/kg BW midazolam, and 0.05 mg/ kg BW fentanyl, and anesthesia was maintained by hourly injections of one-quarter of the initial dose</t>
  </si>
  <si>
    <t>All mice were housed and kept on a 12-hour light:dark cycle with free access to food and water prior to and after surgery</t>
  </si>
  <si>
    <t>vessel diameter and mortality</t>
  </si>
  <si>
    <t>two-photon microscopy to evaluate blood flow characteristics after SAH in mice</t>
  </si>
  <si>
    <t>probably 9 (10% mortality, until they reach 8 alive animals)</t>
  </si>
  <si>
    <t>During the first 24 hours after the surgery, all animals were subcutaneously injected by standard protocol of three injections of buprenorphine (Temgesic, 0.1 mg/kg/8 h) for the pain relief</t>
  </si>
  <si>
    <t>Unclear, but back-calculation may be possible</t>
  </si>
  <si>
    <t>30 male and 20 female</t>
  </si>
  <si>
    <t>Microthrombi Correlation With Infarction and Delayed Neurological Deficits After SAH in Mice</t>
  </si>
  <si>
    <t>8 male and 8 female</t>
  </si>
  <si>
    <t>38 male (8 sham and 30 SAH) and 28  female (8 sham and 20 SAH)</t>
  </si>
  <si>
    <t>11 mm after insertion (unclear where exactly)</t>
  </si>
  <si>
    <t>91 adult male and 5 females at 18 days of gestation</t>
  </si>
  <si>
    <t>The mortality rates were 0 (0/18, 0) in sham, 18.42% (7/38) in SAH and 11.11% (4/36) in SAH + DHEA group.</t>
  </si>
  <si>
    <t>CAVE: use mixed gender?</t>
  </si>
  <si>
    <t>origin of the right middle cerebral artery</t>
  </si>
  <si>
    <t>marked 6-0 filament</t>
  </si>
  <si>
    <t>n = 6 (Figure 1 Legend)</t>
  </si>
  <si>
    <t>Fig. 1a</t>
  </si>
  <si>
    <t>Only SAH Grade reported</t>
  </si>
  <si>
    <t>Curcumin</t>
  </si>
  <si>
    <t>sharpened 5-0 monofilament nylon suture</t>
  </si>
  <si>
    <t>mice  daily on days 0–3 mice were administered 50 mg/kg ampicillin (Sigma-Aldrich, St. Louis, MO, USA) in 0.5 mL  of a 10% dextrose solution in sterile saline19. On post-operative days 4–7 mice were administered 0.5 mL of 10%  dextrose in saline twice daily</t>
  </si>
  <si>
    <t xml:space="preserve">Mortality data not usable (combined groups of sham and SAH) </t>
  </si>
  <si>
    <t>Inhalative followed by Injective</t>
  </si>
  <si>
    <t>bifurcation between the anterior cerebral artery and the MCA</t>
  </si>
  <si>
    <t>Anesthesia was induced using 4% isoflurane inhalation followed by an intraperitoneal injection of fentanyl (0.05 mg/kg), midazolam (5 mg/kg), and medetomidine (0.5 mg/kg); anesthesia was maintained by hourly injections containing one-third of the initial dose of anesthetics</t>
  </si>
  <si>
    <t>Decompressive Craniectomy before and after SAH</t>
  </si>
  <si>
    <t>(n = 5–10/group)</t>
  </si>
  <si>
    <t>exact number unclea</t>
  </si>
  <si>
    <t>Mice were kept on a 12-h light/dark cycle with freewater and standard food</t>
  </si>
  <si>
    <t>no/yes (Splentectomy, but this data are not of our interest)</t>
  </si>
  <si>
    <t>SAH and splenectomy (Immune response)</t>
  </si>
  <si>
    <t>5-0 blunt monofilament</t>
  </si>
  <si>
    <t>but unclear (n = 5-10)</t>
  </si>
  <si>
    <t>20 mm-long, blunted 5–0 monofilament nylon suture</t>
  </si>
  <si>
    <t>analysis of gait parameters and gene expression profiles in murine SAH</t>
  </si>
  <si>
    <t>C56BL/6J</t>
  </si>
  <si>
    <t>6-0 prolene filament (length 12 mm)</t>
  </si>
  <si>
    <t>Hippocampal Transcriptome Changes After SAH in Mice</t>
  </si>
  <si>
    <t>Anesthesia was induced with 3% isoflurane in air and maintained at 1.5– 1.75% isoflurane in 80% N2/20% O2</t>
  </si>
  <si>
    <t>c</t>
  </si>
  <si>
    <t>SAH+vehicle; n=38 in Exp. 2, n=16 in Exp. 16</t>
  </si>
  <si>
    <t>12-h light/dark cycle in a temperature- and humidity-controlled room and given ad libitum access to feed and water.</t>
  </si>
  <si>
    <t>sharpened 4–0 monoflament nylon suture</t>
  </si>
  <si>
    <t>Bifurcation of left anterior and middle cerebral arteries</t>
  </si>
  <si>
    <t>selective noncompetitive AMPAR antagonist perampanel (PER)</t>
  </si>
  <si>
    <t>22+6</t>
  </si>
  <si>
    <t>SAH+vehicle; n=22 in Exp. 2, n=6 in Exp. 3</t>
  </si>
  <si>
    <t>Three to four month-old male wild type (WT) mice (C57BL/6J) and homozygous eNOS−/− mice (B6.129P2-Nos3tm1Unc/J with a C57BL/6 genetic background) -&gt; WE ONLY USE WT DATA</t>
  </si>
  <si>
    <t>first, second and thirs set of experiments (all without preconditioning held under normoxia)</t>
  </si>
  <si>
    <t>SAH was graded as described</t>
  </si>
  <si>
    <t>access to food and water ad libitum</t>
  </si>
  <si>
    <t>Data of vessel diameter in Grafik..</t>
  </si>
  <si>
    <t>ICA bifurcation</t>
  </si>
  <si>
    <t>Preconditioning(hypoxic) combined with eNOS-KO mice</t>
  </si>
  <si>
    <t>5-0 nylon suture</t>
  </si>
  <si>
    <t>external carotid artery (ECA)</t>
  </si>
  <si>
    <t>wild‐type (WT) C57BL/6 mice and LCN2 knockout (LCN2 KO) mice</t>
  </si>
  <si>
    <t>we only use the data of C57BL/6 WT mice</t>
  </si>
  <si>
    <t>lipocalin‐2 KO</t>
  </si>
  <si>
    <t>5‐0 monofilament suture</t>
  </si>
  <si>
    <t>EXCLUSION: Only SAH with postconditioning</t>
  </si>
  <si>
    <t>TIMO, Exclusion</t>
  </si>
  <si>
    <t>OUTCOME DATA not usable because of unclear grup allocation</t>
  </si>
  <si>
    <t>NO RELEVANT OUTCOME DATA REPORTED</t>
  </si>
  <si>
    <t>44+20+7</t>
  </si>
  <si>
    <t>In Exp. 1, 2 and 3</t>
  </si>
  <si>
    <t>ICA</t>
  </si>
  <si>
    <t>Gadolinium trichloride (agonist of CaSR) and NPS-2143 (inhibitor of CaSR)</t>
  </si>
  <si>
    <t>6+17</t>
  </si>
  <si>
    <t>In Exp. 1 &amp; 2</t>
  </si>
  <si>
    <t>five per cage and had ad libitum access to laboratory chow and tap water</t>
  </si>
  <si>
    <t>10 - 14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</si>
</sst>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color rgb="FF0000FF"/>
      <name val="Arial"/>
      <family val="2"/>
    </font>
    <font>
      <u/>
      <sz val="10"/>
      <color theme="10"/>
      <name val="Arial"/>
      <family val="2"/>
    </font>
    <font>
      <sz val="11"/>
      <color rgb="FF333333"/>
      <name val="Georgia"/>
      <family val="1"/>
    </font>
  </fonts>
  <fills count="10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69696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0" fillId="0" borderId="0" xfId="0" applyNumberFormat="1" applyFont="1"/>
    <xf numFmtId="0" fontId="0" fillId="2" borderId="0" xfId="0" applyFill="1"/>
    <xf numFmtId="49" fontId="0" fillId="2" borderId="0" xfId="0" applyNumberFormat="1" applyFill="1"/>
    <xf numFmtId="0" fontId="0" fillId="3" borderId="0" xfId="0" applyFont="1" applyFill="1"/>
    <xf numFmtId="0" fontId="1" fillId="2" borderId="0" xfId="0" applyFont="1" applyFill="1"/>
    <xf numFmtId="49" fontId="0" fillId="3" borderId="0" xfId="0" applyNumberFormat="1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ont="1" applyFill="1"/>
    <xf numFmtId="0" fontId="0" fillId="5" borderId="0" xfId="0" applyFill="1"/>
    <xf numFmtId="0" fontId="0" fillId="4" borderId="0" xfId="0" applyNumberFormat="1" applyFont="1" applyFill="1"/>
    <xf numFmtId="0" fontId="0" fillId="6" borderId="0" xfId="0" applyNumberFormat="1" applyFont="1" applyFill="1"/>
    <xf numFmtId="0" fontId="0" fillId="7" borderId="0" xfId="0" applyNumberFormat="1" applyFont="1" applyFill="1"/>
    <xf numFmtId="0" fontId="2" fillId="0" borderId="0" xfId="1"/>
    <xf numFmtId="0" fontId="2" fillId="4" borderId="0" xfId="1" applyNumberFormat="1" applyFill="1"/>
    <xf numFmtId="0" fontId="0" fillId="7" borderId="0" xfId="0" applyFill="1"/>
    <xf numFmtId="0" fontId="2" fillId="7" borderId="0" xfId="1" applyNumberFormat="1" applyFill="1"/>
    <xf numFmtId="49" fontId="0" fillId="6" borderId="0" xfId="0" applyNumberFormat="1" applyFont="1" applyFill="1"/>
    <xf numFmtId="0" fontId="0" fillId="6" borderId="0" xfId="0" applyFill="1"/>
    <xf numFmtId="0" fontId="0" fillId="4" borderId="0" xfId="0" applyNumberFormat="1" applyFont="1" applyFill="1" applyAlignment="1">
      <alignment wrapText="1"/>
    </xf>
    <xf numFmtId="0" fontId="2" fillId="4" borderId="0" xfId="1" applyFill="1"/>
    <xf numFmtId="0" fontId="0" fillId="4" borderId="0" xfId="0" applyNumberFormat="1" applyFont="1" applyFill="1" applyAlignment="1"/>
    <xf numFmtId="0" fontId="0" fillId="7" borderId="0" xfId="0" applyNumberFormat="1" applyFont="1" applyFill="1" applyAlignment="1">
      <alignment wrapText="1"/>
    </xf>
    <xf numFmtId="0" fontId="0" fillId="6" borderId="0" xfId="0" applyNumberFormat="1" applyFont="1" applyFill="1" applyAlignment="1">
      <alignment wrapText="1"/>
    </xf>
    <xf numFmtId="0" fontId="0" fillId="7" borderId="0" xfId="0" applyNumberFormat="1" applyFont="1" applyFill="1" applyAlignment="1"/>
    <xf numFmtId="0" fontId="2" fillId="7" borderId="0" xfId="1" applyFill="1"/>
    <xf numFmtId="0" fontId="0" fillId="8" borderId="0" xfId="0" applyNumberFormat="1" applyFont="1" applyFill="1"/>
    <xf numFmtId="0" fontId="0" fillId="8" borderId="0" xfId="0" applyFill="1"/>
    <xf numFmtId="0" fontId="0" fillId="7" borderId="0" xfId="0" applyFill="1" applyAlignment="1"/>
    <xf numFmtId="0" fontId="3" fillId="7" borderId="0" xfId="0" applyFont="1" applyFill="1"/>
    <xf numFmtId="49" fontId="0" fillId="7" borderId="0" xfId="0" applyNumberFormat="1" applyFont="1" applyFill="1"/>
    <xf numFmtId="0" fontId="0" fillId="7" borderId="0" xfId="0" applyFont="1" applyFill="1"/>
    <xf numFmtId="49" fontId="0" fillId="8" borderId="0" xfId="0" applyNumberFormat="1" applyFont="1" applyFill="1"/>
    <xf numFmtId="0" fontId="0" fillId="9" borderId="0" xfId="0" applyFill="1"/>
    <xf numFmtId="0" fontId="0" fillId="8" borderId="0" xfId="0" applyNumberFormat="1" applyFont="1" applyFill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npengyu09@sina.com" TargetMode="External"/><Relationship Id="rId13" Type="http://schemas.openxmlformats.org/officeDocument/2006/relationships/hyperlink" Target="mailto:axel.neulen@unimedizin-mainz.de" TargetMode="External"/><Relationship Id="rId18" Type="http://schemas.openxmlformats.org/officeDocument/2006/relationships/hyperlink" Target="mailto:fengyanzju@zju.edu.cn" TargetMode="External"/><Relationship Id="rId26" Type="http://schemas.openxmlformats.org/officeDocument/2006/relationships/hyperlink" Target="mailto:zipfelg@wustl.edu" TargetMode="External"/><Relationship Id="rId3" Type="http://schemas.openxmlformats.org/officeDocument/2006/relationships/hyperlink" Target="mailto:jiangyong@swmu.edu.cn" TargetMode="External"/><Relationship Id="rId21" Type="http://schemas.openxmlformats.org/officeDocument/2006/relationships/hyperlink" Target="mailto:jklin@tmmu.edu.cn" TargetMode="External"/><Relationship Id="rId7" Type="http://schemas.openxmlformats.org/officeDocument/2006/relationships/hyperlink" Target="mailto:panpengyu09@sina.com" TargetMode="External"/><Relationship Id="rId12" Type="http://schemas.openxmlformats.org/officeDocument/2006/relationships/hyperlink" Target="mailto:jiangyong@swmu.edu.cn" TargetMode="External"/><Relationship Id="rId17" Type="http://schemas.openxmlformats.org/officeDocument/2006/relationships/hyperlink" Target="mailto:nikolaus.plesnila@med.uni-muenchen.de" TargetMode="External"/><Relationship Id="rId25" Type="http://schemas.openxmlformats.org/officeDocument/2006/relationships/hyperlink" Target="mailto:zipfelg@wustl.edu" TargetMode="External"/><Relationship Id="rId2" Type="http://schemas.openxmlformats.org/officeDocument/2006/relationships/hyperlink" Target="mailto:jiangyong@swmu.edu.cn" TargetMode="External"/><Relationship Id="rId16" Type="http://schemas.openxmlformats.org/officeDocument/2006/relationships/hyperlink" Target="mailto:nikolaus.plesnila@med.uni-muenchen.de" TargetMode="External"/><Relationship Id="rId20" Type="http://schemas.openxmlformats.org/officeDocument/2006/relationships/hyperlink" Target="mailto:hang_neurosurgery@163.com" TargetMode="External"/><Relationship Id="rId29" Type="http://schemas.openxmlformats.org/officeDocument/2006/relationships/hyperlink" Target="mailto:jingchaohui@xinhuamed.com.cn" TargetMode="External"/><Relationship Id="rId1" Type="http://schemas.openxmlformats.org/officeDocument/2006/relationships/hyperlink" Target="mailto:nikolausplesnila@rcsi.ie" TargetMode="External"/><Relationship Id="rId6" Type="http://schemas.openxmlformats.org/officeDocument/2006/relationships/hyperlink" Target="mailto:guohuaxi@umich.edu" TargetMode="External"/><Relationship Id="rId11" Type="http://schemas.openxmlformats.org/officeDocument/2006/relationships/hyperlink" Target="mailto:thal@uni&#8209;mainz.de" TargetMode="External"/><Relationship Id="rId24" Type="http://schemas.openxmlformats.org/officeDocument/2006/relationships/hyperlink" Target="mailto:suzuki02@med.mie-u.ac.jp" TargetMode="External"/><Relationship Id="rId5" Type="http://schemas.openxmlformats.org/officeDocument/2006/relationships/hyperlink" Target="mailto:guohuaxi@umich.edu" TargetMode="External"/><Relationship Id="rId15" Type="http://schemas.openxmlformats.org/officeDocument/2006/relationships/hyperlink" Target="mailto:shixianqing@126.com" TargetMode="External"/><Relationship Id="rId23" Type="http://schemas.openxmlformats.org/officeDocument/2006/relationships/hyperlink" Target="mailto:gbritz@houstonmethodist.org" TargetMode="External"/><Relationship Id="rId28" Type="http://schemas.openxmlformats.org/officeDocument/2006/relationships/hyperlink" Target="mailto:yahua@umich.edu" TargetMode="External"/><Relationship Id="rId10" Type="http://schemas.openxmlformats.org/officeDocument/2006/relationships/hyperlink" Target="mailto:thal@uni&#8209;mainz.de" TargetMode="External"/><Relationship Id="rId19" Type="http://schemas.openxmlformats.org/officeDocument/2006/relationships/hyperlink" Target="mailto:hang_neurosurgery@163.com" TargetMode="External"/><Relationship Id="rId4" Type="http://schemas.openxmlformats.org/officeDocument/2006/relationships/hyperlink" Target="mailto:jiangyong@swmu.edu.cn" TargetMode="External"/><Relationship Id="rId9" Type="http://schemas.openxmlformats.org/officeDocument/2006/relationships/hyperlink" Target="mailto:thal@uni&#8208;mainz.de" TargetMode="External"/><Relationship Id="rId14" Type="http://schemas.openxmlformats.org/officeDocument/2006/relationships/hyperlink" Target="mailto:jiangy0122@gmail.com" TargetMode="External"/><Relationship Id="rId22" Type="http://schemas.openxmlformats.org/officeDocument/2006/relationships/hyperlink" Target="mailto:nikolaus.plesnila@med.uni-muenchen.de" TargetMode="External"/><Relationship Id="rId27" Type="http://schemas.openxmlformats.org/officeDocument/2006/relationships/hyperlink" Target="mailto:yahua@umich.edu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42"/>
  <sheetViews>
    <sheetView tabSelected="1" topLeftCell="C1" zoomScaleNormal="100" workbookViewId="0">
      <pane ySplit="1" topLeftCell="A2" activePane="bottomLeft" state="frozen"/>
      <selection activeCell="C1" sqref="C1"/>
      <selection pane="bottomLeft" activeCell="C13" sqref="C13"/>
    </sheetView>
  </sheetViews>
  <sheetFormatPr baseColWidth="10" defaultColWidth="11.5546875" defaultRowHeight="13.2" x14ac:dyDescent="0.25"/>
  <cols>
    <col min="1" max="1" width="10.44140625" hidden="1" customWidth="1"/>
    <col min="2" max="2" width="18" hidden="1" customWidth="1"/>
    <col min="3" max="3" width="34.33203125" customWidth="1"/>
    <col min="4" max="4" width="34.21875" customWidth="1"/>
    <col min="5" max="5" width="88.6640625" customWidth="1"/>
    <col min="6" max="6" width="91.109375" hidden="1" customWidth="1"/>
    <col min="7" max="7" width="94.33203125" hidden="1" customWidth="1"/>
    <col min="8" max="8" width="68" customWidth="1"/>
    <col min="9" max="9" width="70.5546875" hidden="1" customWidth="1"/>
    <col min="10" max="10" width="73.77734375" hidden="1" customWidth="1"/>
    <col min="11" max="11" width="55.44140625" customWidth="1"/>
    <col min="12" max="12" width="68.6640625" hidden="1" customWidth="1"/>
    <col min="13" max="13" width="20.77734375" customWidth="1"/>
    <col min="14" max="14" width="61.109375" customWidth="1"/>
    <col min="15" max="15" width="67.77734375" hidden="1" customWidth="1"/>
    <col min="16" max="16" width="66.88671875" customWidth="1"/>
    <col min="17" max="17" width="67.5546875" customWidth="1"/>
    <col min="18" max="18" width="70" hidden="1" customWidth="1"/>
    <col min="19" max="19" width="73.21875" hidden="1" customWidth="1"/>
    <col min="20" max="20" width="68.21875" customWidth="1"/>
    <col min="21" max="21" width="70.77734375" hidden="1" customWidth="1"/>
    <col min="22" max="22" width="74" hidden="1" customWidth="1"/>
    <col min="23" max="23" width="92.44140625" customWidth="1"/>
    <col min="24" max="24" width="94.88671875" hidden="1" customWidth="1"/>
    <col min="25" max="25" width="50.77734375" customWidth="1"/>
    <col min="26" max="26" width="66.21875" customWidth="1"/>
    <col min="27" max="27" width="68.6640625" hidden="1" customWidth="1"/>
    <col min="28" max="28" width="97" customWidth="1"/>
    <col min="29" max="29" width="58.109375" customWidth="1"/>
    <col min="30" max="30" width="67.77734375" hidden="1" customWidth="1"/>
    <col min="31" max="31" width="63.77734375" hidden="1" customWidth="1"/>
    <col min="32" max="32" width="85.88671875" customWidth="1"/>
    <col min="33" max="33" width="88.44140625" hidden="1" customWidth="1"/>
    <col min="34" max="34" width="91.6640625" hidden="1" customWidth="1"/>
    <col min="35" max="35" width="64" customWidth="1"/>
    <col min="36" max="36" width="67.5546875" hidden="1" customWidth="1"/>
    <col min="37" max="37" width="50.77734375" customWidth="1"/>
    <col min="38" max="38" width="81.6640625" customWidth="1"/>
    <col min="39" max="39" width="84.21875" hidden="1" customWidth="1"/>
    <col min="40" max="40" width="87.44140625" customWidth="1"/>
    <col min="41" max="41" width="77.5546875" customWidth="1"/>
    <col min="42" max="42" width="80.109375" hidden="1" customWidth="1"/>
    <col min="43" max="43" width="50.77734375" customWidth="1"/>
    <col min="44" max="44" width="85.109375" customWidth="1"/>
    <col min="45" max="45" width="87.6640625" hidden="1" customWidth="1"/>
    <col min="46" max="46" width="90.88671875" hidden="1" customWidth="1"/>
    <col min="47" max="47" width="54" customWidth="1"/>
    <col min="48" max="48" width="64.109375" hidden="1" customWidth="1"/>
    <col min="49" max="49" width="59.5546875" customWidth="1"/>
    <col min="50" max="50" width="50.77734375" customWidth="1"/>
    <col min="51" max="51" width="71.88671875" hidden="1" customWidth="1"/>
    <col min="52" max="52" width="75.21875" customWidth="1"/>
    <col min="53" max="53" width="40.77734375" customWidth="1"/>
    <col min="54" max="54" width="84.44140625" hidden="1" customWidth="1"/>
    <col min="55" max="55" width="87.6640625" customWidth="1"/>
    <col min="56" max="56" width="73.88671875" customWidth="1"/>
    <col min="57" max="57" width="76.33203125" hidden="1" customWidth="1"/>
    <col min="58" max="58" width="79.6640625" customWidth="1"/>
    <col min="59" max="59" width="59.109375" customWidth="1"/>
    <col min="60" max="60" width="66.109375" hidden="1" customWidth="1"/>
    <col min="61" max="61" width="50.77734375" customWidth="1"/>
    <col min="62" max="62" width="83.33203125" customWidth="1"/>
    <col min="63" max="63" width="68" hidden="1" customWidth="1"/>
    <col min="64" max="64" width="71.33203125" hidden="1" customWidth="1"/>
    <col min="65" max="65" width="57.109375" customWidth="1"/>
    <col min="66" max="66" width="67.77734375" hidden="1" customWidth="1"/>
    <col min="67" max="67" width="62.88671875" customWidth="1"/>
    <col min="68" max="68" width="60.5546875" customWidth="1"/>
    <col min="69" max="69" width="66.109375" hidden="1" customWidth="1"/>
    <col min="70" max="70" width="66.33203125" hidden="1" customWidth="1"/>
    <col min="71" max="71" width="135.21875" customWidth="1"/>
    <col min="72" max="72" width="76.21875" hidden="1" customWidth="1"/>
    <col min="73" max="73" width="79.5546875" hidden="1" customWidth="1"/>
    <col min="74" max="74" width="81.77734375" customWidth="1"/>
    <col min="75" max="75" width="64" hidden="1" customWidth="1"/>
    <col min="76" max="76" width="67.33203125" hidden="1" customWidth="1"/>
    <col min="77" max="77" width="83" customWidth="1"/>
    <col min="78" max="78" width="85.44140625" hidden="1" customWidth="1"/>
    <col min="79" max="79" width="88.77734375" hidden="1" customWidth="1"/>
    <col min="80" max="80" width="62.44140625" customWidth="1"/>
    <col min="81" max="81" width="68.6640625" hidden="1" customWidth="1"/>
    <col min="82" max="82" width="68.109375" hidden="1" customWidth="1"/>
    <col min="83" max="83" width="69" customWidth="1"/>
    <col min="84" max="84" width="71.5546875" hidden="1" customWidth="1"/>
    <col min="85" max="85" width="74.77734375" hidden="1" customWidth="1"/>
    <col min="86" max="86" width="58.109375" customWidth="1"/>
    <col min="87" max="87" width="66.109375" hidden="1" customWidth="1"/>
    <col min="88" max="88" width="130.21875" hidden="1" customWidth="1"/>
    <col min="89" max="89" width="100.5546875" customWidth="1"/>
    <col min="90" max="90" width="70.21875" hidden="1" customWidth="1"/>
    <col min="91" max="91" width="50.77734375" customWidth="1"/>
    <col min="92" max="92" width="86.5546875" customWidth="1"/>
    <col min="93" max="93" width="89.109375" hidden="1" customWidth="1"/>
    <col min="94" max="94" width="92.33203125" hidden="1" customWidth="1"/>
    <col min="95" max="95" width="71.77734375" customWidth="1"/>
    <col min="96" max="96" width="74.33203125" hidden="1" customWidth="1"/>
    <col min="97" max="97" width="77.5546875" customWidth="1"/>
    <col min="98" max="98" width="50.77734375" customWidth="1"/>
    <col min="99" max="99" width="94.77734375" hidden="1" customWidth="1"/>
    <col min="100" max="100" width="24.5546875" hidden="1" customWidth="1"/>
    <col min="101" max="101" width="88.33203125" customWidth="1"/>
    <col min="102" max="102" width="90.77734375" hidden="1" customWidth="1"/>
    <col min="103" max="103" width="94" hidden="1" customWidth="1"/>
    <col min="104" max="104" width="78.77734375" customWidth="1"/>
    <col min="105" max="105" width="81.21875" hidden="1" customWidth="1"/>
    <col min="106" max="106" width="84.5546875" customWidth="1"/>
    <col min="107" max="107" width="53.44140625" customWidth="1"/>
    <col min="108" max="108" width="68.6640625" hidden="1" customWidth="1"/>
    <col min="109" max="109" width="59.109375" hidden="1" customWidth="1"/>
    <col min="110" max="110" width="86.44140625" customWidth="1"/>
    <col min="111" max="111" width="89" hidden="1" customWidth="1"/>
    <col min="112" max="112" width="92.21875" hidden="1" customWidth="1"/>
    <col min="113" max="113" width="78.33203125" customWidth="1"/>
    <col min="114" max="114" width="80.77734375" hidden="1" customWidth="1"/>
    <col min="115" max="115" width="84.109375" hidden="1" customWidth="1"/>
    <col min="116" max="116" width="66.77734375" customWidth="1"/>
    <col min="117" max="117" width="69.21875" hidden="1" customWidth="1"/>
    <col min="118" max="118" width="72.44140625" hidden="1" customWidth="1"/>
  </cols>
  <sheetData>
    <row r="1" spans="1:1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</row>
    <row r="2" spans="1:118" x14ac:dyDescent="0.25">
      <c r="A2" t="s">
        <v>118</v>
      </c>
      <c r="B2" s="1" t="s">
        <v>119</v>
      </c>
      <c r="C2" t="s">
        <v>120</v>
      </c>
      <c r="D2" t="s">
        <v>121</v>
      </c>
      <c r="E2" s="1" t="s">
        <v>122</v>
      </c>
      <c r="F2" t="s">
        <v>123</v>
      </c>
      <c r="H2" s="1" t="s">
        <v>122</v>
      </c>
      <c r="I2" t="s">
        <v>124</v>
      </c>
      <c r="K2" t="s">
        <v>125</v>
      </c>
      <c r="L2" t="s">
        <v>126</v>
      </c>
      <c r="N2" t="s">
        <v>127</v>
      </c>
      <c r="O2" t="s">
        <v>128</v>
      </c>
      <c r="Q2" t="s">
        <v>129</v>
      </c>
      <c r="R2" t="s">
        <v>130</v>
      </c>
      <c r="T2" s="1" t="s">
        <v>122</v>
      </c>
      <c r="U2" t="s">
        <v>131</v>
      </c>
      <c r="W2" s="1" t="s">
        <v>132</v>
      </c>
      <c r="X2" t="s">
        <v>133</v>
      </c>
      <c r="Z2" t="s">
        <v>125</v>
      </c>
      <c r="AA2" t="s">
        <v>134</v>
      </c>
      <c r="AC2" s="1" t="s">
        <v>122</v>
      </c>
      <c r="AD2" t="s">
        <v>135</v>
      </c>
      <c r="AF2" t="s">
        <v>136</v>
      </c>
      <c r="AG2" t="s">
        <v>137</v>
      </c>
      <c r="AI2" t="s">
        <v>138</v>
      </c>
      <c r="AJ2" t="s">
        <v>139</v>
      </c>
      <c r="AO2" t="s">
        <v>140</v>
      </c>
      <c r="AP2" t="s">
        <v>141</v>
      </c>
      <c r="AR2" t="s">
        <v>142</v>
      </c>
      <c r="AS2" t="s">
        <v>143</v>
      </c>
      <c r="AU2" s="1" t="s">
        <v>132</v>
      </c>
      <c r="AV2" t="s">
        <v>144</v>
      </c>
      <c r="AX2" t="s">
        <v>145</v>
      </c>
      <c r="AY2" t="s">
        <v>146</v>
      </c>
      <c r="BD2" t="s">
        <v>140</v>
      </c>
      <c r="BE2" t="s">
        <v>147</v>
      </c>
      <c r="BG2" t="s">
        <v>148</v>
      </c>
      <c r="BH2" t="s">
        <v>149</v>
      </c>
      <c r="BJ2" t="s">
        <v>150</v>
      </c>
      <c r="BK2" t="s">
        <v>151</v>
      </c>
      <c r="BP2" s="1" t="s">
        <v>132</v>
      </c>
      <c r="BQ2" t="s">
        <v>152</v>
      </c>
      <c r="BV2" t="s">
        <v>153</v>
      </c>
      <c r="BW2" t="s">
        <v>154</v>
      </c>
      <c r="CB2" t="s">
        <v>155</v>
      </c>
      <c r="CC2" t="s">
        <v>156</v>
      </c>
      <c r="CE2" s="1" t="s">
        <v>122</v>
      </c>
      <c r="CF2" t="s">
        <v>157</v>
      </c>
      <c r="CH2" t="s">
        <v>158</v>
      </c>
      <c r="CI2" t="s">
        <v>159</v>
      </c>
      <c r="CN2" s="1" t="s">
        <v>132</v>
      </c>
      <c r="CO2" t="s">
        <v>160</v>
      </c>
      <c r="CQ2" t="s">
        <v>161</v>
      </c>
      <c r="CR2" t="s">
        <v>162</v>
      </c>
      <c r="CW2" s="1" t="s">
        <v>132</v>
      </c>
      <c r="CX2" t="s">
        <v>163</v>
      </c>
      <c r="CZ2" s="1" t="s">
        <v>122</v>
      </c>
      <c r="DA2" t="s">
        <v>164</v>
      </c>
      <c r="DC2" s="1" t="s">
        <v>122</v>
      </c>
      <c r="DD2" t="s">
        <v>165</v>
      </c>
      <c r="DI2" s="1" t="s">
        <v>122</v>
      </c>
      <c r="DJ2" t="s">
        <v>166</v>
      </c>
      <c r="DL2" t="s">
        <v>167</v>
      </c>
      <c r="DM2" t="s">
        <v>168</v>
      </c>
    </row>
    <row r="3" spans="1:118" x14ac:dyDescent="0.25">
      <c r="A3" t="s">
        <v>118</v>
      </c>
      <c r="B3" s="1" t="s">
        <v>169</v>
      </c>
      <c r="C3" t="s">
        <v>120</v>
      </c>
      <c r="D3" t="s">
        <v>170</v>
      </c>
      <c r="E3" s="1" t="s">
        <v>122</v>
      </c>
      <c r="F3" t="s">
        <v>171</v>
      </c>
      <c r="H3" s="1" t="s">
        <v>122</v>
      </c>
      <c r="I3" t="s">
        <v>172</v>
      </c>
      <c r="K3" t="s">
        <v>125</v>
      </c>
      <c r="L3" t="s">
        <v>173</v>
      </c>
      <c r="N3" t="s">
        <v>174</v>
      </c>
      <c r="O3" t="s">
        <v>175</v>
      </c>
      <c r="Q3" t="s">
        <v>176</v>
      </c>
      <c r="R3" t="s">
        <v>177</v>
      </c>
      <c r="T3" s="1" t="s">
        <v>122</v>
      </c>
      <c r="U3" t="s">
        <v>178</v>
      </c>
      <c r="W3" s="1" t="s">
        <v>132</v>
      </c>
      <c r="X3" t="s">
        <v>179</v>
      </c>
      <c r="Z3" t="s">
        <v>125</v>
      </c>
      <c r="AA3" t="s">
        <v>180</v>
      </c>
      <c r="AC3" s="1" t="s">
        <v>122</v>
      </c>
      <c r="AD3" t="s">
        <v>181</v>
      </c>
      <c r="AF3" t="s">
        <v>182</v>
      </c>
      <c r="AG3" t="s">
        <v>183</v>
      </c>
      <c r="AI3" t="s">
        <v>138</v>
      </c>
      <c r="AJ3" t="s">
        <v>184</v>
      </c>
      <c r="AK3" t="s">
        <v>185</v>
      </c>
      <c r="AL3">
        <v>10</v>
      </c>
      <c r="AM3" t="s">
        <v>186</v>
      </c>
      <c r="AO3" t="s">
        <v>140</v>
      </c>
      <c r="AP3" t="s">
        <v>187</v>
      </c>
      <c r="AQ3" t="s">
        <v>188</v>
      </c>
      <c r="AR3" t="s">
        <v>142</v>
      </c>
      <c r="AS3" t="s">
        <v>189</v>
      </c>
      <c r="AU3" s="1" t="s">
        <v>132</v>
      </c>
      <c r="AV3" t="s">
        <v>190</v>
      </c>
      <c r="AX3" t="s">
        <v>191</v>
      </c>
      <c r="AY3" t="s">
        <v>192</v>
      </c>
      <c r="BD3" t="s">
        <v>193</v>
      </c>
      <c r="BE3" t="s">
        <v>194</v>
      </c>
      <c r="BG3" t="s">
        <v>148</v>
      </c>
      <c r="BH3" t="s">
        <v>195</v>
      </c>
      <c r="BJ3" t="s">
        <v>196</v>
      </c>
      <c r="BK3" t="s">
        <v>197</v>
      </c>
      <c r="BP3" s="1" t="s">
        <v>132</v>
      </c>
      <c r="BQ3" t="s">
        <v>198</v>
      </c>
      <c r="BV3" t="s">
        <v>199</v>
      </c>
      <c r="BW3" t="s">
        <v>200</v>
      </c>
      <c r="BY3" t="s">
        <v>201</v>
      </c>
      <c r="BZ3" t="s">
        <v>202</v>
      </c>
      <c r="CE3" s="1" t="s">
        <v>122</v>
      </c>
      <c r="CF3" t="s">
        <v>203</v>
      </c>
      <c r="CH3" t="s">
        <v>158</v>
      </c>
      <c r="CI3" t="s">
        <v>204</v>
      </c>
      <c r="CN3" s="1" t="s">
        <v>132</v>
      </c>
      <c r="CO3" t="s">
        <v>205</v>
      </c>
      <c r="CQ3">
        <v>10</v>
      </c>
      <c r="CR3" t="s">
        <v>206</v>
      </c>
      <c r="CW3" s="1" t="s">
        <v>122</v>
      </c>
      <c r="CX3" t="s">
        <v>207</v>
      </c>
      <c r="CZ3" s="1" t="s">
        <v>122</v>
      </c>
      <c r="DA3" t="s">
        <v>208</v>
      </c>
      <c r="DC3" s="1" t="s">
        <v>122</v>
      </c>
      <c r="DD3" t="s">
        <v>209</v>
      </c>
      <c r="DI3" s="1" t="s">
        <v>132</v>
      </c>
      <c r="DJ3" t="s">
        <v>210</v>
      </c>
      <c r="DL3" t="s">
        <v>167</v>
      </c>
      <c r="DM3" t="s">
        <v>211</v>
      </c>
    </row>
    <row r="4" spans="1:118" s="2" customFormat="1" x14ac:dyDescent="0.25">
      <c r="B4" s="3"/>
      <c r="C4" s="2" t="s">
        <v>120</v>
      </c>
      <c r="D4" s="2" t="s">
        <v>212</v>
      </c>
      <c r="E4" s="3" t="s">
        <v>122</v>
      </c>
      <c r="H4" s="3" t="s">
        <v>122</v>
      </c>
      <c r="K4" s="2" t="s">
        <v>125</v>
      </c>
      <c r="N4" s="4" t="s">
        <v>127</v>
      </c>
      <c r="Q4" s="2" t="s">
        <v>129</v>
      </c>
      <c r="T4" s="3" t="s">
        <v>122</v>
      </c>
      <c r="W4" s="3" t="s">
        <v>132</v>
      </c>
      <c r="Z4" s="2" t="s">
        <v>125</v>
      </c>
      <c r="AC4" s="3" t="s">
        <v>122</v>
      </c>
      <c r="AF4" s="2" t="s">
        <v>136</v>
      </c>
      <c r="AI4" s="2" t="s">
        <v>138</v>
      </c>
      <c r="AK4" s="2" t="s">
        <v>185</v>
      </c>
      <c r="AL4" s="4">
        <v>10</v>
      </c>
      <c r="AO4" s="2" t="s">
        <v>140</v>
      </c>
      <c r="AR4" s="2" t="s">
        <v>142</v>
      </c>
      <c r="AU4" s="3" t="s">
        <v>132</v>
      </c>
      <c r="AX4" s="2" t="s">
        <v>191</v>
      </c>
      <c r="BD4" s="4" t="s">
        <v>193</v>
      </c>
      <c r="BG4" s="2" t="s">
        <v>213</v>
      </c>
      <c r="BJ4" s="2" t="s">
        <v>196</v>
      </c>
      <c r="BP4" s="3" t="s">
        <v>132</v>
      </c>
      <c r="BV4" s="4" t="s">
        <v>214</v>
      </c>
      <c r="BY4" s="4" t="s">
        <v>201</v>
      </c>
      <c r="CB4" s="4" t="s">
        <v>155</v>
      </c>
      <c r="CE4" s="3" t="s">
        <v>122</v>
      </c>
      <c r="CH4" s="5" t="s">
        <v>158</v>
      </c>
      <c r="CN4" s="3" t="s">
        <v>132</v>
      </c>
      <c r="CQ4" s="4">
        <v>10</v>
      </c>
      <c r="CW4" s="6" t="s">
        <v>122</v>
      </c>
      <c r="CZ4" s="3" t="s">
        <v>122</v>
      </c>
      <c r="DC4" s="3" t="s">
        <v>122</v>
      </c>
      <c r="DI4" s="6" t="s">
        <v>122</v>
      </c>
      <c r="DL4" s="2" t="s">
        <v>167</v>
      </c>
    </row>
    <row r="5" spans="1:118" x14ac:dyDescent="0.25">
      <c r="A5" t="s">
        <v>118</v>
      </c>
      <c r="B5" s="1" t="s">
        <v>215</v>
      </c>
      <c r="C5" t="s">
        <v>216</v>
      </c>
      <c r="D5" t="s">
        <v>121</v>
      </c>
      <c r="E5" s="1" t="s">
        <v>132</v>
      </c>
      <c r="F5" t="s">
        <v>217</v>
      </c>
      <c r="H5" s="1" t="s">
        <v>132</v>
      </c>
      <c r="I5" t="s">
        <v>218</v>
      </c>
      <c r="T5" s="1" t="s">
        <v>132</v>
      </c>
      <c r="U5" t="s">
        <v>219</v>
      </c>
      <c r="W5" s="1" t="s">
        <v>132</v>
      </c>
      <c r="X5" t="s">
        <v>220</v>
      </c>
      <c r="AC5" s="1" t="s">
        <v>132</v>
      </c>
      <c r="AD5" t="s">
        <v>221</v>
      </c>
      <c r="AU5" s="1" t="s">
        <v>132</v>
      </c>
      <c r="AV5" t="s">
        <v>222</v>
      </c>
      <c r="BG5" t="s">
        <v>223</v>
      </c>
      <c r="BH5" t="s">
        <v>224</v>
      </c>
      <c r="BI5" t="s">
        <v>225</v>
      </c>
      <c r="BP5" s="1" t="s">
        <v>132</v>
      </c>
      <c r="BQ5" t="s">
        <v>226</v>
      </c>
      <c r="CE5" s="1" t="s">
        <v>132</v>
      </c>
      <c r="CF5" t="s">
        <v>227</v>
      </c>
      <c r="CH5" t="s">
        <v>228</v>
      </c>
      <c r="CI5" t="s">
        <v>229</v>
      </c>
      <c r="CN5" s="1" t="s">
        <v>132</v>
      </c>
      <c r="CO5" t="s">
        <v>230</v>
      </c>
      <c r="CW5" s="1" t="s">
        <v>132</v>
      </c>
      <c r="CX5" t="s">
        <v>231</v>
      </c>
      <c r="DC5" s="1" t="s">
        <v>122</v>
      </c>
      <c r="DD5" t="s">
        <v>232</v>
      </c>
      <c r="DI5" s="1" t="s">
        <v>132</v>
      </c>
      <c r="DJ5" t="s">
        <v>233</v>
      </c>
    </row>
    <row r="6" spans="1:118" x14ac:dyDescent="0.25">
      <c r="A6" t="s">
        <v>118</v>
      </c>
      <c r="B6" s="1" t="s">
        <v>234</v>
      </c>
      <c r="C6" t="s">
        <v>216</v>
      </c>
      <c r="D6" t="s">
        <v>170</v>
      </c>
      <c r="E6" s="1" t="s">
        <v>132</v>
      </c>
      <c r="F6" t="s">
        <v>235</v>
      </c>
      <c r="H6" s="1" t="s">
        <v>132</v>
      </c>
      <c r="I6" t="s">
        <v>236</v>
      </c>
      <c r="N6" t="s">
        <v>237</v>
      </c>
      <c r="O6" t="s">
        <v>238</v>
      </c>
      <c r="T6" s="1" t="s">
        <v>132</v>
      </c>
      <c r="U6" t="s">
        <v>239</v>
      </c>
      <c r="W6" s="1" t="s">
        <v>132</v>
      </c>
      <c r="X6" t="s">
        <v>240</v>
      </c>
      <c r="AC6" s="1" t="s">
        <v>132</v>
      </c>
      <c r="AD6" t="s">
        <v>241</v>
      </c>
      <c r="AU6" s="1" t="s">
        <v>132</v>
      </c>
      <c r="AV6" t="s">
        <v>242</v>
      </c>
      <c r="BG6" t="s">
        <v>223</v>
      </c>
      <c r="BH6" t="s">
        <v>243</v>
      </c>
      <c r="BI6" t="s">
        <v>244</v>
      </c>
      <c r="BP6" s="1" t="s">
        <v>132</v>
      </c>
      <c r="BQ6" t="s">
        <v>245</v>
      </c>
      <c r="CE6" s="1" t="s">
        <v>132</v>
      </c>
      <c r="CF6" t="s">
        <v>246</v>
      </c>
      <c r="CH6" t="s">
        <v>228</v>
      </c>
      <c r="CI6" t="s">
        <v>247</v>
      </c>
      <c r="CN6" s="1" t="s">
        <v>132</v>
      </c>
      <c r="CO6" t="s">
        <v>248</v>
      </c>
      <c r="CW6" s="1" t="s">
        <v>132</v>
      </c>
      <c r="CX6" t="s">
        <v>249</v>
      </c>
      <c r="DC6" s="1" t="s">
        <v>122</v>
      </c>
      <c r="DD6" t="s">
        <v>250</v>
      </c>
      <c r="DI6" s="1" t="s">
        <v>132</v>
      </c>
      <c r="DJ6" t="s">
        <v>251</v>
      </c>
    </row>
    <row r="7" spans="1:118" s="7" customFormat="1" x14ac:dyDescent="0.25">
      <c r="B7" s="8"/>
      <c r="C7" s="9" t="s">
        <v>216</v>
      </c>
      <c r="D7" s="10" t="s">
        <v>212</v>
      </c>
      <c r="E7" s="11" t="str">
        <f>IF(E5=E6,E6,"RECONCILIATION!!!")</f>
        <v>FALSE</v>
      </c>
      <c r="F7" s="11" t="str">
        <f t="shared" ref="F7:G7" si="0">IF(F5=F6,F6,"RECONCILIATION!!!")</f>
        <v>RECONCILIATION!!!</v>
      </c>
      <c r="G7" s="11">
        <f t="shared" si="0"/>
        <v>0</v>
      </c>
      <c r="H7" s="11" t="str">
        <f>IF(H5=H6,H6,"RECONCILIATION!!!")</f>
        <v>FALSE</v>
      </c>
      <c r="I7" s="11" t="str">
        <f t="shared" ref="I7" si="1">IF(I5=I6,I6,"RECONCILIATION!!!")</f>
        <v>RECONCILIATION!!!</v>
      </c>
      <c r="J7" s="11">
        <f t="shared" ref="J7" si="2">IF(J5=J6,J6,"RECONCILIATION!!!")</f>
        <v>0</v>
      </c>
      <c r="K7" s="11">
        <f t="shared" ref="K7" si="3">IF(K5=K6,K6,"RECONCILIATION!!!")</f>
        <v>0</v>
      </c>
      <c r="L7" s="11">
        <f t="shared" ref="L7" si="4">IF(L5=L6,L6,"RECONCILIATION!!!")</f>
        <v>0</v>
      </c>
      <c r="M7" s="11">
        <f t="shared" ref="M7" si="5">IF(M5=M6,M6,"RECONCILIATION!!!")</f>
        <v>0</v>
      </c>
      <c r="N7" s="12" t="s">
        <v>3971</v>
      </c>
      <c r="O7" s="11" t="str">
        <f t="shared" ref="O7" si="6">IF(O5=O6,O6,"RECONCILIATION!!!")</f>
        <v>RECONCILIATION!!!</v>
      </c>
      <c r="P7" s="11">
        <f t="shared" ref="P7" si="7">IF(P5=P6,P6,"RECONCILIATION!!!")</f>
        <v>0</v>
      </c>
      <c r="Q7" s="11">
        <f t="shared" ref="Q7" si="8">IF(Q5=Q6,Q6,"RECONCILIATION!!!")</f>
        <v>0</v>
      </c>
      <c r="R7" s="11">
        <f t="shared" ref="R7" si="9">IF(R5=R6,R6,"RECONCILIATION!!!")</f>
        <v>0</v>
      </c>
      <c r="S7" s="11">
        <f t="shared" ref="S7" si="10">IF(S5=S6,S6,"RECONCILIATION!!!")</f>
        <v>0</v>
      </c>
      <c r="T7" s="11" t="str">
        <f t="shared" ref="T7" si="11">IF(T5=T6,T6,"RECONCILIATION!!!")</f>
        <v>FALSE</v>
      </c>
      <c r="U7" s="11" t="str">
        <f t="shared" ref="U7" si="12">IF(U5=U6,U6,"RECONCILIATION!!!")</f>
        <v>RECONCILIATION!!!</v>
      </c>
      <c r="V7" s="11">
        <f t="shared" ref="V7" si="13">IF(V5=V6,V6,"RECONCILIATION!!!")</f>
        <v>0</v>
      </c>
      <c r="W7" s="11" t="str">
        <f t="shared" ref="W7" si="14">IF(W5=W6,W6,"RECONCILIATION!!!")</f>
        <v>FALSE</v>
      </c>
      <c r="X7" s="11" t="str">
        <f t="shared" ref="X7" si="15">IF(X5=X6,X6,"RECONCILIATION!!!")</f>
        <v>RECONCILIATION!!!</v>
      </c>
      <c r="Y7" s="11">
        <f t="shared" ref="Y7" si="16">IF(Y5=Y6,Y6,"RECONCILIATION!!!")</f>
        <v>0</v>
      </c>
      <c r="Z7" s="11">
        <f t="shared" ref="Z7" si="17">IF(Z5=Z6,Z6,"RECONCILIATION!!!")</f>
        <v>0</v>
      </c>
      <c r="AA7" s="11">
        <f t="shared" ref="AA7" si="18">IF(AA5=AA6,AA6,"RECONCILIATION!!!")</f>
        <v>0</v>
      </c>
      <c r="AB7" s="11">
        <f t="shared" ref="AB7" si="19">IF(AB5=AB6,AB6,"RECONCILIATION!!!")</f>
        <v>0</v>
      </c>
      <c r="AC7" s="11" t="str">
        <f t="shared" ref="AC7" si="20">IF(AC5=AC6,AC6,"RECONCILIATION!!!")</f>
        <v>FALSE</v>
      </c>
      <c r="AD7" s="11" t="str">
        <f t="shared" ref="AD7" si="21">IF(AD5=AD6,AD6,"RECONCILIATION!!!")</f>
        <v>RECONCILIATION!!!</v>
      </c>
      <c r="AE7" s="11">
        <f t="shared" ref="AE7" si="22">IF(AE5=AE6,AE6,"RECONCILIATION!!!")</f>
        <v>0</v>
      </c>
      <c r="AF7" s="11">
        <f t="shared" ref="AF7" si="23">IF(AF5=AF6,AF6,"RECONCILIATION!!!")</f>
        <v>0</v>
      </c>
      <c r="AG7" s="11">
        <f t="shared" ref="AG7" si="24">IF(AG5=AG6,AG6,"RECONCILIATION!!!")</f>
        <v>0</v>
      </c>
      <c r="AH7" s="11">
        <f t="shared" ref="AH7" si="25">IF(AH5=AH6,AH6,"RECONCILIATION!!!")</f>
        <v>0</v>
      </c>
      <c r="AI7" s="11">
        <f t="shared" ref="AI7" si="26">IF(AI5=AI6,AI6,"RECONCILIATION!!!")</f>
        <v>0</v>
      </c>
      <c r="AJ7" s="11">
        <f t="shared" ref="AJ7" si="27">IF(AJ5=AJ6,AJ6,"RECONCILIATION!!!")</f>
        <v>0</v>
      </c>
      <c r="AK7" s="11">
        <f t="shared" ref="AK7" si="28">IF(AK5=AK6,AK6,"RECONCILIATION!!!")</f>
        <v>0</v>
      </c>
      <c r="AL7" s="11">
        <f t="shared" ref="AL7" si="29">IF(AL5=AL6,AL6,"RECONCILIATION!!!")</f>
        <v>0</v>
      </c>
      <c r="AM7" s="11">
        <f t="shared" ref="AM7" si="30">IF(AM5=AM6,AM6,"RECONCILIATION!!!")</f>
        <v>0</v>
      </c>
      <c r="AN7" s="11">
        <f t="shared" ref="AN7" si="31">IF(AN5=AN6,AN6,"RECONCILIATION!!!")</f>
        <v>0</v>
      </c>
      <c r="AO7" s="11">
        <f t="shared" ref="AO7" si="32">IF(AO5=AO6,AO6,"RECONCILIATION!!!")</f>
        <v>0</v>
      </c>
      <c r="AP7" s="11">
        <f t="shared" ref="AP7" si="33">IF(AP5=AP6,AP6,"RECONCILIATION!!!")</f>
        <v>0</v>
      </c>
      <c r="AQ7" s="11">
        <f t="shared" ref="AQ7" si="34">IF(AQ5=AQ6,AQ6,"RECONCILIATION!!!")</f>
        <v>0</v>
      </c>
      <c r="AR7" s="11">
        <f t="shared" ref="AR7" si="35">IF(AR5=AR6,AR6,"RECONCILIATION!!!")</f>
        <v>0</v>
      </c>
      <c r="AS7" s="11">
        <f t="shared" ref="AS7" si="36">IF(AS5=AS6,AS6,"RECONCILIATION!!!")</f>
        <v>0</v>
      </c>
      <c r="AT7" s="11">
        <f t="shared" ref="AT7" si="37">IF(AT5=AT6,AT6,"RECONCILIATION!!!")</f>
        <v>0</v>
      </c>
      <c r="AU7" s="11" t="str">
        <f t="shared" ref="AU7" si="38">IF(AU5=AU6,AU6,"RECONCILIATION!!!")</f>
        <v>FALSE</v>
      </c>
      <c r="AV7" s="11" t="str">
        <f t="shared" ref="AV7" si="39">IF(AV5=AV6,AV6,"RECONCILIATION!!!")</f>
        <v>RECONCILIATION!!!</v>
      </c>
      <c r="AW7" s="11">
        <f t="shared" ref="AW7" si="40">IF(AW5=AW6,AW6,"RECONCILIATION!!!")</f>
        <v>0</v>
      </c>
      <c r="AX7" s="11">
        <f t="shared" ref="AX7" si="41">IF(AX5=AX6,AX6,"RECONCILIATION!!!")</f>
        <v>0</v>
      </c>
      <c r="AY7" s="11">
        <f t="shared" ref="AY7" si="42">IF(AY5=AY6,AY6,"RECONCILIATION!!!")</f>
        <v>0</v>
      </c>
      <c r="AZ7" s="11">
        <f t="shared" ref="AZ7" si="43">IF(AZ5=AZ6,AZ6,"RECONCILIATION!!!")</f>
        <v>0</v>
      </c>
      <c r="BA7" s="11">
        <f t="shared" ref="BA7" si="44">IF(BA5=BA6,BA6,"RECONCILIATION!!!")</f>
        <v>0</v>
      </c>
      <c r="BB7" s="11">
        <f t="shared" ref="BB7" si="45">IF(BB5=BB6,BB6,"RECONCILIATION!!!")</f>
        <v>0</v>
      </c>
      <c r="BC7" s="11">
        <f t="shared" ref="BC7" si="46">IF(BC5=BC6,BC6,"RECONCILIATION!!!")</f>
        <v>0</v>
      </c>
      <c r="BD7" s="11">
        <f t="shared" ref="BD7" si="47">IF(BD5=BD6,BD6,"RECONCILIATION!!!")</f>
        <v>0</v>
      </c>
      <c r="BE7" s="11">
        <f t="shared" ref="BE7" si="48">IF(BE5=BE6,BE6,"RECONCILIATION!!!")</f>
        <v>0</v>
      </c>
      <c r="BF7" s="11">
        <f t="shared" ref="BF7" si="49">IF(BF5=BF6,BF6,"RECONCILIATION!!!")</f>
        <v>0</v>
      </c>
      <c r="BG7" s="11" t="str">
        <f t="shared" ref="BG7" si="50">IF(BG5=BG6,BG6,"RECONCILIATION!!!")</f>
        <v>Marc A Brockmann</v>
      </c>
      <c r="BH7" s="11" t="str">
        <f t="shared" ref="BH7" si="51">IF(BH5=BH6,BH6,"RECONCILIATION!!!")</f>
        <v>RECONCILIATION!!!</v>
      </c>
      <c r="BI7" s="11"/>
      <c r="BJ7" s="11">
        <f t="shared" ref="BJ7" si="52">IF(BJ5=BJ6,BJ6,"RECONCILIATION!!!")</f>
        <v>0</v>
      </c>
      <c r="BK7" s="11">
        <f t="shared" ref="BK7" si="53">IF(BK5=BK6,BK6,"RECONCILIATION!!!")</f>
        <v>0</v>
      </c>
      <c r="BL7" s="11">
        <f t="shared" ref="BL7" si="54">IF(BL5=BL6,BL6,"RECONCILIATION!!!")</f>
        <v>0</v>
      </c>
      <c r="BM7" s="11">
        <f t="shared" ref="BM7" si="55">IF(BM5=BM6,BM6,"RECONCILIATION!!!")</f>
        <v>0</v>
      </c>
      <c r="BN7" s="11">
        <f t="shared" ref="BN7" si="56">IF(BN5=BN6,BN6,"RECONCILIATION!!!")</f>
        <v>0</v>
      </c>
      <c r="BO7" s="11">
        <f t="shared" ref="BO7" si="57">IF(BO5=BO6,BO6,"RECONCILIATION!!!")</f>
        <v>0</v>
      </c>
      <c r="BP7" s="11" t="str">
        <f t="shared" ref="BP7" si="58">IF(BP5=BP6,BP6,"RECONCILIATION!!!")</f>
        <v>FALSE</v>
      </c>
      <c r="BQ7" s="11" t="str">
        <f t="shared" ref="BQ7" si="59">IF(BQ5=BQ6,BQ6,"RECONCILIATION!!!")</f>
        <v>RECONCILIATION!!!</v>
      </c>
      <c r="BR7" s="11">
        <f t="shared" ref="BR7" si="60">IF(BR5=BR6,BR6,"RECONCILIATION!!!")</f>
        <v>0</v>
      </c>
      <c r="BS7" s="11">
        <f t="shared" ref="BS7" si="61">IF(BS5=BS6,BS6,"RECONCILIATION!!!")</f>
        <v>0</v>
      </c>
      <c r="BT7" s="11">
        <f t="shared" ref="BT7" si="62">IF(BT5=BT6,BT6,"RECONCILIATION!!!")</f>
        <v>0</v>
      </c>
      <c r="BU7" s="11">
        <f t="shared" ref="BU7" si="63">IF(BU5=BU6,BU6,"RECONCILIATION!!!")</f>
        <v>0</v>
      </c>
      <c r="BV7" s="11">
        <f t="shared" ref="BV7" si="64">IF(BV5=BV6,BV6,"RECONCILIATION!!!")</f>
        <v>0</v>
      </c>
      <c r="BW7" s="11">
        <f t="shared" ref="BW7" si="65">IF(BW5=BW6,BW6,"RECONCILIATION!!!")</f>
        <v>0</v>
      </c>
      <c r="BX7" s="11">
        <f t="shared" ref="BX7" si="66">IF(BX5=BX6,BX6,"RECONCILIATION!!!")</f>
        <v>0</v>
      </c>
      <c r="BY7" s="11">
        <f t="shared" ref="BY7" si="67">IF(BY5=BY6,BY6,"RECONCILIATION!!!")</f>
        <v>0</v>
      </c>
      <c r="BZ7" s="11">
        <f t="shared" ref="BZ7" si="68">IF(BZ5=BZ6,BZ6,"RECONCILIATION!!!")</f>
        <v>0</v>
      </c>
      <c r="CA7" s="11">
        <f t="shared" ref="CA7" si="69">IF(CA5=CA6,CA6,"RECONCILIATION!!!")</f>
        <v>0</v>
      </c>
      <c r="CB7" s="11">
        <f t="shared" ref="CB7" si="70">IF(CB5=CB6,CB6,"RECONCILIATION!!!")</f>
        <v>0</v>
      </c>
      <c r="CC7" s="11">
        <f t="shared" ref="CC7" si="71">IF(CC5=CC6,CC6,"RECONCILIATION!!!")</f>
        <v>0</v>
      </c>
      <c r="CD7" s="11">
        <f t="shared" ref="CD7" si="72">IF(CD5=CD6,CD6,"RECONCILIATION!!!")</f>
        <v>0</v>
      </c>
      <c r="CE7" s="11" t="str">
        <f t="shared" ref="CE7" si="73">IF(CE5=CE6,CE6,"RECONCILIATION!!!")</f>
        <v>FALSE</v>
      </c>
      <c r="CF7" s="11" t="str">
        <f t="shared" ref="CF7" si="74">IF(CF5=CF6,CF6,"RECONCILIATION!!!")</f>
        <v>RECONCILIATION!!!</v>
      </c>
      <c r="CG7" s="11">
        <f t="shared" ref="CG7" si="75">IF(CG5=CG6,CG6,"RECONCILIATION!!!")</f>
        <v>0</v>
      </c>
      <c r="CH7" s="11" t="str">
        <f t="shared" ref="CH7" si="76">IF(CH5=CH6,CH6,"RECONCILIATION!!!")</f>
        <v>brockmann@gmx.de</v>
      </c>
      <c r="CI7" s="11" t="str">
        <f t="shared" ref="CI7" si="77">IF(CI5=CI6,CI6,"RECONCILIATION!!!")</f>
        <v>RECONCILIATION!!!</v>
      </c>
      <c r="CJ7" s="11">
        <f t="shared" ref="CJ7" si="78">IF(CJ5=CJ6,CJ6,"RECONCILIATION!!!")</f>
        <v>0</v>
      </c>
      <c r="CK7" s="11">
        <f t="shared" ref="CK7" si="79">IF(CK5=CK6,CK6,"RECONCILIATION!!!")</f>
        <v>0</v>
      </c>
      <c r="CL7" s="11">
        <f t="shared" ref="CL7" si="80">IF(CL5=CL6,CL6,"RECONCILIATION!!!")</f>
        <v>0</v>
      </c>
      <c r="CM7" s="11">
        <f t="shared" ref="CM7" si="81">IF(CM5=CM6,CM6,"RECONCILIATION!!!")</f>
        <v>0</v>
      </c>
      <c r="CN7" s="11" t="str">
        <f t="shared" ref="CN7" si="82">IF(CN5=CN6,CN6,"RECONCILIATION!!!")</f>
        <v>FALSE</v>
      </c>
      <c r="CO7" s="11" t="str">
        <f t="shared" ref="CO7" si="83">IF(CO5=CO6,CO6,"RECONCILIATION!!!")</f>
        <v>RECONCILIATION!!!</v>
      </c>
      <c r="CP7" s="11">
        <f t="shared" ref="CP7" si="84">IF(CP5=CP6,CP6,"RECONCILIATION!!!")</f>
        <v>0</v>
      </c>
      <c r="CQ7" s="11">
        <f t="shared" ref="CQ7" si="85">IF(CQ5=CQ6,CQ6,"RECONCILIATION!!!")</f>
        <v>0</v>
      </c>
      <c r="CR7" s="11">
        <f t="shared" ref="CR7" si="86">IF(CR5=CR6,CR6,"RECONCILIATION!!!")</f>
        <v>0</v>
      </c>
      <c r="CS7" s="11">
        <f t="shared" ref="CS7" si="87">IF(CS5=CS6,CS6,"RECONCILIATION!!!")</f>
        <v>0</v>
      </c>
      <c r="CT7" s="11">
        <f t="shared" ref="CT7" si="88">IF(CT5=CT6,CT6,"RECONCILIATION!!!")</f>
        <v>0</v>
      </c>
      <c r="CU7" s="11">
        <f t="shared" ref="CU7" si="89">IF(CU5=CU6,CU6,"RECONCILIATION!!!")</f>
        <v>0</v>
      </c>
      <c r="CV7" s="11">
        <f t="shared" ref="CV7" si="90">IF(CV5=CV6,CV6,"RECONCILIATION!!!")</f>
        <v>0</v>
      </c>
      <c r="CW7" s="11" t="str">
        <f t="shared" ref="CW7" si="91">IF(CW5=CW6,CW6,"RECONCILIATION!!!")</f>
        <v>FALSE</v>
      </c>
      <c r="CX7" s="11" t="str">
        <f t="shared" ref="CX7" si="92">IF(CX5=CX6,CX6,"RECONCILIATION!!!")</f>
        <v>RECONCILIATION!!!</v>
      </c>
      <c r="CY7" s="11">
        <f t="shared" ref="CY7" si="93">IF(CY5=CY6,CY6,"RECONCILIATION!!!")</f>
        <v>0</v>
      </c>
      <c r="CZ7" s="11">
        <f t="shared" ref="CZ7" si="94">IF(CZ5=CZ6,CZ6,"RECONCILIATION!!!")</f>
        <v>0</v>
      </c>
      <c r="DA7" s="11">
        <f t="shared" ref="DA7" si="95">IF(DA5=DA6,DA6,"RECONCILIATION!!!")</f>
        <v>0</v>
      </c>
      <c r="DB7" s="11">
        <f t="shared" ref="DB7" si="96">IF(DB5=DB6,DB6,"RECONCILIATION!!!")</f>
        <v>0</v>
      </c>
      <c r="DC7" s="11" t="str">
        <f t="shared" ref="DC7" si="97">IF(DC5=DC6,DC6,"RECONCILIATION!!!")</f>
        <v>TRUE</v>
      </c>
      <c r="DD7" s="11" t="str">
        <f t="shared" ref="DD7" si="98">IF(DD5=DD6,DD6,"RECONCILIATION!!!")</f>
        <v>RECONCILIATION!!!</v>
      </c>
      <c r="DE7" s="11">
        <f t="shared" ref="DE7" si="99">IF(DE5=DE6,DE6,"RECONCILIATION!!!")</f>
        <v>0</v>
      </c>
      <c r="DF7" s="11">
        <f t="shared" ref="DF7" si="100">IF(DF5=DF6,DF6,"RECONCILIATION!!!")</f>
        <v>0</v>
      </c>
      <c r="DG7" s="11">
        <f t="shared" ref="DG7" si="101">IF(DG5=DG6,DG6,"RECONCILIATION!!!")</f>
        <v>0</v>
      </c>
      <c r="DH7" s="11">
        <f t="shared" ref="DH7" si="102">IF(DH5=DH6,DH6,"RECONCILIATION!!!")</f>
        <v>0</v>
      </c>
      <c r="DI7" s="11" t="str">
        <f t="shared" ref="DI7" si="103">IF(DI5=DI6,DI6,"RECONCILIATION!!!")</f>
        <v>FALSE</v>
      </c>
      <c r="DJ7" s="11" t="str">
        <f t="shared" ref="DJ7" si="104">IF(DJ5=DJ6,DJ6,"RECONCILIATION!!!")</f>
        <v>RECONCILIATION!!!</v>
      </c>
      <c r="DK7" s="11">
        <f t="shared" ref="DK7" si="105">IF(DK5=DK6,DK6,"RECONCILIATION!!!")</f>
        <v>0</v>
      </c>
      <c r="DL7" s="11">
        <f t="shared" ref="DL7" si="106">IF(DL5=DL6,DL6,"RECONCILIATION!!!")</f>
        <v>0</v>
      </c>
    </row>
    <row r="8" spans="1:118" x14ac:dyDescent="0.25">
      <c r="A8" t="s">
        <v>118</v>
      </c>
      <c r="B8" s="1" t="s">
        <v>252</v>
      </c>
      <c r="C8" t="s">
        <v>253</v>
      </c>
      <c r="D8" t="s">
        <v>121</v>
      </c>
      <c r="E8" s="1" t="s">
        <v>122</v>
      </c>
      <c r="F8" t="s">
        <v>254</v>
      </c>
      <c r="H8" s="1" t="s">
        <v>122</v>
      </c>
      <c r="I8" t="s">
        <v>255</v>
      </c>
      <c r="K8" t="s">
        <v>142</v>
      </c>
      <c r="L8" t="s">
        <v>256</v>
      </c>
      <c r="N8" t="s">
        <v>257</v>
      </c>
      <c r="O8" t="s">
        <v>258</v>
      </c>
      <c r="Q8" t="s">
        <v>129</v>
      </c>
      <c r="R8" t="s">
        <v>259</v>
      </c>
      <c r="T8" s="1" t="s">
        <v>122</v>
      </c>
      <c r="U8" t="s">
        <v>260</v>
      </c>
      <c r="W8" s="1" t="s">
        <v>132</v>
      </c>
      <c r="X8" t="s">
        <v>261</v>
      </c>
      <c r="Z8" t="s">
        <v>142</v>
      </c>
      <c r="AA8" t="s">
        <v>262</v>
      </c>
      <c r="AC8" s="1" t="s">
        <v>122</v>
      </c>
      <c r="AD8" t="s">
        <v>263</v>
      </c>
      <c r="AF8" t="s">
        <v>182</v>
      </c>
      <c r="AG8" t="s">
        <v>264</v>
      </c>
      <c r="AI8" t="s">
        <v>138</v>
      </c>
      <c r="AJ8" t="s">
        <v>265</v>
      </c>
      <c r="AL8">
        <v>32</v>
      </c>
      <c r="AM8" t="s">
        <v>266</v>
      </c>
      <c r="AO8" t="s">
        <v>267</v>
      </c>
      <c r="AP8" t="s">
        <v>268</v>
      </c>
      <c r="AR8" t="s">
        <v>142</v>
      </c>
      <c r="AS8" t="s">
        <v>269</v>
      </c>
      <c r="AU8" s="1" t="s">
        <v>122</v>
      </c>
      <c r="AV8" t="s">
        <v>270</v>
      </c>
      <c r="AX8" t="s">
        <v>271</v>
      </c>
      <c r="AY8" t="s">
        <v>272</v>
      </c>
      <c r="BA8" t="s">
        <v>273</v>
      </c>
      <c r="BB8" t="s">
        <v>274</v>
      </c>
      <c r="BD8" t="s">
        <v>275</v>
      </c>
      <c r="BE8" t="s">
        <v>276</v>
      </c>
      <c r="BG8" t="s">
        <v>277</v>
      </c>
      <c r="BH8" t="s">
        <v>278</v>
      </c>
      <c r="BJ8" t="s">
        <v>279</v>
      </c>
      <c r="BK8" t="s">
        <v>280</v>
      </c>
      <c r="BM8" t="s">
        <v>281</v>
      </c>
      <c r="BN8" t="s">
        <v>282</v>
      </c>
      <c r="BP8" s="1" t="s">
        <v>122</v>
      </c>
      <c r="BQ8" t="s">
        <v>283</v>
      </c>
      <c r="BV8" t="s">
        <v>284</v>
      </c>
      <c r="BW8" t="s">
        <v>285</v>
      </c>
      <c r="CB8" t="s">
        <v>286</v>
      </c>
      <c r="CC8" t="s">
        <v>287</v>
      </c>
      <c r="CE8" s="1" t="s">
        <v>122</v>
      </c>
      <c r="CF8" t="s">
        <v>288</v>
      </c>
      <c r="CH8" s="14" t="s">
        <v>289</v>
      </c>
      <c r="CI8" t="s">
        <v>290</v>
      </c>
      <c r="CN8" s="1" t="s">
        <v>132</v>
      </c>
      <c r="CO8" t="s">
        <v>291</v>
      </c>
      <c r="CQ8">
        <v>8</v>
      </c>
      <c r="CR8" t="s">
        <v>292</v>
      </c>
      <c r="CW8" s="1" t="s">
        <v>122</v>
      </c>
      <c r="CX8" t="s">
        <v>293</v>
      </c>
      <c r="CZ8" s="1" t="s">
        <v>122</v>
      </c>
      <c r="DA8" t="s">
        <v>294</v>
      </c>
      <c r="DC8" s="1" t="s">
        <v>122</v>
      </c>
      <c r="DD8" t="s">
        <v>295</v>
      </c>
      <c r="DI8" s="1" t="s">
        <v>122</v>
      </c>
      <c r="DJ8" t="s">
        <v>296</v>
      </c>
      <c r="DL8" t="s">
        <v>297</v>
      </c>
      <c r="DM8" t="s">
        <v>298</v>
      </c>
    </row>
    <row r="9" spans="1:118" x14ac:dyDescent="0.25">
      <c r="A9" t="s">
        <v>118</v>
      </c>
      <c r="B9" s="1" t="s">
        <v>299</v>
      </c>
      <c r="C9" t="s">
        <v>253</v>
      </c>
      <c r="D9" t="s">
        <v>170</v>
      </c>
      <c r="E9" s="1" t="s">
        <v>122</v>
      </c>
      <c r="F9" t="s">
        <v>300</v>
      </c>
      <c r="H9" s="1" t="s">
        <v>122</v>
      </c>
      <c r="I9" t="s">
        <v>301</v>
      </c>
      <c r="K9" t="s">
        <v>140</v>
      </c>
      <c r="L9" t="s">
        <v>302</v>
      </c>
      <c r="N9" t="s">
        <v>257</v>
      </c>
      <c r="O9" t="s">
        <v>303</v>
      </c>
      <c r="Q9" t="s">
        <v>176</v>
      </c>
      <c r="R9" t="s">
        <v>304</v>
      </c>
      <c r="T9" s="1" t="s">
        <v>122</v>
      </c>
      <c r="U9" t="s">
        <v>305</v>
      </c>
      <c r="W9" s="1" t="s">
        <v>132</v>
      </c>
      <c r="X9" t="s">
        <v>306</v>
      </c>
      <c r="Z9" t="s">
        <v>140</v>
      </c>
      <c r="AA9" t="s">
        <v>307</v>
      </c>
      <c r="AC9" s="1" t="s">
        <v>122</v>
      </c>
      <c r="AD9" t="s">
        <v>308</v>
      </c>
      <c r="AF9" t="s">
        <v>182</v>
      </c>
      <c r="AG9" t="s">
        <v>309</v>
      </c>
      <c r="AI9" t="s">
        <v>138</v>
      </c>
      <c r="AJ9" t="s">
        <v>310</v>
      </c>
      <c r="AK9" t="s">
        <v>311</v>
      </c>
      <c r="AL9">
        <v>32</v>
      </c>
      <c r="AM9" t="s">
        <v>312</v>
      </c>
      <c r="AO9" t="s">
        <v>313</v>
      </c>
      <c r="AP9" t="s">
        <v>314</v>
      </c>
      <c r="AQ9" t="s">
        <v>315</v>
      </c>
      <c r="AR9" t="s">
        <v>142</v>
      </c>
      <c r="AS9" t="s">
        <v>316</v>
      </c>
      <c r="AU9" s="1" t="s">
        <v>122</v>
      </c>
      <c r="AV9" t="s">
        <v>317</v>
      </c>
      <c r="AW9" t="s">
        <v>318</v>
      </c>
      <c r="AX9" t="s">
        <v>319</v>
      </c>
      <c r="AY9" t="s">
        <v>320</v>
      </c>
      <c r="BD9" t="s">
        <v>193</v>
      </c>
      <c r="BE9" t="s">
        <v>321</v>
      </c>
      <c r="BG9" t="s">
        <v>277</v>
      </c>
      <c r="BH9" t="s">
        <v>322</v>
      </c>
      <c r="BI9" t="s">
        <v>323</v>
      </c>
      <c r="BJ9" t="s">
        <v>324</v>
      </c>
      <c r="BK9" t="s">
        <v>325</v>
      </c>
      <c r="BM9" t="s">
        <v>281</v>
      </c>
      <c r="BN9" t="s">
        <v>326</v>
      </c>
      <c r="BP9" s="1" t="s">
        <v>122</v>
      </c>
      <c r="BQ9" t="s">
        <v>327</v>
      </c>
      <c r="BV9" t="s">
        <v>328</v>
      </c>
      <c r="BW9" t="s">
        <v>329</v>
      </c>
      <c r="BY9" t="s">
        <v>330</v>
      </c>
      <c r="BZ9" t="s">
        <v>331</v>
      </c>
      <c r="CB9" t="s">
        <v>332</v>
      </c>
      <c r="CC9" t="s">
        <v>333</v>
      </c>
      <c r="CE9" s="1" t="s">
        <v>122</v>
      </c>
      <c r="CF9" t="s">
        <v>334</v>
      </c>
      <c r="CH9" s="14" t="s">
        <v>335</v>
      </c>
      <c r="CI9" t="s">
        <v>336</v>
      </c>
      <c r="CN9" s="1" t="s">
        <v>122</v>
      </c>
      <c r="CO9" t="s">
        <v>337</v>
      </c>
      <c r="CQ9">
        <v>8</v>
      </c>
      <c r="CR9" t="s">
        <v>338</v>
      </c>
      <c r="CW9" s="1" t="s">
        <v>122</v>
      </c>
      <c r="CX9" t="s">
        <v>339</v>
      </c>
      <c r="CZ9" s="1" t="s">
        <v>122</v>
      </c>
      <c r="DA9" t="s">
        <v>340</v>
      </c>
      <c r="DC9" s="1" t="s">
        <v>122</v>
      </c>
      <c r="DD9" t="s">
        <v>341</v>
      </c>
      <c r="DF9" t="s">
        <v>342</v>
      </c>
      <c r="DG9" t="s">
        <v>343</v>
      </c>
      <c r="DI9" s="1" t="s">
        <v>122</v>
      </c>
      <c r="DJ9" t="s">
        <v>344</v>
      </c>
      <c r="DL9" t="s">
        <v>167</v>
      </c>
      <c r="DM9" t="s">
        <v>345</v>
      </c>
    </row>
    <row r="10" spans="1:118" x14ac:dyDescent="0.25">
      <c r="B10" s="1"/>
      <c r="C10" s="7" t="s">
        <v>253</v>
      </c>
      <c r="D10" s="10" t="s">
        <v>212</v>
      </c>
      <c r="E10" s="11" t="str">
        <f>IF(E8=E9,E9,"RECONCILIATION!!!")</f>
        <v>TRUE</v>
      </c>
      <c r="F10" s="11" t="str">
        <f t="shared" ref="F10:BQ10" si="107">IF(F8=F9,F9,"RECONCILIATION!!!")</f>
        <v>RECONCILIATION!!!</v>
      </c>
      <c r="G10" s="11">
        <f t="shared" si="107"/>
        <v>0</v>
      </c>
      <c r="H10" s="11" t="str">
        <f t="shared" si="107"/>
        <v>TRUE</v>
      </c>
      <c r="I10" s="11" t="str">
        <f t="shared" si="107"/>
        <v>RECONCILIATION!!!</v>
      </c>
      <c r="J10" s="11">
        <f t="shared" si="107"/>
        <v>0</v>
      </c>
      <c r="K10" s="12" t="s">
        <v>140</v>
      </c>
      <c r="L10" s="11" t="str">
        <f t="shared" si="107"/>
        <v>RECONCILIATION!!!</v>
      </c>
      <c r="M10" s="11">
        <f t="shared" si="107"/>
        <v>0</v>
      </c>
      <c r="N10" s="11" t="str">
        <f t="shared" si="107"/>
        <v>C57BL/6J</v>
      </c>
      <c r="O10" s="11" t="str">
        <f t="shared" si="107"/>
        <v>RECONCILIATION!!!</v>
      </c>
      <c r="P10" s="11">
        <f t="shared" si="107"/>
        <v>0</v>
      </c>
      <c r="Q10" s="11" t="s">
        <v>129</v>
      </c>
      <c r="R10" s="11" t="str">
        <f t="shared" si="107"/>
        <v>RECONCILIATION!!!</v>
      </c>
      <c r="S10" s="11">
        <f t="shared" si="107"/>
        <v>0</v>
      </c>
      <c r="T10" s="11" t="str">
        <f t="shared" si="107"/>
        <v>TRUE</v>
      </c>
      <c r="U10" s="11" t="str">
        <f t="shared" si="107"/>
        <v>RECONCILIATION!!!</v>
      </c>
      <c r="V10" s="11">
        <f t="shared" si="107"/>
        <v>0</v>
      </c>
      <c r="W10" s="11" t="str">
        <f t="shared" si="107"/>
        <v>FALSE</v>
      </c>
      <c r="X10" s="11" t="str">
        <f t="shared" si="107"/>
        <v>RECONCILIATION!!!</v>
      </c>
      <c r="Y10" s="11">
        <f t="shared" si="107"/>
        <v>0</v>
      </c>
      <c r="Z10" s="12" t="s">
        <v>140</v>
      </c>
      <c r="AA10" s="11" t="str">
        <f t="shared" si="107"/>
        <v>RECONCILIATION!!!</v>
      </c>
      <c r="AB10" s="11">
        <f t="shared" si="107"/>
        <v>0</v>
      </c>
      <c r="AC10" s="11" t="str">
        <f t="shared" si="107"/>
        <v>TRUE</v>
      </c>
      <c r="AD10" s="11" t="str">
        <f t="shared" si="107"/>
        <v>RECONCILIATION!!!</v>
      </c>
      <c r="AE10" s="11">
        <f t="shared" si="107"/>
        <v>0</v>
      </c>
      <c r="AF10" s="11" t="str">
        <f t="shared" si="107"/>
        <v>5-0</v>
      </c>
      <c r="AG10" s="11" t="str">
        <f t="shared" si="107"/>
        <v>RECONCILIATION!!!</v>
      </c>
      <c r="AH10" s="11">
        <f t="shared" si="107"/>
        <v>0</v>
      </c>
      <c r="AI10" s="11" t="str">
        <f t="shared" si="107"/>
        <v>Injective</v>
      </c>
      <c r="AJ10" s="11" t="str">
        <f t="shared" si="107"/>
        <v>RECONCILIATION!!!</v>
      </c>
      <c r="AK10" s="11" t="s">
        <v>311</v>
      </c>
      <c r="AL10" s="11">
        <f t="shared" si="107"/>
        <v>32</v>
      </c>
      <c r="AM10" s="11" t="str">
        <f t="shared" si="107"/>
        <v>RECONCILIATION!!!</v>
      </c>
      <c r="AN10" s="11">
        <f t="shared" si="107"/>
        <v>0</v>
      </c>
      <c r="AO10" s="12" t="s">
        <v>313</v>
      </c>
      <c r="AP10" s="11" t="str">
        <f t="shared" si="107"/>
        <v>RECONCILIATION!!!</v>
      </c>
      <c r="AQ10" s="11" t="s">
        <v>315</v>
      </c>
      <c r="AR10" s="11" t="str">
        <f t="shared" si="107"/>
        <v>no</v>
      </c>
      <c r="AS10" s="11" t="str">
        <f t="shared" si="107"/>
        <v>RECONCILIATION!!!</v>
      </c>
      <c r="AT10" s="11">
        <f t="shared" si="107"/>
        <v>0</v>
      </c>
      <c r="AU10" s="11" t="str">
        <f t="shared" si="107"/>
        <v>TRUE</v>
      </c>
      <c r="AV10" s="11" t="str">
        <f t="shared" si="107"/>
        <v>RECONCILIATION!!!</v>
      </c>
      <c r="AW10" s="7" t="s">
        <v>318</v>
      </c>
      <c r="AX10" s="11" t="s">
        <v>271</v>
      </c>
      <c r="AY10" s="11" t="str">
        <f t="shared" si="107"/>
        <v>RECONCILIATION!!!</v>
      </c>
      <c r="AZ10" s="11">
        <f t="shared" si="107"/>
        <v>0</v>
      </c>
      <c r="BA10" s="11" t="str">
        <f t="shared" si="107"/>
        <v>RECONCILIATION!!!</v>
      </c>
      <c r="BB10" s="11" t="str">
        <f t="shared" si="107"/>
        <v>RECONCILIATION!!!</v>
      </c>
      <c r="BC10" s="11">
        <f t="shared" si="107"/>
        <v>0</v>
      </c>
      <c r="BD10" s="13" t="s">
        <v>193</v>
      </c>
      <c r="BE10" s="11" t="str">
        <f t="shared" si="107"/>
        <v>RECONCILIATION!!!</v>
      </c>
      <c r="BF10" s="11">
        <f t="shared" si="107"/>
        <v>0</v>
      </c>
      <c r="BG10" s="11" t="str">
        <f t="shared" si="107"/>
        <v>Yong Jiang</v>
      </c>
      <c r="BH10" s="11" t="str">
        <f t="shared" si="107"/>
        <v>RECONCILIATION!!!</v>
      </c>
      <c r="BI10" s="11"/>
      <c r="BJ10" s="11" t="s">
        <v>324</v>
      </c>
      <c r="BK10" s="11" t="str">
        <f t="shared" si="107"/>
        <v>RECONCILIATION!!!</v>
      </c>
      <c r="BL10" s="11">
        <f t="shared" si="107"/>
        <v>0</v>
      </c>
      <c r="BM10" s="11" t="str">
        <f t="shared" si="107"/>
        <v>6-8 weeks</v>
      </c>
      <c r="BN10" s="11" t="str">
        <f t="shared" si="107"/>
        <v>RECONCILIATION!!!</v>
      </c>
      <c r="BO10" s="11">
        <f t="shared" si="107"/>
        <v>0</v>
      </c>
      <c r="BP10" s="11" t="str">
        <f t="shared" si="107"/>
        <v>TRUE</v>
      </c>
      <c r="BQ10" s="11" t="str">
        <f t="shared" si="107"/>
        <v>RECONCILIATION!!!</v>
      </c>
      <c r="BR10" s="11">
        <f t="shared" ref="BR10:DN10" si="108">IF(BR8=BR9,BR9,"RECONCILIATION!!!")</f>
        <v>0</v>
      </c>
      <c r="BS10" s="11">
        <f t="shared" si="108"/>
        <v>0</v>
      </c>
      <c r="BT10" s="11">
        <f t="shared" si="108"/>
        <v>0</v>
      </c>
      <c r="BU10" s="11">
        <f t="shared" si="108"/>
        <v>0</v>
      </c>
      <c r="BV10" s="11" t="s">
        <v>284</v>
      </c>
      <c r="BW10" s="11" t="str">
        <f t="shared" si="108"/>
        <v>RECONCILIATION!!!</v>
      </c>
      <c r="BX10" s="11">
        <f t="shared" si="108"/>
        <v>0</v>
      </c>
      <c r="BY10" s="13" t="s">
        <v>330</v>
      </c>
      <c r="BZ10" s="11" t="str">
        <f t="shared" si="108"/>
        <v>RECONCILIATION!!!</v>
      </c>
      <c r="CA10" s="11">
        <f t="shared" si="108"/>
        <v>0</v>
      </c>
      <c r="CB10" s="11" t="str">
        <f t="shared" si="108"/>
        <v>RECONCILIATION!!!</v>
      </c>
      <c r="CC10" s="11" t="str">
        <f t="shared" si="108"/>
        <v>RECONCILIATION!!!</v>
      </c>
      <c r="CD10" s="11">
        <f t="shared" si="108"/>
        <v>0</v>
      </c>
      <c r="CE10" s="11" t="str">
        <f t="shared" si="108"/>
        <v>TRUE</v>
      </c>
      <c r="CF10" s="11" t="str">
        <f t="shared" si="108"/>
        <v>RECONCILIATION!!!</v>
      </c>
      <c r="CG10" s="11">
        <f t="shared" si="108"/>
        <v>0</v>
      </c>
      <c r="CH10" s="15" t="s">
        <v>335</v>
      </c>
      <c r="CI10" s="11" t="str">
        <f t="shared" si="108"/>
        <v>RECONCILIATION!!!</v>
      </c>
      <c r="CJ10" s="11">
        <f t="shared" si="108"/>
        <v>0</v>
      </c>
      <c r="CK10" s="11">
        <f t="shared" si="108"/>
        <v>0</v>
      </c>
      <c r="CL10" s="11">
        <f t="shared" si="108"/>
        <v>0</v>
      </c>
      <c r="CM10" s="11">
        <f t="shared" si="108"/>
        <v>0</v>
      </c>
      <c r="CN10" s="11" t="s">
        <v>122</v>
      </c>
      <c r="CO10" s="11" t="str">
        <f t="shared" si="108"/>
        <v>RECONCILIATION!!!</v>
      </c>
      <c r="CP10" s="11">
        <f t="shared" si="108"/>
        <v>0</v>
      </c>
      <c r="CQ10" s="11">
        <f t="shared" si="108"/>
        <v>8</v>
      </c>
      <c r="CR10" s="11" t="str">
        <f t="shared" si="108"/>
        <v>RECONCILIATION!!!</v>
      </c>
      <c r="CS10" s="11">
        <f t="shared" si="108"/>
        <v>0</v>
      </c>
      <c r="CT10" s="11">
        <f t="shared" si="108"/>
        <v>0</v>
      </c>
      <c r="CU10" s="11">
        <f t="shared" si="108"/>
        <v>0</v>
      </c>
      <c r="CV10" s="11">
        <f t="shared" si="108"/>
        <v>0</v>
      </c>
      <c r="CW10" s="11" t="str">
        <f t="shared" si="108"/>
        <v>TRUE</v>
      </c>
      <c r="CX10" s="11" t="str">
        <f t="shared" si="108"/>
        <v>RECONCILIATION!!!</v>
      </c>
      <c r="CY10" s="11">
        <f t="shared" si="108"/>
        <v>0</v>
      </c>
      <c r="CZ10" s="11" t="str">
        <f t="shared" si="108"/>
        <v>TRUE</v>
      </c>
      <c r="DA10" s="11" t="str">
        <f t="shared" si="108"/>
        <v>RECONCILIATION!!!</v>
      </c>
      <c r="DB10" s="11">
        <f t="shared" si="108"/>
        <v>0</v>
      </c>
      <c r="DC10" s="11" t="str">
        <f t="shared" si="108"/>
        <v>TRUE</v>
      </c>
      <c r="DD10" s="11" t="str">
        <f t="shared" si="108"/>
        <v>RECONCILIATION!!!</v>
      </c>
      <c r="DE10" s="11">
        <f t="shared" si="108"/>
        <v>0</v>
      </c>
      <c r="DF10" s="11" t="s">
        <v>342</v>
      </c>
      <c r="DG10" s="11" t="str">
        <f t="shared" si="108"/>
        <v>RECONCILIATION!!!</v>
      </c>
      <c r="DH10" s="11">
        <f t="shared" si="108"/>
        <v>0</v>
      </c>
      <c r="DI10" s="11" t="str">
        <f t="shared" si="108"/>
        <v>TRUE</v>
      </c>
      <c r="DJ10" s="11" t="str">
        <f t="shared" si="108"/>
        <v>RECONCILIATION!!!</v>
      </c>
      <c r="DK10" s="11">
        <f t="shared" si="108"/>
        <v>0</v>
      </c>
      <c r="DL10" s="13" t="s">
        <v>3972</v>
      </c>
      <c r="DM10" s="11" t="str">
        <f t="shared" si="108"/>
        <v>RECONCILIATION!!!</v>
      </c>
      <c r="DN10" s="11">
        <f t="shared" si="108"/>
        <v>0</v>
      </c>
    </row>
    <row r="11" spans="1:118" x14ac:dyDescent="0.25">
      <c r="A11" t="s">
        <v>118</v>
      </c>
      <c r="B11" s="1" t="s">
        <v>346</v>
      </c>
      <c r="C11" t="s">
        <v>347</v>
      </c>
      <c r="D11" t="s">
        <v>121</v>
      </c>
      <c r="E11" s="1" t="s">
        <v>122</v>
      </c>
      <c r="F11" t="s">
        <v>348</v>
      </c>
      <c r="H11" s="1" t="s">
        <v>122</v>
      </c>
      <c r="I11" t="s">
        <v>349</v>
      </c>
      <c r="K11" t="s">
        <v>140</v>
      </c>
      <c r="L11" t="s">
        <v>350</v>
      </c>
      <c r="N11" t="s">
        <v>257</v>
      </c>
      <c r="O11" t="s">
        <v>351</v>
      </c>
      <c r="Q11" t="s">
        <v>129</v>
      </c>
      <c r="R11" t="s">
        <v>352</v>
      </c>
      <c r="T11" s="1" t="s">
        <v>122</v>
      </c>
      <c r="U11" t="s">
        <v>353</v>
      </c>
      <c r="W11" s="1" t="s">
        <v>132</v>
      </c>
      <c r="X11" t="s">
        <v>354</v>
      </c>
      <c r="Z11" t="s">
        <v>140</v>
      </c>
      <c r="AA11" t="s">
        <v>355</v>
      </c>
      <c r="AC11" s="1" t="s">
        <v>122</v>
      </c>
      <c r="AD11" t="s">
        <v>356</v>
      </c>
      <c r="AF11" t="s">
        <v>182</v>
      </c>
      <c r="AG11" t="s">
        <v>357</v>
      </c>
      <c r="AI11" t="s">
        <v>358</v>
      </c>
      <c r="AJ11" t="s">
        <v>359</v>
      </c>
      <c r="AL11">
        <v>19</v>
      </c>
      <c r="AM11" t="s">
        <v>360</v>
      </c>
      <c r="AO11" t="s">
        <v>361</v>
      </c>
      <c r="AP11" t="s">
        <v>362</v>
      </c>
      <c r="AR11" t="s">
        <v>142</v>
      </c>
      <c r="AS11" t="s">
        <v>363</v>
      </c>
      <c r="AU11" s="1" t="s">
        <v>122</v>
      </c>
      <c r="AV11" t="s">
        <v>364</v>
      </c>
      <c r="BD11" t="s">
        <v>275</v>
      </c>
      <c r="BE11" t="s">
        <v>365</v>
      </c>
      <c r="BG11" t="s">
        <v>366</v>
      </c>
      <c r="BH11" t="s">
        <v>367</v>
      </c>
      <c r="BJ11" t="s">
        <v>368</v>
      </c>
      <c r="BK11" t="s">
        <v>369</v>
      </c>
      <c r="BM11" t="s">
        <v>370</v>
      </c>
      <c r="BN11" t="s">
        <v>371</v>
      </c>
      <c r="BP11" s="1" t="s">
        <v>122</v>
      </c>
      <c r="BQ11" t="s">
        <v>372</v>
      </c>
      <c r="BV11" t="s">
        <v>373</v>
      </c>
      <c r="BW11" t="s">
        <v>374</v>
      </c>
      <c r="CE11" s="1" t="s">
        <v>122</v>
      </c>
      <c r="CF11" t="s">
        <v>375</v>
      </c>
      <c r="CH11" t="s">
        <v>376</v>
      </c>
      <c r="CI11" t="s">
        <v>377</v>
      </c>
      <c r="CK11" t="s">
        <v>378</v>
      </c>
      <c r="CL11" t="s">
        <v>379</v>
      </c>
      <c r="CN11" s="1" t="s">
        <v>132</v>
      </c>
      <c r="CO11" t="s">
        <v>380</v>
      </c>
      <c r="CQ11">
        <v>18</v>
      </c>
      <c r="CR11" t="s">
        <v>381</v>
      </c>
      <c r="CW11" s="1" t="s">
        <v>122</v>
      </c>
      <c r="CX11" t="s">
        <v>382</v>
      </c>
      <c r="CZ11" s="1" t="s">
        <v>122</v>
      </c>
      <c r="DA11" t="s">
        <v>383</v>
      </c>
      <c r="DC11" s="1" t="s">
        <v>122</v>
      </c>
      <c r="DD11" t="s">
        <v>384</v>
      </c>
      <c r="DI11" s="1" t="s">
        <v>132</v>
      </c>
      <c r="DJ11" t="s">
        <v>385</v>
      </c>
      <c r="DL11" t="s">
        <v>386</v>
      </c>
      <c r="DM11" t="s">
        <v>387</v>
      </c>
    </row>
    <row r="12" spans="1:118" x14ac:dyDescent="0.25">
      <c r="A12" t="s">
        <v>118</v>
      </c>
      <c r="B12" s="1" t="s">
        <v>388</v>
      </c>
      <c r="C12" t="s">
        <v>347</v>
      </c>
      <c r="D12" t="s">
        <v>170</v>
      </c>
      <c r="E12" s="1" t="s">
        <v>132</v>
      </c>
      <c r="F12" t="s">
        <v>389</v>
      </c>
      <c r="H12" s="1" t="s">
        <v>132</v>
      </c>
      <c r="I12" t="s">
        <v>390</v>
      </c>
      <c r="K12" t="s">
        <v>140</v>
      </c>
      <c r="L12" t="s">
        <v>391</v>
      </c>
      <c r="N12" t="s">
        <v>392</v>
      </c>
      <c r="O12" t="s">
        <v>393</v>
      </c>
      <c r="Q12" t="s">
        <v>176</v>
      </c>
      <c r="R12" t="s">
        <v>394</v>
      </c>
      <c r="T12" s="1" t="s">
        <v>132</v>
      </c>
      <c r="U12" t="s">
        <v>395</v>
      </c>
      <c r="W12" s="1" t="s">
        <v>132</v>
      </c>
      <c r="X12" t="s">
        <v>396</v>
      </c>
      <c r="Z12" t="s">
        <v>140</v>
      </c>
      <c r="AA12" t="s">
        <v>397</v>
      </c>
      <c r="AC12" s="1" t="s">
        <v>122</v>
      </c>
      <c r="AD12" t="s">
        <v>398</v>
      </c>
      <c r="AI12" t="s">
        <v>358</v>
      </c>
      <c r="AJ12" t="s">
        <v>399</v>
      </c>
      <c r="AO12" t="s">
        <v>140</v>
      </c>
      <c r="AP12" t="s">
        <v>400</v>
      </c>
      <c r="AR12" t="s">
        <v>142</v>
      </c>
      <c r="AS12" t="s">
        <v>401</v>
      </c>
      <c r="AU12" s="1" t="s">
        <v>132</v>
      </c>
      <c r="AV12" t="s">
        <v>402</v>
      </c>
      <c r="BD12" t="s">
        <v>140</v>
      </c>
      <c r="BE12" t="s">
        <v>403</v>
      </c>
      <c r="BG12" t="s">
        <v>366</v>
      </c>
      <c r="BH12" t="s">
        <v>404</v>
      </c>
      <c r="BP12" s="1" t="s">
        <v>132</v>
      </c>
      <c r="BQ12" t="s">
        <v>405</v>
      </c>
      <c r="BV12" t="s">
        <v>406</v>
      </c>
      <c r="BW12" t="s">
        <v>407</v>
      </c>
      <c r="CE12" s="1" t="s">
        <v>122</v>
      </c>
      <c r="CF12" t="s">
        <v>408</v>
      </c>
      <c r="CH12" t="s">
        <v>376</v>
      </c>
      <c r="CI12" t="s">
        <v>409</v>
      </c>
      <c r="CK12" t="s">
        <v>378</v>
      </c>
      <c r="CL12" t="s">
        <v>410</v>
      </c>
      <c r="CN12" s="1" t="s">
        <v>132</v>
      </c>
      <c r="CO12" t="s">
        <v>411</v>
      </c>
      <c r="CW12" s="1" t="s">
        <v>132</v>
      </c>
      <c r="CX12" t="s">
        <v>412</v>
      </c>
      <c r="CZ12" s="1" t="s">
        <v>132</v>
      </c>
      <c r="DA12" t="s">
        <v>413</v>
      </c>
      <c r="DC12" s="1" t="s">
        <v>122</v>
      </c>
      <c r="DD12" t="s">
        <v>414</v>
      </c>
      <c r="DI12" s="1" t="s">
        <v>132</v>
      </c>
      <c r="DJ12" t="s">
        <v>415</v>
      </c>
    </row>
    <row r="13" spans="1:118" x14ac:dyDescent="0.25">
      <c r="B13" s="1"/>
      <c r="C13" s="7" t="s">
        <v>347</v>
      </c>
      <c r="D13" s="10" t="s">
        <v>212</v>
      </c>
      <c r="E13" s="13" t="s">
        <v>122</v>
      </c>
      <c r="F13" s="11" t="str">
        <f t="shared" ref="F13:BQ13" si="109">IF(F11=F12,F12,"RECONCILIATION!!!")</f>
        <v>RECONCILIATION!!!</v>
      </c>
      <c r="G13" s="11">
        <f t="shared" si="109"/>
        <v>0</v>
      </c>
      <c r="H13" s="13" t="s">
        <v>122</v>
      </c>
      <c r="I13" s="11" t="str">
        <f t="shared" si="109"/>
        <v>RECONCILIATION!!!</v>
      </c>
      <c r="J13" s="11">
        <f t="shared" si="109"/>
        <v>0</v>
      </c>
      <c r="K13" s="11" t="str">
        <f t="shared" si="109"/>
        <v>not reported</v>
      </c>
      <c r="L13" s="11" t="str">
        <f t="shared" si="109"/>
        <v>RECONCILIATION!!!</v>
      </c>
      <c r="M13" s="11">
        <f t="shared" si="109"/>
        <v>0</v>
      </c>
      <c r="N13" s="7" t="s">
        <v>257</v>
      </c>
      <c r="O13" s="11" t="str">
        <f t="shared" si="109"/>
        <v>RECONCILIATION!!!</v>
      </c>
      <c r="P13" s="11">
        <f t="shared" si="109"/>
        <v>0</v>
      </c>
      <c r="Q13" s="11" t="s">
        <v>129</v>
      </c>
      <c r="R13" s="11" t="str">
        <f t="shared" si="109"/>
        <v>RECONCILIATION!!!</v>
      </c>
      <c r="S13" s="11">
        <f t="shared" si="109"/>
        <v>0</v>
      </c>
      <c r="T13" s="13" t="s">
        <v>122</v>
      </c>
      <c r="U13" s="11" t="str">
        <f t="shared" si="109"/>
        <v>RECONCILIATION!!!</v>
      </c>
      <c r="V13" s="11">
        <f t="shared" si="109"/>
        <v>0</v>
      </c>
      <c r="W13" s="11" t="str">
        <f t="shared" si="109"/>
        <v>FALSE</v>
      </c>
      <c r="X13" s="11" t="str">
        <f t="shared" si="109"/>
        <v>RECONCILIATION!!!</v>
      </c>
      <c r="Y13" s="11">
        <f t="shared" si="109"/>
        <v>0</v>
      </c>
      <c r="Z13" s="11" t="str">
        <f t="shared" si="109"/>
        <v>not reported</v>
      </c>
      <c r="AA13" s="11" t="str">
        <f t="shared" si="109"/>
        <v>RECONCILIATION!!!</v>
      </c>
      <c r="AB13" s="11">
        <f t="shared" si="109"/>
        <v>0</v>
      </c>
      <c r="AC13" s="11" t="str">
        <f t="shared" si="109"/>
        <v>TRUE</v>
      </c>
      <c r="AD13" s="11" t="str">
        <f t="shared" si="109"/>
        <v>RECONCILIATION!!!</v>
      </c>
      <c r="AE13" s="11">
        <f t="shared" si="109"/>
        <v>0</v>
      </c>
      <c r="AF13" s="11" t="s">
        <v>182</v>
      </c>
      <c r="AG13" s="11" t="str">
        <f t="shared" si="109"/>
        <v>RECONCILIATION!!!</v>
      </c>
      <c r="AH13" s="11">
        <f t="shared" si="109"/>
        <v>0</v>
      </c>
      <c r="AI13" s="11" t="str">
        <f t="shared" si="109"/>
        <v>Inhalative</v>
      </c>
      <c r="AJ13" s="11" t="str">
        <f t="shared" si="109"/>
        <v>RECONCILIATION!!!</v>
      </c>
      <c r="AK13" s="11">
        <f t="shared" si="109"/>
        <v>0</v>
      </c>
      <c r="AL13" s="11">
        <v>19</v>
      </c>
      <c r="AM13" s="11" t="str">
        <f t="shared" si="109"/>
        <v>RECONCILIATION!!!</v>
      </c>
      <c r="AN13" s="11">
        <f t="shared" si="109"/>
        <v>0</v>
      </c>
      <c r="AO13" s="13" t="s">
        <v>361</v>
      </c>
      <c r="AP13" s="11" t="str">
        <f t="shared" si="109"/>
        <v>RECONCILIATION!!!</v>
      </c>
      <c r="AQ13" s="13" t="s">
        <v>4184</v>
      </c>
      <c r="AR13" s="11" t="str">
        <f t="shared" si="109"/>
        <v>no</v>
      </c>
      <c r="AS13" s="11" t="str">
        <f t="shared" si="109"/>
        <v>RECONCILIATION!!!</v>
      </c>
      <c r="AT13" s="11">
        <f t="shared" si="109"/>
        <v>0</v>
      </c>
      <c r="AU13" s="13" t="s">
        <v>132</v>
      </c>
      <c r="AV13" s="11" t="str">
        <f t="shared" si="109"/>
        <v>RECONCILIATION!!!</v>
      </c>
      <c r="AW13" s="11">
        <f t="shared" si="109"/>
        <v>0</v>
      </c>
      <c r="AX13" s="11">
        <f t="shared" si="109"/>
        <v>0</v>
      </c>
      <c r="AY13" s="11">
        <f t="shared" si="109"/>
        <v>0</v>
      </c>
      <c r="AZ13" s="11">
        <f t="shared" si="109"/>
        <v>0</v>
      </c>
      <c r="BA13" s="11">
        <f t="shared" si="109"/>
        <v>0</v>
      </c>
      <c r="BB13" s="11">
        <f t="shared" si="109"/>
        <v>0</v>
      </c>
      <c r="BC13" s="11">
        <f t="shared" si="109"/>
        <v>0</v>
      </c>
      <c r="BD13" s="13" t="s">
        <v>193</v>
      </c>
      <c r="BE13" s="11" t="str">
        <f t="shared" si="109"/>
        <v>RECONCILIATION!!!</v>
      </c>
      <c r="BF13" s="11">
        <f t="shared" si="109"/>
        <v>0</v>
      </c>
      <c r="BG13" s="11" t="str">
        <f t="shared" si="109"/>
        <v>Umeshkumar Athiraman</v>
      </c>
      <c r="BH13" s="11" t="str">
        <f t="shared" si="109"/>
        <v>RECONCILIATION!!!</v>
      </c>
      <c r="BI13" s="11">
        <f t="shared" si="109"/>
        <v>0</v>
      </c>
      <c r="BJ13" s="11" t="s">
        <v>4166</v>
      </c>
      <c r="BK13" s="11" t="str">
        <f t="shared" si="109"/>
        <v>RECONCILIATION!!!</v>
      </c>
      <c r="BL13" s="11">
        <f t="shared" si="109"/>
        <v>0</v>
      </c>
      <c r="BM13" s="11" t="s">
        <v>4185</v>
      </c>
      <c r="BN13" s="11" t="str">
        <f t="shared" si="109"/>
        <v>RECONCILIATION!!!</v>
      </c>
      <c r="BO13" s="11">
        <f t="shared" si="109"/>
        <v>0</v>
      </c>
      <c r="BP13" s="13" t="s">
        <v>122</v>
      </c>
      <c r="BQ13" s="11" t="str">
        <f t="shared" si="109"/>
        <v>RECONCILIATION!!!</v>
      </c>
      <c r="BR13" s="11">
        <f t="shared" ref="BR13:DL13" si="110">IF(BR11=BR12,BR12,"RECONCILIATION!!!")</f>
        <v>0</v>
      </c>
      <c r="BS13" s="11">
        <f t="shared" si="110"/>
        <v>0</v>
      </c>
      <c r="BT13" s="11">
        <f t="shared" si="110"/>
        <v>0</v>
      </c>
      <c r="BU13" s="11">
        <f t="shared" si="110"/>
        <v>0</v>
      </c>
      <c r="BV13" s="7" t="s">
        <v>406</v>
      </c>
      <c r="BW13" s="11" t="str">
        <f t="shared" si="110"/>
        <v>RECONCILIATION!!!</v>
      </c>
      <c r="BX13" s="11">
        <f t="shared" si="110"/>
        <v>0</v>
      </c>
      <c r="BY13" s="13" t="s">
        <v>4168</v>
      </c>
      <c r="BZ13" s="11">
        <f t="shared" si="110"/>
        <v>0</v>
      </c>
      <c r="CA13" s="11">
        <f t="shared" si="110"/>
        <v>0</v>
      </c>
      <c r="CB13" s="11">
        <f t="shared" si="110"/>
        <v>0</v>
      </c>
      <c r="CC13" s="11">
        <f t="shared" si="110"/>
        <v>0</v>
      </c>
      <c r="CD13" s="11">
        <f t="shared" si="110"/>
        <v>0</v>
      </c>
      <c r="CE13" s="11" t="str">
        <f t="shared" si="110"/>
        <v>TRUE</v>
      </c>
      <c r="CF13" s="11" t="str">
        <f t="shared" si="110"/>
        <v>RECONCILIATION!!!</v>
      </c>
      <c r="CG13" s="11">
        <f t="shared" si="110"/>
        <v>0</v>
      </c>
      <c r="CH13" s="11" t="str">
        <f t="shared" si="110"/>
        <v>uathira@wustl.edu</v>
      </c>
      <c r="CI13" s="11" t="str">
        <f t="shared" si="110"/>
        <v>RECONCILIATION!!!</v>
      </c>
      <c r="CJ13" s="11">
        <f t="shared" si="110"/>
        <v>0</v>
      </c>
      <c r="CK13" s="11" t="str">
        <f t="shared" si="110"/>
        <v>isoflurane</v>
      </c>
      <c r="CL13" s="11" t="str">
        <f t="shared" si="110"/>
        <v>RECONCILIATION!!!</v>
      </c>
      <c r="CM13" s="11">
        <f t="shared" si="110"/>
        <v>0</v>
      </c>
      <c r="CN13" s="11" t="str">
        <f t="shared" si="110"/>
        <v>FALSE</v>
      </c>
      <c r="CO13" s="11" t="str">
        <f t="shared" si="110"/>
        <v>RECONCILIATION!!!</v>
      </c>
      <c r="CP13" s="11">
        <f t="shared" si="110"/>
        <v>0</v>
      </c>
      <c r="CQ13" s="11">
        <v>18</v>
      </c>
      <c r="CR13" s="11" t="str">
        <f t="shared" si="110"/>
        <v>RECONCILIATION!!!</v>
      </c>
      <c r="CS13" s="11">
        <f t="shared" si="110"/>
        <v>0</v>
      </c>
      <c r="CT13" s="11">
        <f t="shared" si="110"/>
        <v>0</v>
      </c>
      <c r="CU13" s="11">
        <f t="shared" si="110"/>
        <v>0</v>
      </c>
      <c r="CV13" s="11">
        <f t="shared" si="110"/>
        <v>0</v>
      </c>
      <c r="CW13" s="13" t="s">
        <v>122</v>
      </c>
      <c r="CX13" s="11" t="str">
        <f t="shared" si="110"/>
        <v>RECONCILIATION!!!</v>
      </c>
      <c r="CY13" s="11">
        <f t="shared" si="110"/>
        <v>0</v>
      </c>
      <c r="CZ13" s="13" t="s">
        <v>122</v>
      </c>
      <c r="DA13" s="11" t="str">
        <f t="shared" si="110"/>
        <v>RECONCILIATION!!!</v>
      </c>
      <c r="DB13" s="11">
        <f t="shared" si="110"/>
        <v>0</v>
      </c>
      <c r="DC13" s="11" t="str">
        <f t="shared" si="110"/>
        <v>TRUE</v>
      </c>
      <c r="DD13" s="11" t="str">
        <f t="shared" si="110"/>
        <v>RECONCILIATION!!!</v>
      </c>
      <c r="DE13" s="11">
        <f t="shared" si="110"/>
        <v>0</v>
      </c>
      <c r="DF13" s="11">
        <f t="shared" si="110"/>
        <v>0</v>
      </c>
      <c r="DG13" s="11">
        <f t="shared" si="110"/>
        <v>0</v>
      </c>
      <c r="DH13" s="11">
        <f t="shared" si="110"/>
        <v>0</v>
      </c>
      <c r="DI13" s="11" t="str">
        <f t="shared" si="110"/>
        <v>FALSE</v>
      </c>
      <c r="DJ13" s="11" t="str">
        <f t="shared" si="110"/>
        <v>RECONCILIATION!!!</v>
      </c>
      <c r="DK13" s="11">
        <f t="shared" si="110"/>
        <v>0</v>
      </c>
      <c r="DL13" s="11" t="s">
        <v>167</v>
      </c>
    </row>
    <row r="14" spans="1:118" x14ac:dyDescent="0.25">
      <c r="A14" t="s">
        <v>118</v>
      </c>
      <c r="B14" s="1" t="s">
        <v>416</v>
      </c>
      <c r="C14" t="s">
        <v>417</v>
      </c>
      <c r="D14" t="s">
        <v>121</v>
      </c>
      <c r="E14" s="1" t="s">
        <v>122</v>
      </c>
      <c r="F14" t="s">
        <v>418</v>
      </c>
      <c r="H14" s="1" t="s">
        <v>122</v>
      </c>
      <c r="I14" t="s">
        <v>419</v>
      </c>
      <c r="K14" t="s">
        <v>140</v>
      </c>
      <c r="L14" t="s">
        <v>420</v>
      </c>
      <c r="N14" t="s">
        <v>392</v>
      </c>
      <c r="O14" t="s">
        <v>421</v>
      </c>
      <c r="Q14" t="s">
        <v>129</v>
      </c>
      <c r="R14" t="s">
        <v>422</v>
      </c>
      <c r="T14" s="1" t="s">
        <v>132</v>
      </c>
      <c r="U14" t="s">
        <v>423</v>
      </c>
      <c r="W14" s="1" t="s">
        <v>132</v>
      </c>
      <c r="X14" t="s">
        <v>424</v>
      </c>
      <c r="Z14" t="s">
        <v>140</v>
      </c>
      <c r="AA14" t="s">
        <v>425</v>
      </c>
      <c r="AC14" s="1" t="s">
        <v>122</v>
      </c>
      <c r="AD14" t="s">
        <v>426</v>
      </c>
      <c r="AF14" t="s">
        <v>182</v>
      </c>
      <c r="AG14" t="s">
        <v>427</v>
      </c>
      <c r="AI14" t="s">
        <v>358</v>
      </c>
      <c r="AJ14" t="s">
        <v>428</v>
      </c>
      <c r="AL14">
        <v>34</v>
      </c>
      <c r="AM14" t="s">
        <v>429</v>
      </c>
      <c r="AO14" t="s">
        <v>267</v>
      </c>
      <c r="AP14" t="s">
        <v>430</v>
      </c>
      <c r="AR14" t="s">
        <v>142</v>
      </c>
      <c r="AS14" t="s">
        <v>431</v>
      </c>
      <c r="AU14" s="1" t="s">
        <v>122</v>
      </c>
      <c r="AV14" t="s">
        <v>432</v>
      </c>
      <c r="BA14" t="s">
        <v>433</v>
      </c>
      <c r="BB14" t="s">
        <v>434</v>
      </c>
      <c r="BD14" t="s">
        <v>275</v>
      </c>
      <c r="BE14" t="s">
        <v>435</v>
      </c>
      <c r="BG14" t="s">
        <v>436</v>
      </c>
      <c r="BH14" t="s">
        <v>437</v>
      </c>
      <c r="BM14" t="s">
        <v>438</v>
      </c>
      <c r="BN14" t="s">
        <v>439</v>
      </c>
      <c r="BP14" s="1" t="s">
        <v>122</v>
      </c>
      <c r="BQ14" t="s">
        <v>440</v>
      </c>
      <c r="BV14" t="s">
        <v>441</v>
      </c>
      <c r="BW14" t="s">
        <v>442</v>
      </c>
      <c r="CE14" s="1" t="s">
        <v>122</v>
      </c>
      <c r="CF14" t="s">
        <v>443</v>
      </c>
      <c r="CH14" t="s">
        <v>444</v>
      </c>
      <c r="CI14" t="s">
        <v>445</v>
      </c>
      <c r="CK14" t="s">
        <v>446</v>
      </c>
      <c r="CL14" t="s">
        <v>447</v>
      </c>
      <c r="CN14" s="1" t="s">
        <v>132</v>
      </c>
      <c r="CO14" t="s">
        <v>448</v>
      </c>
      <c r="CQ14">
        <v>17</v>
      </c>
      <c r="CR14" t="s">
        <v>449</v>
      </c>
      <c r="CW14" s="1" t="s">
        <v>122</v>
      </c>
      <c r="CX14" t="s">
        <v>450</v>
      </c>
      <c r="CZ14" s="1" t="s">
        <v>122</v>
      </c>
      <c r="DA14" t="s">
        <v>451</v>
      </c>
      <c r="DC14" s="1" t="s">
        <v>122</v>
      </c>
      <c r="DD14" t="s">
        <v>452</v>
      </c>
      <c r="DI14" s="1" t="s">
        <v>132</v>
      </c>
      <c r="DJ14" t="s">
        <v>453</v>
      </c>
      <c r="DL14" t="s">
        <v>454</v>
      </c>
      <c r="DM14" t="s">
        <v>455</v>
      </c>
    </row>
    <row r="15" spans="1:118" x14ac:dyDescent="0.25">
      <c r="A15" t="s">
        <v>118</v>
      </c>
      <c r="B15" s="1" t="s">
        <v>456</v>
      </c>
      <c r="C15" t="s">
        <v>417</v>
      </c>
      <c r="D15" t="s">
        <v>170</v>
      </c>
      <c r="E15" s="1" t="s">
        <v>122</v>
      </c>
      <c r="F15" t="s">
        <v>457</v>
      </c>
      <c r="H15" s="1" t="s">
        <v>122</v>
      </c>
      <c r="I15" t="s">
        <v>458</v>
      </c>
      <c r="K15" t="s">
        <v>140</v>
      </c>
      <c r="L15" t="s">
        <v>459</v>
      </c>
      <c r="N15" t="s">
        <v>392</v>
      </c>
      <c r="O15" t="s">
        <v>460</v>
      </c>
      <c r="Q15" t="s">
        <v>176</v>
      </c>
      <c r="R15" t="s">
        <v>461</v>
      </c>
      <c r="T15" s="1" t="s">
        <v>132</v>
      </c>
      <c r="U15" t="s">
        <v>462</v>
      </c>
      <c r="W15" s="1" t="s">
        <v>132</v>
      </c>
      <c r="X15" t="s">
        <v>463</v>
      </c>
      <c r="Z15" t="s">
        <v>140</v>
      </c>
      <c r="AA15" t="s">
        <v>464</v>
      </c>
      <c r="AC15" s="1" t="s">
        <v>122</v>
      </c>
      <c r="AD15" t="s">
        <v>465</v>
      </c>
      <c r="AF15" t="s">
        <v>182</v>
      </c>
      <c r="AG15" t="s">
        <v>466</v>
      </c>
      <c r="AI15" t="s">
        <v>358</v>
      </c>
      <c r="AJ15" t="s">
        <v>467</v>
      </c>
      <c r="AK15" t="s">
        <v>3973</v>
      </c>
      <c r="AL15">
        <v>34</v>
      </c>
      <c r="AM15" t="s">
        <v>468</v>
      </c>
      <c r="AO15" t="s">
        <v>140</v>
      </c>
      <c r="AP15" t="s">
        <v>469</v>
      </c>
      <c r="AQ15" t="s">
        <v>470</v>
      </c>
      <c r="AR15" t="s">
        <v>125</v>
      </c>
      <c r="AS15" t="s">
        <v>471</v>
      </c>
      <c r="AU15" s="1" t="s">
        <v>122</v>
      </c>
      <c r="AV15" t="s">
        <v>472</v>
      </c>
      <c r="BD15" t="s">
        <v>193</v>
      </c>
      <c r="BE15" t="s">
        <v>473</v>
      </c>
      <c r="BG15" t="s">
        <v>474</v>
      </c>
      <c r="BH15" t="s">
        <v>475</v>
      </c>
      <c r="BM15" t="s">
        <v>438</v>
      </c>
      <c r="BN15" t="s">
        <v>476</v>
      </c>
      <c r="BP15" s="1" t="s">
        <v>122</v>
      </c>
      <c r="BQ15" t="s">
        <v>477</v>
      </c>
      <c r="BV15" t="s">
        <v>478</v>
      </c>
      <c r="BW15" t="s">
        <v>479</v>
      </c>
      <c r="BY15" t="s">
        <v>201</v>
      </c>
      <c r="BZ15" t="s">
        <v>480</v>
      </c>
      <c r="CE15" s="1" t="s">
        <v>122</v>
      </c>
      <c r="CF15" t="s">
        <v>481</v>
      </c>
      <c r="CH15" s="14" t="s">
        <v>482</v>
      </c>
      <c r="CI15" t="s">
        <v>483</v>
      </c>
      <c r="CK15" t="s">
        <v>484</v>
      </c>
      <c r="CL15" t="s">
        <v>485</v>
      </c>
      <c r="CN15" s="1" t="s">
        <v>132</v>
      </c>
      <c r="CO15" t="s">
        <v>486</v>
      </c>
      <c r="CQ15">
        <v>17</v>
      </c>
      <c r="CR15" t="s">
        <v>487</v>
      </c>
      <c r="CW15" s="1" t="s">
        <v>122</v>
      </c>
      <c r="CX15" t="s">
        <v>488</v>
      </c>
      <c r="CZ15" s="1" t="s">
        <v>122</v>
      </c>
      <c r="DA15" t="s">
        <v>489</v>
      </c>
      <c r="DC15" s="1" t="s">
        <v>122</v>
      </c>
      <c r="DD15" t="s">
        <v>490</v>
      </c>
      <c r="DI15" s="1" t="s">
        <v>132</v>
      </c>
      <c r="DJ15" t="s">
        <v>491</v>
      </c>
      <c r="DL15" t="s">
        <v>492</v>
      </c>
      <c r="DM15" t="s">
        <v>493</v>
      </c>
    </row>
    <row r="16" spans="1:118" x14ac:dyDescent="0.25">
      <c r="B16" s="1"/>
      <c r="C16" s="7" t="s">
        <v>417</v>
      </c>
      <c r="D16" s="10" t="s">
        <v>212</v>
      </c>
      <c r="E16" s="11" t="str">
        <f t="shared" ref="E16" si="111">IF(E14=E15,E15,"RECONCILIATION!!!")</f>
        <v>TRUE</v>
      </c>
      <c r="F16" s="11" t="str">
        <f t="shared" ref="F16" si="112">IF(F14=F15,F15,"RECONCILIATION!!!")</f>
        <v>RECONCILIATION!!!</v>
      </c>
      <c r="G16" s="11">
        <f t="shared" ref="G16" si="113">IF(G14=G15,G15,"RECONCILIATION!!!")</f>
        <v>0</v>
      </c>
      <c r="H16" s="11" t="str">
        <f t="shared" ref="H16" si="114">IF(H14=H15,H15,"RECONCILIATION!!!")</f>
        <v>TRUE</v>
      </c>
      <c r="I16" s="11" t="str">
        <f t="shared" ref="I16" si="115">IF(I14=I15,I15,"RECONCILIATION!!!")</f>
        <v>RECONCILIATION!!!</v>
      </c>
      <c r="J16" s="11">
        <f t="shared" ref="J16" si="116">IF(J14=J15,J15,"RECONCILIATION!!!")</f>
        <v>0</v>
      </c>
      <c r="K16" s="11" t="str">
        <f t="shared" ref="K16" si="117">IF(K14=K15,K15,"RECONCILIATION!!!")</f>
        <v>not reported</v>
      </c>
      <c r="L16" s="11" t="str">
        <f t="shared" ref="L16" si="118">IF(L14=L15,L15,"RECONCILIATION!!!")</f>
        <v>RECONCILIATION!!!</v>
      </c>
      <c r="M16" s="11">
        <f t="shared" ref="M16" si="119">IF(M14=M15,M15,"RECONCILIATION!!!")</f>
        <v>0</v>
      </c>
      <c r="N16" s="11" t="str">
        <f t="shared" ref="N16" si="120">IF(N14=N15,N15,"RECONCILIATION!!!")</f>
        <v>C57BL/6</v>
      </c>
      <c r="O16" s="11" t="str">
        <f t="shared" ref="O16" si="121">IF(O14=O15,O15,"RECONCILIATION!!!")</f>
        <v>RECONCILIATION!!!</v>
      </c>
      <c r="P16" s="11">
        <f t="shared" ref="P16" si="122">IF(P14=P15,P15,"RECONCILIATION!!!")</f>
        <v>0</v>
      </c>
      <c r="Q16" s="11" t="s">
        <v>129</v>
      </c>
      <c r="R16" s="11" t="str">
        <f t="shared" ref="R16" si="123">IF(R14=R15,R15,"RECONCILIATION!!!")</f>
        <v>RECONCILIATION!!!</v>
      </c>
      <c r="S16" s="11">
        <f t="shared" ref="S16" si="124">IF(S14=S15,S15,"RECONCILIATION!!!")</f>
        <v>0</v>
      </c>
      <c r="T16" s="11" t="str">
        <f t="shared" ref="T16" si="125">IF(T14=T15,T15,"RECONCILIATION!!!")</f>
        <v>FALSE</v>
      </c>
      <c r="U16" s="11" t="str">
        <f t="shared" ref="U16" si="126">IF(U14=U15,U15,"RECONCILIATION!!!")</f>
        <v>RECONCILIATION!!!</v>
      </c>
      <c r="V16" s="11">
        <f t="shared" ref="V16" si="127">IF(V14=V15,V15,"RECONCILIATION!!!")</f>
        <v>0</v>
      </c>
      <c r="W16" s="11" t="str">
        <f t="shared" ref="W16" si="128">IF(W14=W15,W15,"RECONCILIATION!!!")</f>
        <v>FALSE</v>
      </c>
      <c r="X16" s="11" t="str">
        <f t="shared" ref="X16" si="129">IF(X14=X15,X15,"RECONCILIATION!!!")</f>
        <v>RECONCILIATION!!!</v>
      </c>
      <c r="Y16" s="11">
        <f t="shared" ref="Y16" si="130">IF(Y14=Y15,Y15,"RECONCILIATION!!!")</f>
        <v>0</v>
      </c>
      <c r="Z16" s="11" t="str">
        <f t="shared" ref="Z16" si="131">IF(Z14=Z15,Z15,"RECONCILIATION!!!")</f>
        <v>not reported</v>
      </c>
      <c r="AA16" s="11" t="str">
        <f t="shared" ref="AA16" si="132">IF(AA14=AA15,AA15,"RECONCILIATION!!!")</f>
        <v>RECONCILIATION!!!</v>
      </c>
      <c r="AB16" s="11">
        <f t="shared" ref="AB16" si="133">IF(AB14=AB15,AB15,"RECONCILIATION!!!")</f>
        <v>0</v>
      </c>
      <c r="AC16" s="11" t="str">
        <f t="shared" ref="AC16" si="134">IF(AC14=AC15,AC15,"RECONCILIATION!!!")</f>
        <v>TRUE</v>
      </c>
      <c r="AD16" s="11" t="str">
        <f t="shared" ref="AD16" si="135">IF(AD14=AD15,AD15,"RECONCILIATION!!!")</f>
        <v>RECONCILIATION!!!</v>
      </c>
      <c r="AE16" s="11">
        <f t="shared" ref="AE16" si="136">IF(AE14=AE15,AE15,"RECONCILIATION!!!")</f>
        <v>0</v>
      </c>
      <c r="AF16" s="11" t="str">
        <f t="shared" ref="AF16" si="137">IF(AF14=AF15,AF15,"RECONCILIATION!!!")</f>
        <v>5-0</v>
      </c>
      <c r="AG16" s="11" t="str">
        <f t="shared" ref="AG16" si="138">IF(AG14=AG15,AG15,"RECONCILIATION!!!")</f>
        <v>RECONCILIATION!!!</v>
      </c>
      <c r="AH16" s="11">
        <f t="shared" ref="AH16" si="139">IF(AH14=AH15,AH15,"RECONCILIATION!!!")</f>
        <v>0</v>
      </c>
      <c r="AI16" s="11" t="str">
        <f t="shared" ref="AI16" si="140">IF(AI14=AI15,AI15,"RECONCILIATION!!!")</f>
        <v>Inhalative</v>
      </c>
      <c r="AJ16" s="11" t="str">
        <f t="shared" ref="AJ16" si="141">IF(AJ14=AJ15,AJ15,"RECONCILIATION!!!")</f>
        <v>RECONCILIATION!!!</v>
      </c>
      <c r="AK16" s="11" t="s">
        <v>3973</v>
      </c>
      <c r="AL16" s="11">
        <f t="shared" ref="AL16" si="142">IF(AL14=AL15,AL15,"RECONCILIATION!!!")</f>
        <v>34</v>
      </c>
      <c r="AM16" s="11" t="str">
        <f t="shared" ref="AM16" si="143">IF(AM14=AM15,AM15,"RECONCILIATION!!!")</f>
        <v>RECONCILIATION!!!</v>
      </c>
      <c r="AN16" s="11">
        <f t="shared" ref="AN16" si="144">IF(AN14=AN15,AN15,"RECONCILIATION!!!")</f>
        <v>0</v>
      </c>
      <c r="AO16" s="13" t="s">
        <v>140</v>
      </c>
      <c r="AP16" s="11" t="str">
        <f t="shared" ref="AP16" si="145">IF(AP14=AP15,AP15,"RECONCILIATION!!!")</f>
        <v>RECONCILIATION!!!</v>
      </c>
      <c r="AQ16" s="11" t="s">
        <v>470</v>
      </c>
      <c r="AR16" s="13" t="s">
        <v>142</v>
      </c>
      <c r="AS16" s="11" t="str">
        <f t="shared" ref="AS16" si="146">IF(AS14=AS15,AS15,"RECONCILIATION!!!")</f>
        <v>RECONCILIATION!!!</v>
      </c>
      <c r="AT16" s="11">
        <f t="shared" ref="AT16" si="147">IF(AT14=AT15,AT15,"RECONCILIATION!!!")</f>
        <v>0</v>
      </c>
      <c r="AU16" s="11" t="str">
        <f t="shared" ref="AU16" si="148">IF(AU14=AU15,AU15,"RECONCILIATION!!!")</f>
        <v>TRUE</v>
      </c>
      <c r="AV16" s="11" t="str">
        <f t="shared" ref="AV16" si="149">IF(AV14=AV15,AV15,"RECONCILIATION!!!")</f>
        <v>RECONCILIATION!!!</v>
      </c>
      <c r="AW16" s="11">
        <f t="shared" ref="AW16" si="150">IF(AW14=AW15,AW15,"RECONCILIATION!!!")</f>
        <v>0</v>
      </c>
      <c r="AX16" s="11">
        <f t="shared" ref="AX16" si="151">IF(AX14=AX15,AX15,"RECONCILIATION!!!")</f>
        <v>0</v>
      </c>
      <c r="AY16" s="11">
        <f t="shared" ref="AY16" si="152">IF(AY14=AY15,AY15,"RECONCILIATION!!!")</f>
        <v>0</v>
      </c>
      <c r="AZ16" s="11">
        <f t="shared" ref="AZ16" si="153">IF(AZ14=AZ15,AZ15,"RECONCILIATION!!!")</f>
        <v>0</v>
      </c>
      <c r="BA16" s="13"/>
      <c r="BB16" s="11" t="str">
        <f t="shared" ref="BB16" si="154">IF(BB14=BB15,BB15,"RECONCILIATION!!!")</f>
        <v>RECONCILIATION!!!</v>
      </c>
      <c r="BC16" s="11">
        <f t="shared" ref="BC16" si="155">IF(BC14=BC15,BC15,"RECONCILIATION!!!")</f>
        <v>0</v>
      </c>
      <c r="BD16" s="13" t="s">
        <v>193</v>
      </c>
      <c r="BE16" s="11" t="str">
        <f t="shared" ref="BE16" si="156">IF(BE14=BE15,BE15,"RECONCILIATION!!!")</f>
        <v>RECONCILIATION!!!</v>
      </c>
      <c r="BF16" s="11">
        <f t="shared" ref="BF16" si="157">IF(BF14=BF15,BF15,"RECONCILIATION!!!")</f>
        <v>0</v>
      </c>
      <c r="BG16" s="13" t="s">
        <v>474</v>
      </c>
      <c r="BH16" s="11" t="str">
        <f t="shared" ref="BH16" si="158">IF(BH14=BH15,BH15,"RECONCILIATION!!!")</f>
        <v>RECONCILIATION!!!</v>
      </c>
      <c r="BI16" s="11">
        <f t="shared" ref="BI16" si="159">IF(BI14=BI15,BI15,"RECONCILIATION!!!")</f>
        <v>0</v>
      </c>
      <c r="BJ16" s="11">
        <f t="shared" ref="BJ16" si="160">IF(BJ14=BJ15,BJ15,"RECONCILIATION!!!")</f>
        <v>0</v>
      </c>
      <c r="BK16" s="11">
        <f t="shared" ref="BK16" si="161">IF(BK14=BK15,BK15,"RECONCILIATION!!!")</f>
        <v>0</v>
      </c>
      <c r="BL16" s="11">
        <f t="shared" ref="BL16" si="162">IF(BL14=BL15,BL15,"RECONCILIATION!!!")</f>
        <v>0</v>
      </c>
      <c r="BM16" s="11" t="str">
        <f t="shared" ref="BM16" si="163">IF(BM14=BM15,BM15,"RECONCILIATION!!!")</f>
        <v>3 months</v>
      </c>
      <c r="BN16" s="11" t="str">
        <f t="shared" ref="BN16" si="164">IF(BN14=BN15,BN15,"RECONCILIATION!!!")</f>
        <v>RECONCILIATION!!!</v>
      </c>
      <c r="BO16" s="11">
        <f t="shared" ref="BO16" si="165">IF(BO14=BO15,BO15,"RECONCILIATION!!!")</f>
        <v>0</v>
      </c>
      <c r="BP16" s="11" t="str">
        <f t="shared" ref="BP16" si="166">IF(BP14=BP15,BP15,"RECONCILIATION!!!")</f>
        <v>TRUE</v>
      </c>
      <c r="BQ16" s="11" t="str">
        <f t="shared" ref="BQ16" si="167">IF(BQ14=BQ15,BQ15,"RECONCILIATION!!!")</f>
        <v>RECONCILIATION!!!</v>
      </c>
      <c r="BR16" s="11">
        <f t="shared" ref="BR16" si="168">IF(BR14=BR15,BR15,"RECONCILIATION!!!")</f>
        <v>0</v>
      </c>
      <c r="BS16" s="11">
        <f t="shared" ref="BS16" si="169">IF(BS14=BS15,BS15,"RECONCILIATION!!!")</f>
        <v>0</v>
      </c>
      <c r="BT16" s="11">
        <f t="shared" ref="BT16" si="170">IF(BT14=BT15,BT15,"RECONCILIATION!!!")</f>
        <v>0</v>
      </c>
      <c r="BU16" s="11">
        <f t="shared" ref="BU16" si="171">IF(BU14=BU15,BU15,"RECONCILIATION!!!")</f>
        <v>0</v>
      </c>
      <c r="BV16" s="13" t="s">
        <v>3974</v>
      </c>
      <c r="BW16" s="11" t="str">
        <f t="shared" ref="BW16" si="172">IF(BW14=BW15,BW15,"RECONCILIATION!!!")</f>
        <v>RECONCILIATION!!!</v>
      </c>
      <c r="BX16" s="11">
        <f t="shared" ref="BX16" si="173">IF(BX14=BX15,BX15,"RECONCILIATION!!!")</f>
        <v>0</v>
      </c>
      <c r="BY16" s="13" t="s">
        <v>201</v>
      </c>
      <c r="BZ16" s="11" t="str">
        <f t="shared" ref="BZ16" si="174">IF(BZ14=BZ15,BZ15,"RECONCILIATION!!!")</f>
        <v>RECONCILIATION!!!</v>
      </c>
      <c r="CA16" s="11">
        <f t="shared" ref="CA16" si="175">IF(CA14=CA15,CA15,"RECONCILIATION!!!")</f>
        <v>0</v>
      </c>
      <c r="CB16" s="11">
        <f t="shared" ref="CB16" si="176">IF(CB14=CB15,CB15,"RECONCILIATION!!!")</f>
        <v>0</v>
      </c>
      <c r="CC16" s="11">
        <f t="shared" ref="CC16" si="177">IF(CC14=CC15,CC15,"RECONCILIATION!!!")</f>
        <v>0</v>
      </c>
      <c r="CD16" s="11">
        <f t="shared" ref="CD16" si="178">IF(CD14=CD15,CD15,"RECONCILIATION!!!")</f>
        <v>0</v>
      </c>
      <c r="CE16" s="11" t="str">
        <f t="shared" ref="CE16" si="179">IF(CE14=CE15,CE15,"RECONCILIATION!!!")</f>
        <v>TRUE</v>
      </c>
      <c r="CF16" s="11" t="str">
        <f t="shared" ref="CF16" si="180">IF(CF14=CF15,CF15,"RECONCILIATION!!!")</f>
        <v>RECONCILIATION!!!</v>
      </c>
      <c r="CG16" s="11">
        <f t="shared" ref="CG16" si="181">IF(CG14=CG15,CG15,"RECONCILIATION!!!")</f>
        <v>0</v>
      </c>
      <c r="CH16" s="17" t="s">
        <v>482</v>
      </c>
      <c r="CI16" s="11" t="str">
        <f t="shared" ref="CI16" si="182">IF(CI14=CI15,CI15,"RECONCILIATION!!!")</f>
        <v>RECONCILIATION!!!</v>
      </c>
      <c r="CJ16" s="11">
        <f t="shared" ref="CJ16" si="183">IF(CJ14=CJ15,CJ15,"RECONCILIATION!!!")</f>
        <v>0</v>
      </c>
      <c r="CK16" s="13" t="s">
        <v>446</v>
      </c>
      <c r="CL16" s="11" t="str">
        <f t="shared" ref="CL16" si="184">IF(CL14=CL15,CL15,"RECONCILIATION!!!")</f>
        <v>RECONCILIATION!!!</v>
      </c>
      <c r="CM16" s="11">
        <f t="shared" ref="CM16" si="185">IF(CM14=CM15,CM15,"RECONCILIATION!!!")</f>
        <v>0</v>
      </c>
      <c r="CN16" s="11" t="str">
        <f t="shared" ref="CN16" si="186">IF(CN14=CN15,CN15,"RECONCILIATION!!!")</f>
        <v>FALSE</v>
      </c>
      <c r="CO16" s="11" t="str">
        <f t="shared" ref="CO16" si="187">IF(CO14=CO15,CO15,"RECONCILIATION!!!")</f>
        <v>RECONCILIATION!!!</v>
      </c>
      <c r="CP16" s="11">
        <f t="shared" ref="CP16" si="188">IF(CP14=CP15,CP15,"RECONCILIATION!!!")</f>
        <v>0</v>
      </c>
      <c r="CQ16" s="11">
        <f t="shared" ref="CQ16" si="189">IF(CQ14=CQ15,CQ15,"RECONCILIATION!!!")</f>
        <v>17</v>
      </c>
      <c r="CR16" s="11" t="str">
        <f t="shared" ref="CR16" si="190">IF(CR14=CR15,CR15,"RECONCILIATION!!!")</f>
        <v>RECONCILIATION!!!</v>
      </c>
      <c r="CS16" s="11">
        <f t="shared" ref="CS16" si="191">IF(CS14=CS15,CS15,"RECONCILIATION!!!")</f>
        <v>0</v>
      </c>
      <c r="CT16" s="11">
        <f t="shared" ref="CT16" si="192">IF(CT14=CT15,CT15,"RECONCILIATION!!!")</f>
        <v>0</v>
      </c>
      <c r="CU16" s="11">
        <f t="shared" ref="CU16" si="193">IF(CU14=CU15,CU15,"RECONCILIATION!!!")</f>
        <v>0</v>
      </c>
      <c r="CV16" s="11">
        <f t="shared" ref="CV16" si="194">IF(CV14=CV15,CV15,"RECONCILIATION!!!")</f>
        <v>0</v>
      </c>
      <c r="CW16" s="11" t="str">
        <f t="shared" ref="CW16" si="195">IF(CW14=CW15,CW15,"RECONCILIATION!!!")</f>
        <v>TRUE</v>
      </c>
      <c r="CX16" s="11" t="str">
        <f t="shared" ref="CX16" si="196">IF(CX14=CX15,CX15,"RECONCILIATION!!!")</f>
        <v>RECONCILIATION!!!</v>
      </c>
      <c r="CY16" s="11">
        <f t="shared" ref="CY16" si="197">IF(CY14=CY15,CY15,"RECONCILIATION!!!")</f>
        <v>0</v>
      </c>
      <c r="CZ16" s="11" t="str">
        <f t="shared" ref="CZ16" si="198">IF(CZ14=CZ15,CZ15,"RECONCILIATION!!!")</f>
        <v>TRUE</v>
      </c>
      <c r="DA16" s="11" t="str">
        <f t="shared" ref="DA16" si="199">IF(DA14=DA15,DA15,"RECONCILIATION!!!")</f>
        <v>RECONCILIATION!!!</v>
      </c>
      <c r="DB16" s="11">
        <f t="shared" ref="DB16" si="200">IF(DB14=DB15,DB15,"RECONCILIATION!!!")</f>
        <v>0</v>
      </c>
      <c r="DC16" s="11" t="str">
        <f t="shared" ref="DC16" si="201">IF(DC14=DC15,DC15,"RECONCILIATION!!!")</f>
        <v>TRUE</v>
      </c>
      <c r="DD16" s="11" t="str">
        <f t="shared" ref="DD16" si="202">IF(DD14=DD15,DD15,"RECONCILIATION!!!")</f>
        <v>RECONCILIATION!!!</v>
      </c>
      <c r="DE16" s="11">
        <f t="shared" ref="DE16" si="203">IF(DE14=DE15,DE15,"RECONCILIATION!!!")</f>
        <v>0</v>
      </c>
      <c r="DF16" s="11">
        <f t="shared" ref="DF16" si="204">IF(DF14=DF15,DF15,"RECONCILIATION!!!")</f>
        <v>0</v>
      </c>
      <c r="DG16" s="11">
        <f t="shared" ref="DG16" si="205">IF(DG14=DG15,DG15,"RECONCILIATION!!!")</f>
        <v>0</v>
      </c>
      <c r="DH16" s="11">
        <f t="shared" ref="DH16" si="206">IF(DH14=DH15,DH15,"RECONCILIATION!!!")</f>
        <v>0</v>
      </c>
      <c r="DI16" s="11" t="str">
        <f t="shared" ref="DI16" si="207">IF(DI14=DI15,DI15,"RECONCILIATION!!!")</f>
        <v>FALSE</v>
      </c>
      <c r="DJ16" s="11" t="str">
        <f t="shared" ref="DJ16" si="208">IF(DJ14=DJ15,DJ15,"RECONCILIATION!!!")</f>
        <v>RECONCILIATION!!!</v>
      </c>
      <c r="DK16" s="11">
        <f t="shared" ref="DK16" si="209">IF(DK14=DK15,DK15,"RECONCILIATION!!!")</f>
        <v>0</v>
      </c>
      <c r="DL16" s="13" t="s">
        <v>863</v>
      </c>
      <c r="DM16" s="11" t="str">
        <f t="shared" ref="DM16" si="210">IF(DM14=DM15,DM15,"RECONCILIATION!!!")</f>
        <v>RECONCILIATION!!!</v>
      </c>
      <c r="DN16" s="11">
        <f t="shared" ref="DN16" si="211">IF(DN14=DN15,DN15,"RECONCILIATION!!!")</f>
        <v>0</v>
      </c>
    </row>
    <row r="17" spans="1:118" x14ac:dyDescent="0.25">
      <c r="A17" t="s">
        <v>118</v>
      </c>
      <c r="B17" s="1" t="s">
        <v>494</v>
      </c>
      <c r="C17" t="s">
        <v>495</v>
      </c>
      <c r="D17" t="s">
        <v>121</v>
      </c>
      <c r="E17" s="1" t="s">
        <v>122</v>
      </c>
      <c r="F17" t="s">
        <v>496</v>
      </c>
      <c r="H17" s="1" t="s">
        <v>122</v>
      </c>
      <c r="I17" t="s">
        <v>497</v>
      </c>
      <c r="K17" t="s">
        <v>142</v>
      </c>
      <c r="L17" t="s">
        <v>498</v>
      </c>
      <c r="N17" t="s">
        <v>257</v>
      </c>
      <c r="O17" t="s">
        <v>499</v>
      </c>
      <c r="Q17" t="s">
        <v>129</v>
      </c>
      <c r="R17" t="s">
        <v>500</v>
      </c>
      <c r="T17" s="1" t="s">
        <v>132</v>
      </c>
      <c r="U17" t="s">
        <v>501</v>
      </c>
      <c r="W17" s="1" t="s">
        <v>132</v>
      </c>
      <c r="X17" t="s">
        <v>502</v>
      </c>
      <c r="Z17" t="s">
        <v>142</v>
      </c>
      <c r="AA17" t="s">
        <v>503</v>
      </c>
      <c r="AC17" s="1" t="s">
        <v>122</v>
      </c>
      <c r="AD17" t="s">
        <v>504</v>
      </c>
      <c r="AF17" t="s">
        <v>182</v>
      </c>
      <c r="AG17" t="s">
        <v>505</v>
      </c>
      <c r="AI17" t="s">
        <v>138</v>
      </c>
      <c r="AJ17" t="s">
        <v>506</v>
      </c>
      <c r="AL17">
        <v>12</v>
      </c>
      <c r="AM17" t="s">
        <v>507</v>
      </c>
      <c r="AO17" t="s">
        <v>140</v>
      </c>
      <c r="AP17" t="s">
        <v>508</v>
      </c>
      <c r="AR17" t="s">
        <v>142</v>
      </c>
      <c r="AS17" t="s">
        <v>509</v>
      </c>
      <c r="AU17" s="1" t="s">
        <v>122</v>
      </c>
      <c r="AV17" t="s">
        <v>510</v>
      </c>
      <c r="AX17" t="s">
        <v>548</v>
      </c>
      <c r="AY17" t="s">
        <v>511</v>
      </c>
      <c r="BD17" t="s">
        <v>275</v>
      </c>
      <c r="BE17" t="s">
        <v>512</v>
      </c>
      <c r="BG17" t="s">
        <v>513</v>
      </c>
      <c r="BH17" t="s">
        <v>514</v>
      </c>
      <c r="BP17" s="1" t="s">
        <v>132</v>
      </c>
      <c r="BQ17" t="s">
        <v>515</v>
      </c>
      <c r="BV17" t="s">
        <v>516</v>
      </c>
      <c r="BW17" t="s">
        <v>517</v>
      </c>
      <c r="CB17" t="s">
        <v>518</v>
      </c>
      <c r="CC17" t="s">
        <v>519</v>
      </c>
      <c r="CE17" s="1" t="s">
        <v>122</v>
      </c>
      <c r="CF17" t="s">
        <v>520</v>
      </c>
      <c r="CH17" t="s">
        <v>521</v>
      </c>
      <c r="CI17" t="s">
        <v>522</v>
      </c>
      <c r="CN17" s="1" t="s">
        <v>132</v>
      </c>
      <c r="CO17" t="s">
        <v>523</v>
      </c>
      <c r="CQ17">
        <v>24</v>
      </c>
      <c r="CR17" t="s">
        <v>524</v>
      </c>
      <c r="CW17" s="1" t="s">
        <v>122</v>
      </c>
      <c r="CX17" t="s">
        <v>525</v>
      </c>
      <c r="CZ17" s="1" t="s">
        <v>122</v>
      </c>
      <c r="DA17" t="s">
        <v>526</v>
      </c>
      <c r="DC17" s="1" t="s">
        <v>122</v>
      </c>
      <c r="DD17" t="s">
        <v>527</v>
      </c>
      <c r="DI17" s="1" t="s">
        <v>122</v>
      </c>
      <c r="DJ17" t="s">
        <v>528</v>
      </c>
      <c r="DL17" t="s">
        <v>386</v>
      </c>
      <c r="DM17" t="s">
        <v>529</v>
      </c>
    </row>
    <row r="18" spans="1:118" x14ac:dyDescent="0.25">
      <c r="A18" t="s">
        <v>118</v>
      </c>
      <c r="B18" s="1" t="s">
        <v>530</v>
      </c>
      <c r="C18" t="s">
        <v>495</v>
      </c>
      <c r="D18" t="s">
        <v>170</v>
      </c>
      <c r="E18" s="1" t="s">
        <v>122</v>
      </c>
      <c r="F18" t="s">
        <v>531</v>
      </c>
      <c r="H18" s="1" t="s">
        <v>122</v>
      </c>
      <c r="I18" t="s">
        <v>532</v>
      </c>
      <c r="K18" t="s">
        <v>140</v>
      </c>
      <c r="L18" t="s">
        <v>533</v>
      </c>
      <c r="N18" t="s">
        <v>257</v>
      </c>
      <c r="O18" t="s">
        <v>535</v>
      </c>
      <c r="Q18" t="s">
        <v>176</v>
      </c>
      <c r="R18" t="s">
        <v>536</v>
      </c>
      <c r="T18" s="1" t="s">
        <v>122</v>
      </c>
      <c r="U18" t="s">
        <v>537</v>
      </c>
      <c r="W18" s="1" t="s">
        <v>132</v>
      </c>
      <c r="X18" t="s">
        <v>538</v>
      </c>
      <c r="Z18" t="s">
        <v>140</v>
      </c>
      <c r="AA18" t="s">
        <v>539</v>
      </c>
      <c r="AC18" s="1" t="s">
        <v>122</v>
      </c>
      <c r="AD18" t="s">
        <v>540</v>
      </c>
      <c r="AF18" t="s">
        <v>182</v>
      </c>
      <c r="AG18" t="s">
        <v>541</v>
      </c>
      <c r="AI18" t="s">
        <v>138</v>
      </c>
      <c r="AJ18" t="s">
        <v>542</v>
      </c>
      <c r="AL18">
        <v>12</v>
      </c>
      <c r="AM18" t="s">
        <v>543</v>
      </c>
      <c r="AO18" t="s">
        <v>140</v>
      </c>
      <c r="AP18" t="s">
        <v>544</v>
      </c>
      <c r="AR18" t="s">
        <v>142</v>
      </c>
      <c r="AS18" t="s">
        <v>545</v>
      </c>
      <c r="AU18" s="1" t="s">
        <v>122</v>
      </c>
      <c r="AV18" t="s">
        <v>546</v>
      </c>
      <c r="AW18" t="s">
        <v>547</v>
      </c>
      <c r="AX18" t="s">
        <v>548</v>
      </c>
      <c r="AY18" t="s">
        <v>549</v>
      </c>
      <c r="BD18" t="s">
        <v>193</v>
      </c>
      <c r="BE18" t="s">
        <v>550</v>
      </c>
      <c r="BG18" t="s">
        <v>3975</v>
      </c>
      <c r="BH18" t="s">
        <v>551</v>
      </c>
      <c r="BI18" t="s">
        <v>552</v>
      </c>
      <c r="BJ18" t="s">
        <v>553</v>
      </c>
      <c r="BK18" t="s">
        <v>554</v>
      </c>
      <c r="BP18" s="1" t="s">
        <v>132</v>
      </c>
      <c r="BQ18" t="s">
        <v>555</v>
      </c>
      <c r="BV18" t="s">
        <v>556</v>
      </c>
      <c r="BW18" t="s">
        <v>557</v>
      </c>
      <c r="BY18" t="s">
        <v>558</v>
      </c>
      <c r="BZ18" t="s">
        <v>559</v>
      </c>
      <c r="CB18" t="s">
        <v>518</v>
      </c>
      <c r="CC18" t="s">
        <v>560</v>
      </c>
      <c r="CE18" s="1" t="s">
        <v>122</v>
      </c>
      <c r="CF18" t="s">
        <v>561</v>
      </c>
      <c r="CH18" s="14" t="s">
        <v>562</v>
      </c>
      <c r="CI18" t="s">
        <v>563</v>
      </c>
      <c r="CN18" s="1" t="s">
        <v>132</v>
      </c>
      <c r="CO18" t="s">
        <v>564</v>
      </c>
      <c r="CQ18">
        <v>24</v>
      </c>
      <c r="CR18" t="s">
        <v>565</v>
      </c>
      <c r="CW18" s="1" t="s">
        <v>122</v>
      </c>
      <c r="CX18" t="s">
        <v>566</v>
      </c>
      <c r="CZ18" s="1" t="s">
        <v>122</v>
      </c>
      <c r="DA18" t="s">
        <v>567</v>
      </c>
      <c r="DC18" s="1" t="s">
        <v>122</v>
      </c>
      <c r="DD18" t="s">
        <v>568</v>
      </c>
      <c r="DI18" s="1" t="s">
        <v>122</v>
      </c>
      <c r="DJ18" t="s">
        <v>569</v>
      </c>
      <c r="DL18" t="s">
        <v>167</v>
      </c>
      <c r="DM18" t="s">
        <v>570</v>
      </c>
    </row>
    <row r="19" spans="1:118" x14ac:dyDescent="0.25">
      <c r="B19" s="1"/>
      <c r="C19" s="7" t="s">
        <v>495</v>
      </c>
      <c r="D19" s="10" t="s">
        <v>212</v>
      </c>
      <c r="E19" s="11" t="str">
        <f t="shared" ref="E19" si="212">IF(E17=E18,E18,"RECONCILIATION!!!")</f>
        <v>TRUE</v>
      </c>
      <c r="F19" s="11" t="str">
        <f t="shared" ref="F19" si="213">IF(F17=F18,F18,"RECONCILIATION!!!")</f>
        <v>RECONCILIATION!!!</v>
      </c>
      <c r="G19" s="11">
        <f t="shared" ref="G19" si="214">IF(G17=G18,G18,"RECONCILIATION!!!")</f>
        <v>0</v>
      </c>
      <c r="H19" s="11" t="str">
        <f t="shared" ref="H19" si="215">IF(H17=H18,H18,"RECONCILIATION!!!")</f>
        <v>TRUE</v>
      </c>
      <c r="I19" s="11" t="str">
        <f t="shared" ref="I19" si="216">IF(I17=I18,I18,"RECONCILIATION!!!")</f>
        <v>RECONCILIATION!!!</v>
      </c>
      <c r="J19" s="11">
        <f t="shared" ref="J19" si="217">IF(J17=J18,J18,"RECONCILIATION!!!")</f>
        <v>0</v>
      </c>
      <c r="K19" s="16" t="s">
        <v>140</v>
      </c>
      <c r="L19" s="11" t="str">
        <f t="shared" ref="L19" si="218">IF(L17=L18,L18,"RECONCILIATION!!!")</f>
        <v>RECONCILIATION!!!</v>
      </c>
      <c r="M19" s="11">
        <f t="shared" ref="M19" si="219">IF(M17=M18,M18,"RECONCILIATION!!!")</f>
        <v>0</v>
      </c>
      <c r="N19" s="11" t="str">
        <f t="shared" ref="N19" si="220">IF(N17=N18,N18,"RECONCILIATION!!!")</f>
        <v>C57BL/6J</v>
      </c>
      <c r="O19" s="11" t="str">
        <f t="shared" ref="O19" si="221">IF(O17=O18,O18,"RECONCILIATION!!!")</f>
        <v>RECONCILIATION!!!</v>
      </c>
      <c r="P19" s="11">
        <f t="shared" ref="P19" si="222">IF(P17=P18,P18,"RECONCILIATION!!!")</f>
        <v>0</v>
      </c>
      <c r="Q19" s="11" t="s">
        <v>129</v>
      </c>
      <c r="R19" s="11" t="str">
        <f t="shared" ref="R19" si="223">IF(R17=R18,R18,"RECONCILIATION!!!")</f>
        <v>RECONCILIATION!!!</v>
      </c>
      <c r="S19" s="11">
        <f t="shared" ref="S19" si="224">IF(S17=S18,S18,"RECONCILIATION!!!")</f>
        <v>0</v>
      </c>
      <c r="T19" s="13" t="s">
        <v>122</v>
      </c>
      <c r="U19" s="11" t="str">
        <f t="shared" ref="U19" si="225">IF(U17=U18,U18,"RECONCILIATION!!!")</f>
        <v>RECONCILIATION!!!</v>
      </c>
      <c r="V19" s="11">
        <f t="shared" ref="V19" si="226">IF(V17=V18,V18,"RECONCILIATION!!!")</f>
        <v>0</v>
      </c>
      <c r="W19" s="11" t="str">
        <f t="shared" ref="W19" si="227">IF(W17=W18,W18,"RECONCILIATION!!!")</f>
        <v>FALSE</v>
      </c>
      <c r="X19" s="11" t="str">
        <f t="shared" ref="X19" si="228">IF(X17=X18,X18,"RECONCILIATION!!!")</f>
        <v>RECONCILIATION!!!</v>
      </c>
      <c r="Y19" s="11">
        <f t="shared" ref="Y19" si="229">IF(Y17=Y18,Y18,"RECONCILIATION!!!")</f>
        <v>0</v>
      </c>
      <c r="Z19" s="13" t="s">
        <v>140</v>
      </c>
      <c r="AA19" s="11" t="str">
        <f t="shared" ref="AA19" si="230">IF(AA17=AA18,AA18,"RECONCILIATION!!!")</f>
        <v>RECONCILIATION!!!</v>
      </c>
      <c r="AB19" s="11">
        <f t="shared" ref="AB19" si="231">IF(AB17=AB18,AB18,"RECONCILIATION!!!")</f>
        <v>0</v>
      </c>
      <c r="AC19" s="11" t="str">
        <f t="shared" ref="AC19" si="232">IF(AC17=AC18,AC18,"RECONCILIATION!!!")</f>
        <v>TRUE</v>
      </c>
      <c r="AD19" s="11" t="str">
        <f t="shared" ref="AD19" si="233">IF(AD17=AD18,AD18,"RECONCILIATION!!!")</f>
        <v>RECONCILIATION!!!</v>
      </c>
      <c r="AE19" s="11">
        <f t="shared" ref="AE19" si="234">IF(AE17=AE18,AE18,"RECONCILIATION!!!")</f>
        <v>0</v>
      </c>
      <c r="AF19" s="11" t="str">
        <f t="shared" ref="AF19" si="235">IF(AF17=AF18,AF18,"RECONCILIATION!!!")</f>
        <v>5-0</v>
      </c>
      <c r="AG19" s="11" t="str">
        <f t="shared" ref="AG19" si="236">IF(AG17=AG18,AG18,"RECONCILIATION!!!")</f>
        <v>RECONCILIATION!!!</v>
      </c>
      <c r="AH19" s="11">
        <f t="shared" ref="AH19" si="237">IF(AH17=AH18,AH18,"RECONCILIATION!!!")</f>
        <v>0</v>
      </c>
      <c r="AI19" s="11" t="str">
        <f t="shared" ref="AI19" si="238">IF(AI17=AI18,AI18,"RECONCILIATION!!!")</f>
        <v>Injective</v>
      </c>
      <c r="AJ19" s="11" t="str">
        <f t="shared" ref="AJ19" si="239">IF(AJ17=AJ18,AJ18,"RECONCILIATION!!!")</f>
        <v>RECONCILIATION!!!</v>
      </c>
      <c r="AK19" s="11">
        <f t="shared" ref="AK19" si="240">IF(AK17=AK18,AK18,"RECONCILIATION!!!")</f>
        <v>0</v>
      </c>
      <c r="AL19" s="11">
        <f t="shared" ref="AL19" si="241">IF(AL17=AL18,AL18,"RECONCILIATION!!!")</f>
        <v>12</v>
      </c>
      <c r="AM19" s="11" t="str">
        <f t="shared" ref="AM19" si="242">IF(AM17=AM18,AM18,"RECONCILIATION!!!")</f>
        <v>RECONCILIATION!!!</v>
      </c>
      <c r="AN19" s="11">
        <f t="shared" ref="AN19" si="243">IF(AN17=AN18,AN18,"RECONCILIATION!!!")</f>
        <v>0</v>
      </c>
      <c r="AO19" s="11" t="str">
        <f t="shared" ref="AO19" si="244">IF(AO17=AO18,AO18,"RECONCILIATION!!!")</f>
        <v>not reported</v>
      </c>
      <c r="AP19" s="11" t="str">
        <f t="shared" ref="AP19" si="245">IF(AP17=AP18,AP18,"RECONCILIATION!!!")</f>
        <v>RECONCILIATION!!!</v>
      </c>
      <c r="AQ19" s="11">
        <f t="shared" ref="AQ19" si="246">IF(AQ17=AQ18,AQ18,"RECONCILIATION!!!")</f>
        <v>0</v>
      </c>
      <c r="AR19" s="11" t="str">
        <f t="shared" ref="AR19" si="247">IF(AR17=AR18,AR18,"RECONCILIATION!!!")</f>
        <v>no</v>
      </c>
      <c r="AS19" s="11" t="str">
        <f t="shared" ref="AS19" si="248">IF(AS17=AS18,AS18,"RECONCILIATION!!!")</f>
        <v>RECONCILIATION!!!</v>
      </c>
      <c r="AT19" s="11">
        <f t="shared" ref="AT19" si="249">IF(AT17=AT18,AT18,"RECONCILIATION!!!")</f>
        <v>0</v>
      </c>
      <c r="AU19" s="11" t="str">
        <f t="shared" ref="AU19" si="250">IF(AU17=AU18,AU18,"RECONCILIATION!!!")</f>
        <v>TRUE</v>
      </c>
      <c r="AV19" s="11" t="str">
        <f t="shared" ref="AV19" si="251">IF(AV17=AV18,AV18,"RECONCILIATION!!!")</f>
        <v>RECONCILIATION!!!</v>
      </c>
      <c r="AW19" s="11" t="s">
        <v>547</v>
      </c>
      <c r="AX19" s="11" t="str">
        <f t="shared" ref="AX19" si="252">IF(AX17=AX18,AX18,"RECONCILIATION!!!")</f>
        <v>sodium pentobarbital (40 mg/kg)</v>
      </c>
      <c r="AY19" s="11" t="str">
        <f t="shared" ref="AY19" si="253">IF(AY17=AY18,AY18,"RECONCILIATION!!!")</f>
        <v>RECONCILIATION!!!</v>
      </c>
      <c r="AZ19" s="11">
        <f t="shared" ref="AZ19" si="254">IF(AZ17=AZ18,AZ18,"RECONCILIATION!!!")</f>
        <v>0</v>
      </c>
      <c r="BA19" s="11">
        <f t="shared" ref="BA19" si="255">IF(BA17=BA18,BA18,"RECONCILIATION!!!")</f>
        <v>0</v>
      </c>
      <c r="BB19" s="11">
        <f t="shared" ref="BB19" si="256">IF(BB17=BB18,BB18,"RECONCILIATION!!!")</f>
        <v>0</v>
      </c>
      <c r="BC19" s="11">
        <f t="shared" ref="BC19" si="257">IF(BC17=BC18,BC18,"RECONCILIATION!!!")</f>
        <v>0</v>
      </c>
      <c r="BD19" s="13" t="s">
        <v>193</v>
      </c>
      <c r="BE19" s="11" t="str">
        <f t="shared" ref="BE19" si="258">IF(BE17=BE18,BE18,"RECONCILIATION!!!")</f>
        <v>RECONCILIATION!!!</v>
      </c>
      <c r="BF19" s="11">
        <f t="shared" ref="BF19" si="259">IF(BF17=BF18,BF18,"RECONCILIATION!!!")</f>
        <v>0</v>
      </c>
      <c r="BG19" s="13" t="s">
        <v>3975</v>
      </c>
      <c r="BH19" s="11" t="str">
        <f t="shared" ref="BH19" si="260">IF(BH17=BH18,BH18,"RECONCILIATION!!!")</f>
        <v>RECONCILIATION!!!</v>
      </c>
      <c r="BI19" s="7" t="s">
        <v>552</v>
      </c>
      <c r="BJ19" s="11" t="s">
        <v>553</v>
      </c>
      <c r="BK19" s="11" t="str">
        <f t="shared" ref="BK19" si="261">IF(BK17=BK18,BK18,"RECONCILIATION!!!")</f>
        <v>RECONCILIATION!!!</v>
      </c>
      <c r="BL19" s="11">
        <f t="shared" ref="BL19" si="262">IF(BL17=BL18,BL18,"RECONCILIATION!!!")</f>
        <v>0</v>
      </c>
      <c r="BM19" s="11">
        <f t="shared" ref="BM19" si="263">IF(BM17=BM18,BM18,"RECONCILIATION!!!")</f>
        <v>0</v>
      </c>
      <c r="BN19" s="11">
        <f t="shared" ref="BN19" si="264">IF(BN17=BN18,BN18,"RECONCILIATION!!!")</f>
        <v>0</v>
      </c>
      <c r="BO19" s="11">
        <f t="shared" ref="BO19" si="265">IF(BO17=BO18,BO18,"RECONCILIATION!!!")</f>
        <v>0</v>
      </c>
      <c r="BP19" s="11" t="str">
        <f t="shared" ref="BP19" si="266">IF(BP17=BP18,BP18,"RECONCILIATION!!!")</f>
        <v>FALSE</v>
      </c>
      <c r="BQ19" s="11" t="str">
        <f t="shared" ref="BQ19" si="267">IF(BQ17=BQ18,BQ18,"RECONCILIATION!!!")</f>
        <v>RECONCILIATION!!!</v>
      </c>
      <c r="BR19" s="11">
        <f t="shared" ref="BR19" si="268">IF(BR17=BR18,BR18,"RECONCILIATION!!!")</f>
        <v>0</v>
      </c>
      <c r="BS19" s="11">
        <f t="shared" ref="BS19" si="269">IF(BS17=BS18,BS18,"RECONCILIATION!!!")</f>
        <v>0</v>
      </c>
      <c r="BT19" s="11">
        <f t="shared" ref="BT19" si="270">IF(BT17=BT18,BT18,"RECONCILIATION!!!")</f>
        <v>0</v>
      </c>
      <c r="BU19" s="11">
        <f t="shared" ref="BU19" si="271">IF(BU17=BU18,BU18,"RECONCILIATION!!!")</f>
        <v>0</v>
      </c>
      <c r="BV19" s="11" t="s">
        <v>516</v>
      </c>
      <c r="BW19" s="11" t="str">
        <f t="shared" ref="BW19" si="272">IF(BW17=BW18,BW18,"RECONCILIATION!!!")</f>
        <v>RECONCILIATION!!!</v>
      </c>
      <c r="BX19" s="11">
        <f t="shared" ref="BX19" si="273">IF(BX17=BX18,BX18,"RECONCILIATION!!!")</f>
        <v>0</v>
      </c>
      <c r="BY19" s="11" t="s">
        <v>558</v>
      </c>
      <c r="BZ19" s="11" t="str">
        <f t="shared" ref="BZ19" si="274">IF(BZ17=BZ18,BZ18,"RECONCILIATION!!!")</f>
        <v>RECONCILIATION!!!</v>
      </c>
      <c r="CA19" s="11">
        <f t="shared" ref="CA19" si="275">IF(CA17=CA18,CA18,"RECONCILIATION!!!")</f>
        <v>0</v>
      </c>
      <c r="CB19" s="11" t="str">
        <f t="shared" ref="CB19" si="276">IF(CB17=CB18,CB18,"RECONCILIATION!!!")</f>
        <v>22-30 g</v>
      </c>
      <c r="CC19" s="11" t="str">
        <f t="shared" ref="CC19" si="277">IF(CC17=CC18,CC18,"RECONCILIATION!!!")</f>
        <v>RECONCILIATION!!!</v>
      </c>
      <c r="CD19" s="11">
        <f t="shared" ref="CD19" si="278">IF(CD17=CD18,CD18,"RECONCILIATION!!!")</f>
        <v>0</v>
      </c>
      <c r="CE19" s="11" t="str">
        <f t="shared" ref="CE19" si="279">IF(CE17=CE18,CE18,"RECONCILIATION!!!")</f>
        <v>TRUE</v>
      </c>
      <c r="CF19" s="11" t="str">
        <f t="shared" ref="CF19" si="280">IF(CF17=CF18,CF18,"RECONCILIATION!!!")</f>
        <v>RECONCILIATION!!!</v>
      </c>
      <c r="CG19" s="11">
        <f t="shared" ref="CG19" si="281">IF(CG17=CG18,CG18,"RECONCILIATION!!!")</f>
        <v>0</v>
      </c>
      <c r="CH19" s="17" t="s">
        <v>562</v>
      </c>
      <c r="CI19" s="11" t="str">
        <f t="shared" ref="CI19" si="282">IF(CI17=CI18,CI18,"RECONCILIATION!!!")</f>
        <v>RECONCILIATION!!!</v>
      </c>
      <c r="CJ19" s="11">
        <f t="shared" ref="CJ19" si="283">IF(CJ17=CJ18,CJ18,"RECONCILIATION!!!")</f>
        <v>0</v>
      </c>
      <c r="CK19" s="11">
        <f t="shared" ref="CK19" si="284">IF(CK17=CK18,CK18,"RECONCILIATION!!!")</f>
        <v>0</v>
      </c>
      <c r="CL19" s="11">
        <f t="shared" ref="CL19" si="285">IF(CL17=CL18,CL18,"RECONCILIATION!!!")</f>
        <v>0</v>
      </c>
      <c r="CM19" s="11">
        <f t="shared" ref="CM19" si="286">IF(CM17=CM18,CM18,"RECONCILIATION!!!")</f>
        <v>0</v>
      </c>
      <c r="CN19" s="11" t="str">
        <f t="shared" ref="CN19" si="287">IF(CN17=CN18,CN18,"RECONCILIATION!!!")</f>
        <v>FALSE</v>
      </c>
      <c r="CO19" s="11" t="str">
        <f t="shared" ref="CO19" si="288">IF(CO17=CO18,CO18,"RECONCILIATION!!!")</f>
        <v>RECONCILIATION!!!</v>
      </c>
      <c r="CP19" s="11">
        <f t="shared" ref="CP19" si="289">IF(CP17=CP18,CP18,"RECONCILIATION!!!")</f>
        <v>0</v>
      </c>
      <c r="CQ19" s="11">
        <f t="shared" ref="CQ19" si="290">IF(CQ17=CQ18,CQ18,"RECONCILIATION!!!")</f>
        <v>24</v>
      </c>
      <c r="CR19" s="11" t="str">
        <f t="shared" ref="CR19" si="291">IF(CR17=CR18,CR18,"RECONCILIATION!!!")</f>
        <v>RECONCILIATION!!!</v>
      </c>
      <c r="CS19" s="11">
        <f t="shared" ref="CS19" si="292">IF(CS17=CS18,CS18,"RECONCILIATION!!!")</f>
        <v>0</v>
      </c>
      <c r="CT19" s="11">
        <f t="shared" ref="CT19" si="293">IF(CT17=CT18,CT18,"RECONCILIATION!!!")</f>
        <v>0</v>
      </c>
      <c r="CU19" s="11">
        <f t="shared" ref="CU19" si="294">IF(CU17=CU18,CU18,"RECONCILIATION!!!")</f>
        <v>0</v>
      </c>
      <c r="CV19" s="11">
        <f t="shared" ref="CV19" si="295">IF(CV17=CV18,CV18,"RECONCILIATION!!!")</f>
        <v>0</v>
      </c>
      <c r="CW19" s="11" t="str">
        <f t="shared" ref="CW19" si="296">IF(CW17=CW18,CW18,"RECONCILIATION!!!")</f>
        <v>TRUE</v>
      </c>
      <c r="CX19" s="11" t="str">
        <f t="shared" ref="CX19" si="297">IF(CX17=CX18,CX18,"RECONCILIATION!!!")</f>
        <v>RECONCILIATION!!!</v>
      </c>
      <c r="CY19" s="11">
        <f t="shared" ref="CY19" si="298">IF(CY17=CY18,CY18,"RECONCILIATION!!!")</f>
        <v>0</v>
      </c>
      <c r="CZ19" s="11" t="str">
        <f t="shared" ref="CZ19" si="299">IF(CZ17=CZ18,CZ18,"RECONCILIATION!!!")</f>
        <v>TRUE</v>
      </c>
      <c r="DA19" s="11" t="str">
        <f t="shared" ref="DA19" si="300">IF(DA17=DA18,DA18,"RECONCILIATION!!!")</f>
        <v>RECONCILIATION!!!</v>
      </c>
      <c r="DB19" s="11">
        <f t="shared" ref="DB19" si="301">IF(DB17=DB18,DB18,"RECONCILIATION!!!")</f>
        <v>0</v>
      </c>
      <c r="DC19" s="11" t="str">
        <f t="shared" ref="DC19" si="302">IF(DC17=DC18,DC18,"RECONCILIATION!!!")</f>
        <v>TRUE</v>
      </c>
      <c r="DD19" s="11" t="str">
        <f t="shared" ref="DD19" si="303">IF(DD17=DD18,DD18,"RECONCILIATION!!!")</f>
        <v>RECONCILIATION!!!</v>
      </c>
      <c r="DE19" s="11">
        <f t="shared" ref="DE19" si="304">IF(DE17=DE18,DE18,"RECONCILIATION!!!")</f>
        <v>0</v>
      </c>
      <c r="DF19" s="11">
        <f t="shared" ref="DF19" si="305">IF(DF17=DF18,DF18,"RECONCILIATION!!!")</f>
        <v>0</v>
      </c>
      <c r="DG19" s="11">
        <f t="shared" ref="DG19" si="306">IF(DG17=DG18,DG18,"RECONCILIATION!!!")</f>
        <v>0</v>
      </c>
      <c r="DH19" s="11">
        <f t="shared" ref="DH19" si="307">IF(DH17=DH18,DH18,"RECONCILIATION!!!")</f>
        <v>0</v>
      </c>
      <c r="DI19" s="11" t="str">
        <f t="shared" ref="DI19" si="308">IF(DI17=DI18,DI18,"RECONCILIATION!!!")</f>
        <v>TRUE</v>
      </c>
      <c r="DJ19" s="11" t="str">
        <f t="shared" ref="DJ19" si="309">IF(DJ17=DJ18,DJ18,"RECONCILIATION!!!")</f>
        <v>RECONCILIATION!!!</v>
      </c>
      <c r="DK19" s="11">
        <f t="shared" ref="DK19" si="310">IF(DK17=DK18,DK18,"RECONCILIATION!!!")</f>
        <v>0</v>
      </c>
      <c r="DL19" s="7" t="s">
        <v>167</v>
      </c>
      <c r="DM19" s="11" t="str">
        <f t="shared" ref="DM19" si="311">IF(DM17=DM18,DM18,"RECONCILIATION!!!")</f>
        <v>RECONCILIATION!!!</v>
      </c>
      <c r="DN19" s="11">
        <f t="shared" ref="DN19" si="312">IF(DN17=DN18,DN18,"RECONCILIATION!!!")</f>
        <v>0</v>
      </c>
    </row>
    <row r="20" spans="1:118" x14ac:dyDescent="0.25">
      <c r="A20" t="s">
        <v>118</v>
      </c>
      <c r="B20" s="1" t="s">
        <v>571</v>
      </c>
      <c r="C20" t="s">
        <v>572</v>
      </c>
      <c r="D20" t="s">
        <v>121</v>
      </c>
      <c r="E20" s="1" t="s">
        <v>122</v>
      </c>
      <c r="F20" t="s">
        <v>573</v>
      </c>
      <c r="H20" s="1" t="s">
        <v>122</v>
      </c>
      <c r="I20" t="s">
        <v>574</v>
      </c>
      <c r="K20" t="s">
        <v>140</v>
      </c>
      <c r="L20" t="s">
        <v>575</v>
      </c>
      <c r="N20" t="s">
        <v>257</v>
      </c>
      <c r="O20" t="s">
        <v>576</v>
      </c>
      <c r="Q20" t="s">
        <v>129</v>
      </c>
      <c r="R20" t="s">
        <v>577</v>
      </c>
      <c r="T20" s="1" t="s">
        <v>122</v>
      </c>
      <c r="U20" t="s">
        <v>578</v>
      </c>
      <c r="W20" s="1" t="s">
        <v>132</v>
      </c>
      <c r="X20" t="s">
        <v>579</v>
      </c>
      <c r="Z20" t="s">
        <v>140</v>
      </c>
      <c r="AA20" t="s">
        <v>580</v>
      </c>
      <c r="AC20" s="1" t="s">
        <v>122</v>
      </c>
      <c r="AD20" t="s">
        <v>581</v>
      </c>
      <c r="AF20" t="s">
        <v>582</v>
      </c>
      <c r="AG20" t="s">
        <v>583</v>
      </c>
      <c r="AI20" t="s">
        <v>138</v>
      </c>
      <c r="AJ20" t="s">
        <v>584</v>
      </c>
      <c r="AL20">
        <v>34</v>
      </c>
      <c r="AM20" t="s">
        <v>585</v>
      </c>
      <c r="AO20" t="s">
        <v>140</v>
      </c>
      <c r="AP20" t="s">
        <v>586</v>
      </c>
      <c r="AR20" t="s">
        <v>142</v>
      </c>
      <c r="AS20" t="s">
        <v>587</v>
      </c>
      <c r="AU20" s="1" t="s">
        <v>122</v>
      </c>
      <c r="AV20" t="s">
        <v>588</v>
      </c>
      <c r="AX20" t="s">
        <v>589</v>
      </c>
      <c r="AY20" t="s">
        <v>590</v>
      </c>
      <c r="BD20" t="s">
        <v>275</v>
      </c>
      <c r="BE20" t="s">
        <v>591</v>
      </c>
      <c r="BG20" t="s">
        <v>277</v>
      </c>
      <c r="BH20" t="s">
        <v>592</v>
      </c>
      <c r="BJ20" t="s">
        <v>593</v>
      </c>
      <c r="BK20" t="s">
        <v>594</v>
      </c>
      <c r="BM20" t="s">
        <v>595</v>
      </c>
      <c r="BN20" t="s">
        <v>596</v>
      </c>
      <c r="BP20" s="1" t="s">
        <v>122</v>
      </c>
      <c r="BQ20" t="s">
        <v>597</v>
      </c>
      <c r="BV20" t="s">
        <v>598</v>
      </c>
      <c r="BW20" t="s">
        <v>599</v>
      </c>
      <c r="CE20" s="1" t="s">
        <v>122</v>
      </c>
      <c r="CF20" t="s">
        <v>600</v>
      </c>
      <c r="CH20" t="s">
        <v>601</v>
      </c>
      <c r="CI20" t="s">
        <v>602</v>
      </c>
      <c r="CN20" s="1" t="s">
        <v>132</v>
      </c>
      <c r="CO20" t="s">
        <v>603</v>
      </c>
      <c r="CW20" s="1" t="s">
        <v>122</v>
      </c>
      <c r="CX20" t="s">
        <v>604</v>
      </c>
      <c r="CZ20" s="1" t="s">
        <v>132</v>
      </c>
      <c r="DA20" t="s">
        <v>605</v>
      </c>
      <c r="DC20" s="1" t="s">
        <v>122</v>
      </c>
      <c r="DD20" t="s">
        <v>606</v>
      </c>
      <c r="DI20" s="1" t="s">
        <v>132</v>
      </c>
      <c r="DJ20" t="s">
        <v>607</v>
      </c>
      <c r="DL20" t="s">
        <v>297</v>
      </c>
      <c r="DM20" t="s">
        <v>608</v>
      </c>
    </row>
    <row r="21" spans="1:118" x14ac:dyDescent="0.25">
      <c r="A21" t="s">
        <v>118</v>
      </c>
      <c r="B21" s="1" t="s">
        <v>609</v>
      </c>
      <c r="C21" t="s">
        <v>572</v>
      </c>
      <c r="D21" t="s">
        <v>170</v>
      </c>
      <c r="E21" s="1" t="s">
        <v>122</v>
      </c>
      <c r="F21" t="s">
        <v>610</v>
      </c>
      <c r="H21" s="1" t="s">
        <v>122</v>
      </c>
      <c r="I21" t="s">
        <v>611</v>
      </c>
      <c r="K21" t="s">
        <v>140</v>
      </c>
      <c r="L21" t="s">
        <v>612</v>
      </c>
      <c r="N21" t="s">
        <v>392</v>
      </c>
      <c r="O21" t="s">
        <v>613</v>
      </c>
      <c r="Q21" t="s">
        <v>176</v>
      </c>
      <c r="R21" t="s">
        <v>614</v>
      </c>
      <c r="T21" s="1" t="s">
        <v>122</v>
      </c>
      <c r="U21" t="s">
        <v>615</v>
      </c>
      <c r="W21" s="1" t="s">
        <v>132</v>
      </c>
      <c r="X21" t="s">
        <v>616</v>
      </c>
      <c r="Z21" t="s">
        <v>140</v>
      </c>
      <c r="AA21" t="s">
        <v>617</v>
      </c>
      <c r="AC21" s="1" t="s">
        <v>122</v>
      </c>
      <c r="AD21" t="s">
        <v>618</v>
      </c>
      <c r="AF21" t="s">
        <v>182</v>
      </c>
      <c r="AG21" t="s">
        <v>619</v>
      </c>
      <c r="AI21" t="s">
        <v>138</v>
      </c>
      <c r="AJ21" t="s">
        <v>620</v>
      </c>
      <c r="AL21">
        <v>34</v>
      </c>
      <c r="AM21" t="s">
        <v>621</v>
      </c>
      <c r="AO21" t="s">
        <v>140</v>
      </c>
      <c r="AP21" t="s">
        <v>622</v>
      </c>
      <c r="AR21" t="s">
        <v>125</v>
      </c>
      <c r="AS21" t="s">
        <v>623</v>
      </c>
      <c r="AU21" s="1" t="s">
        <v>122</v>
      </c>
      <c r="AV21" t="s">
        <v>624</v>
      </c>
      <c r="AW21" t="s">
        <v>625</v>
      </c>
      <c r="AX21" t="s">
        <v>626</v>
      </c>
      <c r="AY21" t="s">
        <v>627</v>
      </c>
      <c r="BD21" t="s">
        <v>193</v>
      </c>
      <c r="BE21" t="s">
        <v>628</v>
      </c>
      <c r="BG21" t="s">
        <v>277</v>
      </c>
      <c r="BH21" t="s">
        <v>629</v>
      </c>
      <c r="BJ21" t="s">
        <v>630</v>
      </c>
      <c r="BK21" t="s">
        <v>631</v>
      </c>
      <c r="BM21" t="s">
        <v>632</v>
      </c>
      <c r="BN21" t="s">
        <v>633</v>
      </c>
      <c r="BP21" s="1" t="s">
        <v>122</v>
      </c>
      <c r="BQ21" t="s">
        <v>634</v>
      </c>
      <c r="BV21" t="s">
        <v>635</v>
      </c>
      <c r="BW21" t="s">
        <v>636</v>
      </c>
      <c r="BY21" t="s">
        <v>637</v>
      </c>
      <c r="BZ21" t="s">
        <v>638</v>
      </c>
      <c r="CE21" s="1" t="s">
        <v>122</v>
      </c>
      <c r="CF21" t="s">
        <v>639</v>
      </c>
      <c r="CH21" t="s">
        <v>289</v>
      </c>
      <c r="CI21" t="s">
        <v>640</v>
      </c>
      <c r="CN21" s="1" t="s">
        <v>132</v>
      </c>
      <c r="CO21" t="s">
        <v>641</v>
      </c>
      <c r="CW21" s="1" t="s">
        <v>122</v>
      </c>
      <c r="CX21" t="s">
        <v>642</v>
      </c>
      <c r="CZ21" s="1" t="s">
        <v>132</v>
      </c>
      <c r="DA21" t="s">
        <v>643</v>
      </c>
      <c r="DC21" s="1" t="s">
        <v>122</v>
      </c>
      <c r="DD21" t="s">
        <v>644</v>
      </c>
      <c r="DI21" s="1" t="s">
        <v>132</v>
      </c>
      <c r="DJ21" t="s">
        <v>645</v>
      </c>
      <c r="DL21" t="s">
        <v>167</v>
      </c>
      <c r="DM21" t="s">
        <v>646</v>
      </c>
    </row>
    <row r="22" spans="1:118" x14ac:dyDescent="0.25">
      <c r="B22" s="1"/>
      <c r="C22" s="7" t="s">
        <v>572</v>
      </c>
      <c r="D22" s="10" t="s">
        <v>212</v>
      </c>
      <c r="E22" s="11" t="str">
        <f t="shared" ref="E22" si="313">IF(E20=E21,E21,"RECONCILIATION!!!")</f>
        <v>TRUE</v>
      </c>
      <c r="F22" s="11" t="str">
        <f t="shared" ref="F22" si="314">IF(F20=F21,F21,"RECONCILIATION!!!")</f>
        <v>RECONCILIATION!!!</v>
      </c>
      <c r="G22" s="11">
        <f t="shared" ref="G22" si="315">IF(G20=G21,G21,"RECONCILIATION!!!")</f>
        <v>0</v>
      </c>
      <c r="H22" s="11" t="str">
        <f t="shared" ref="H22" si="316">IF(H20=H21,H21,"RECONCILIATION!!!")</f>
        <v>TRUE</v>
      </c>
      <c r="I22" s="11" t="str">
        <f t="shared" ref="I22" si="317">IF(I20=I21,I21,"RECONCILIATION!!!")</f>
        <v>RECONCILIATION!!!</v>
      </c>
      <c r="J22" s="11">
        <f t="shared" ref="J22" si="318">IF(J20=J21,J21,"RECONCILIATION!!!")</f>
        <v>0</v>
      </c>
      <c r="K22" s="11" t="str">
        <f t="shared" ref="K22" si="319">IF(K20=K21,K21,"RECONCILIATION!!!")</f>
        <v>not reported</v>
      </c>
      <c r="L22" s="11" t="str">
        <f t="shared" ref="L22" si="320">IF(L20=L21,L21,"RECONCILIATION!!!")</f>
        <v>RECONCILIATION!!!</v>
      </c>
      <c r="M22" s="11">
        <f t="shared" ref="M22" si="321">IF(M20=M21,M21,"RECONCILIATION!!!")</f>
        <v>0</v>
      </c>
      <c r="N22" s="16" t="s">
        <v>257</v>
      </c>
      <c r="O22" s="11" t="str">
        <f t="shared" ref="O22" si="322">IF(O20=O21,O21,"RECONCILIATION!!!")</f>
        <v>RECONCILIATION!!!</v>
      </c>
      <c r="P22" s="11">
        <f t="shared" ref="P22" si="323">IF(P20=P21,P21,"RECONCILIATION!!!")</f>
        <v>0</v>
      </c>
      <c r="Q22" s="11" t="s">
        <v>129</v>
      </c>
      <c r="R22" s="11" t="str">
        <f t="shared" ref="R22" si="324">IF(R20=R21,R21,"RECONCILIATION!!!")</f>
        <v>RECONCILIATION!!!</v>
      </c>
      <c r="S22" s="11">
        <f t="shared" ref="S22" si="325">IF(S20=S21,S21,"RECONCILIATION!!!")</f>
        <v>0</v>
      </c>
      <c r="T22" s="11" t="str">
        <f t="shared" ref="T22" si="326">IF(T20=T21,T21,"RECONCILIATION!!!")</f>
        <v>TRUE</v>
      </c>
      <c r="U22" s="11" t="str">
        <f t="shared" ref="U22" si="327">IF(U20=U21,U21,"RECONCILIATION!!!")</f>
        <v>RECONCILIATION!!!</v>
      </c>
      <c r="V22" s="11">
        <f t="shared" ref="V22" si="328">IF(V20=V21,V21,"RECONCILIATION!!!")</f>
        <v>0</v>
      </c>
      <c r="W22" s="11" t="str">
        <f t="shared" ref="W22" si="329">IF(W20=W21,W21,"RECONCILIATION!!!")</f>
        <v>FALSE</v>
      </c>
      <c r="X22" s="11" t="str">
        <f t="shared" ref="X22" si="330">IF(X20=X21,X21,"RECONCILIATION!!!")</f>
        <v>RECONCILIATION!!!</v>
      </c>
      <c r="Y22" s="11">
        <f t="shared" ref="Y22" si="331">IF(Y20=Y21,Y21,"RECONCILIATION!!!")</f>
        <v>0</v>
      </c>
      <c r="Z22" s="11" t="str">
        <f t="shared" ref="Z22" si="332">IF(Z20=Z21,Z21,"RECONCILIATION!!!")</f>
        <v>not reported</v>
      </c>
      <c r="AA22" s="11" t="str">
        <f t="shared" ref="AA22" si="333">IF(AA20=AA21,AA21,"RECONCILIATION!!!")</f>
        <v>RECONCILIATION!!!</v>
      </c>
      <c r="AB22" s="11">
        <f t="shared" ref="AB22" si="334">IF(AB20=AB21,AB21,"RECONCILIATION!!!")</f>
        <v>0</v>
      </c>
      <c r="AC22" s="11" t="str">
        <f t="shared" ref="AC22" si="335">IF(AC20=AC21,AC21,"RECONCILIATION!!!")</f>
        <v>TRUE</v>
      </c>
      <c r="AD22" s="11" t="str">
        <f t="shared" ref="AD22" si="336">IF(AD20=AD21,AD21,"RECONCILIATION!!!")</f>
        <v>RECONCILIATION!!!</v>
      </c>
      <c r="AE22" s="11">
        <f t="shared" ref="AE22" si="337">IF(AE20=AE21,AE21,"RECONCILIATION!!!")</f>
        <v>0</v>
      </c>
      <c r="AF22" s="16" t="s">
        <v>182</v>
      </c>
      <c r="AG22" s="11" t="str">
        <f t="shared" ref="AG22" si="338">IF(AG20=AG21,AG21,"RECONCILIATION!!!")</f>
        <v>RECONCILIATION!!!</v>
      </c>
      <c r="AH22" s="11">
        <f t="shared" ref="AH22" si="339">IF(AH20=AH21,AH21,"RECONCILIATION!!!")</f>
        <v>0</v>
      </c>
      <c r="AI22" s="11" t="str">
        <f t="shared" ref="AI22" si="340">IF(AI20=AI21,AI21,"RECONCILIATION!!!")</f>
        <v>Injective</v>
      </c>
      <c r="AJ22" s="11" t="str">
        <f t="shared" ref="AJ22" si="341">IF(AJ20=AJ21,AJ21,"RECONCILIATION!!!")</f>
        <v>RECONCILIATION!!!</v>
      </c>
      <c r="AK22" s="11">
        <f t="shared" ref="AK22" si="342">IF(AK20=AK21,AK21,"RECONCILIATION!!!")</f>
        <v>0</v>
      </c>
      <c r="AL22" s="11">
        <f t="shared" ref="AL22" si="343">IF(AL20=AL21,AL21,"RECONCILIATION!!!")</f>
        <v>34</v>
      </c>
      <c r="AM22" s="11" t="str">
        <f t="shared" ref="AM22" si="344">IF(AM20=AM21,AM21,"RECONCILIATION!!!")</f>
        <v>RECONCILIATION!!!</v>
      </c>
      <c r="AN22" s="11">
        <f t="shared" ref="AN22" si="345">IF(AN20=AN21,AN21,"RECONCILIATION!!!")</f>
        <v>0</v>
      </c>
      <c r="AO22" s="11" t="str">
        <f t="shared" ref="AO22" si="346">IF(AO20=AO21,AO21,"RECONCILIATION!!!")</f>
        <v>not reported</v>
      </c>
      <c r="AP22" s="11" t="str">
        <f t="shared" ref="AP22" si="347">IF(AP20=AP21,AP21,"RECONCILIATION!!!")</f>
        <v>RECONCILIATION!!!</v>
      </c>
      <c r="AQ22" s="11">
        <f t="shared" ref="AQ22" si="348">IF(AQ20=AQ21,AQ21,"RECONCILIATION!!!")</f>
        <v>0</v>
      </c>
      <c r="AR22" s="7" t="s">
        <v>142</v>
      </c>
      <c r="AS22" s="11" t="str">
        <f t="shared" ref="AS22" si="349">IF(AS20=AS21,AS21,"RECONCILIATION!!!")</f>
        <v>RECONCILIATION!!!</v>
      </c>
      <c r="AT22" s="11">
        <f t="shared" ref="AT22" si="350">IF(AT20=AT21,AT21,"RECONCILIATION!!!")</f>
        <v>0</v>
      </c>
      <c r="AU22" s="11" t="str">
        <f t="shared" ref="AU22" si="351">IF(AU20=AU21,AU21,"RECONCILIATION!!!")</f>
        <v>TRUE</v>
      </c>
      <c r="AV22" s="11" t="str">
        <f t="shared" ref="AV22" si="352">IF(AV20=AV21,AV21,"RECONCILIATION!!!")</f>
        <v>RECONCILIATION!!!</v>
      </c>
      <c r="AW22" s="7" t="s">
        <v>625</v>
      </c>
      <c r="AX22" s="11" t="s">
        <v>589</v>
      </c>
      <c r="AY22" s="11" t="str">
        <f t="shared" ref="AY22" si="353">IF(AY20=AY21,AY21,"RECONCILIATION!!!")</f>
        <v>RECONCILIATION!!!</v>
      </c>
      <c r="AZ22" s="11">
        <f t="shared" ref="AZ22" si="354">IF(AZ20=AZ21,AZ21,"RECONCILIATION!!!")</f>
        <v>0</v>
      </c>
      <c r="BA22" s="11">
        <f t="shared" ref="BA22" si="355">IF(BA20=BA21,BA21,"RECONCILIATION!!!")</f>
        <v>0</v>
      </c>
      <c r="BB22" s="11">
        <f t="shared" ref="BB22" si="356">IF(BB20=BB21,BB21,"RECONCILIATION!!!")</f>
        <v>0</v>
      </c>
      <c r="BC22" s="11">
        <f t="shared" ref="BC22" si="357">IF(BC20=BC21,BC21,"RECONCILIATION!!!")</f>
        <v>0</v>
      </c>
      <c r="BD22" s="13" t="s">
        <v>193</v>
      </c>
      <c r="BE22" s="11" t="str">
        <f t="shared" ref="BE22" si="358">IF(BE20=BE21,BE21,"RECONCILIATION!!!")</f>
        <v>RECONCILIATION!!!</v>
      </c>
      <c r="BF22" s="11">
        <f t="shared" ref="BF22" si="359">IF(BF20=BF21,BF21,"RECONCILIATION!!!")</f>
        <v>0</v>
      </c>
      <c r="BG22" s="11" t="str">
        <f t="shared" ref="BG22" si="360">IF(BG20=BG21,BG21,"RECONCILIATION!!!")</f>
        <v>Yong Jiang</v>
      </c>
      <c r="BH22" s="11" t="str">
        <f t="shared" ref="BH22" si="361">IF(BH20=BH21,BH21,"RECONCILIATION!!!")</f>
        <v>RECONCILIATION!!!</v>
      </c>
      <c r="BI22" s="11">
        <f t="shared" ref="BI22" si="362">IF(BI20=BI21,BI21,"RECONCILIATION!!!")</f>
        <v>0</v>
      </c>
      <c r="BJ22" s="7" t="s">
        <v>630</v>
      </c>
      <c r="BK22" s="11" t="str">
        <f t="shared" ref="BK22" si="363">IF(BK20=BK21,BK21,"RECONCILIATION!!!")</f>
        <v>RECONCILIATION!!!</v>
      </c>
      <c r="BL22" s="11">
        <f t="shared" ref="BL22" si="364">IF(BL20=BL21,BL21,"RECONCILIATION!!!")</f>
        <v>0</v>
      </c>
      <c r="BM22" s="7" t="s">
        <v>632</v>
      </c>
      <c r="BN22" s="11" t="str">
        <f t="shared" ref="BN22" si="365">IF(BN20=BN21,BN21,"RECONCILIATION!!!")</f>
        <v>RECONCILIATION!!!</v>
      </c>
      <c r="BO22" s="11">
        <f t="shared" ref="BO22" si="366">IF(BO20=BO21,BO21,"RECONCILIATION!!!")</f>
        <v>0</v>
      </c>
      <c r="BP22" s="11" t="str">
        <f t="shared" ref="BP22" si="367">IF(BP20=BP21,BP21,"RECONCILIATION!!!")</f>
        <v>TRUE</v>
      </c>
      <c r="BQ22" s="11" t="str">
        <f t="shared" ref="BQ22" si="368">IF(BQ20=BQ21,BQ21,"RECONCILIATION!!!")</f>
        <v>RECONCILIATION!!!</v>
      </c>
      <c r="BR22" s="11">
        <f t="shared" ref="BR22" si="369">IF(BR20=BR21,BR21,"RECONCILIATION!!!")</f>
        <v>0</v>
      </c>
      <c r="BS22" s="11">
        <f t="shared" ref="BS22" si="370">IF(BS20=BS21,BS21,"RECONCILIATION!!!")</f>
        <v>0</v>
      </c>
      <c r="BT22" s="11">
        <f t="shared" ref="BT22" si="371">IF(BT20=BT21,BT21,"RECONCILIATION!!!")</f>
        <v>0</v>
      </c>
      <c r="BU22" s="11">
        <f t="shared" ref="BU22" si="372">IF(BU20=BU21,BU21,"RECONCILIATION!!!")</f>
        <v>0</v>
      </c>
      <c r="BV22" s="12" t="s">
        <v>3976</v>
      </c>
      <c r="BW22" s="11" t="str">
        <f t="shared" ref="BW22" si="373">IF(BW20=BW21,BW21,"RECONCILIATION!!!")</f>
        <v>RECONCILIATION!!!</v>
      </c>
      <c r="BX22" s="11">
        <f t="shared" ref="BX22" si="374">IF(BX20=BX21,BX21,"RECONCILIATION!!!")</f>
        <v>0</v>
      </c>
      <c r="BY22" s="11" t="s">
        <v>3977</v>
      </c>
      <c r="BZ22" s="11" t="str">
        <f t="shared" ref="BZ22" si="375">IF(BZ20=BZ21,BZ21,"RECONCILIATION!!!")</f>
        <v>RECONCILIATION!!!</v>
      </c>
      <c r="CA22" s="11">
        <f t="shared" ref="CA22" si="376">IF(CA20=CA21,CA21,"RECONCILIATION!!!")</f>
        <v>0</v>
      </c>
      <c r="CB22" s="11">
        <f t="shared" ref="CB22" si="377">IF(CB20=CB21,CB21,"RECONCILIATION!!!")</f>
        <v>0</v>
      </c>
      <c r="CC22" s="11">
        <f t="shared" ref="CC22" si="378">IF(CC20=CC21,CC21,"RECONCILIATION!!!")</f>
        <v>0</v>
      </c>
      <c r="CD22" s="11">
        <f t="shared" ref="CD22" si="379">IF(CD20=CD21,CD21,"RECONCILIATION!!!")</f>
        <v>0</v>
      </c>
      <c r="CE22" s="11" t="str">
        <f t="shared" ref="CE22" si="380">IF(CE20=CE21,CE21,"RECONCILIATION!!!")</f>
        <v>TRUE</v>
      </c>
      <c r="CF22" s="11" t="str">
        <f t="shared" ref="CF22" si="381">IF(CF20=CF21,CF21,"RECONCILIATION!!!")</f>
        <v>RECONCILIATION!!!</v>
      </c>
      <c r="CG22" s="11">
        <f t="shared" ref="CG22" si="382">IF(CG20=CG21,CG21,"RECONCILIATION!!!")</f>
        <v>0</v>
      </c>
      <c r="CH22" s="7" t="s">
        <v>289</v>
      </c>
      <c r="CI22" s="11" t="str">
        <f t="shared" ref="CI22" si="383">IF(CI20=CI21,CI21,"RECONCILIATION!!!")</f>
        <v>RECONCILIATION!!!</v>
      </c>
      <c r="CJ22" s="11">
        <f t="shared" ref="CJ22" si="384">IF(CJ20=CJ21,CJ21,"RECONCILIATION!!!")</f>
        <v>0</v>
      </c>
      <c r="CK22" s="11">
        <f t="shared" ref="CK22" si="385">IF(CK20=CK21,CK21,"RECONCILIATION!!!")</f>
        <v>0</v>
      </c>
      <c r="CL22" s="11">
        <f t="shared" ref="CL22" si="386">IF(CL20=CL21,CL21,"RECONCILIATION!!!")</f>
        <v>0</v>
      </c>
      <c r="CM22" s="11">
        <f t="shared" ref="CM22" si="387">IF(CM20=CM21,CM21,"RECONCILIATION!!!")</f>
        <v>0</v>
      </c>
      <c r="CN22" s="11" t="str">
        <f t="shared" ref="CN22" si="388">IF(CN20=CN21,CN21,"RECONCILIATION!!!")</f>
        <v>FALSE</v>
      </c>
      <c r="CO22" s="11" t="str">
        <f t="shared" ref="CO22" si="389">IF(CO20=CO21,CO21,"RECONCILIATION!!!")</f>
        <v>RECONCILIATION!!!</v>
      </c>
      <c r="CP22" s="11">
        <f t="shared" ref="CP22" si="390">IF(CP20=CP21,CP21,"RECONCILIATION!!!")</f>
        <v>0</v>
      </c>
      <c r="CQ22" s="11">
        <f t="shared" ref="CQ22" si="391">IF(CQ20=CQ21,CQ21,"RECONCILIATION!!!")</f>
        <v>0</v>
      </c>
      <c r="CR22" s="11">
        <f t="shared" ref="CR22" si="392">IF(CR20=CR21,CR21,"RECONCILIATION!!!")</f>
        <v>0</v>
      </c>
      <c r="CS22" s="11">
        <f t="shared" ref="CS22" si="393">IF(CS20=CS21,CS21,"RECONCILIATION!!!")</f>
        <v>0</v>
      </c>
      <c r="CT22" s="11">
        <f t="shared" ref="CT22" si="394">IF(CT20=CT21,CT21,"RECONCILIATION!!!")</f>
        <v>0</v>
      </c>
      <c r="CU22" s="11">
        <f t="shared" ref="CU22" si="395">IF(CU20=CU21,CU21,"RECONCILIATION!!!")</f>
        <v>0</v>
      </c>
      <c r="CV22" s="11">
        <f t="shared" ref="CV22" si="396">IF(CV20=CV21,CV21,"RECONCILIATION!!!")</f>
        <v>0</v>
      </c>
      <c r="CW22" s="11" t="str">
        <f t="shared" ref="CW22" si="397">IF(CW20=CW21,CW21,"RECONCILIATION!!!")</f>
        <v>TRUE</v>
      </c>
      <c r="CX22" s="11" t="str">
        <f t="shared" ref="CX22" si="398">IF(CX20=CX21,CX21,"RECONCILIATION!!!")</f>
        <v>RECONCILIATION!!!</v>
      </c>
      <c r="CY22" s="11">
        <f t="shared" ref="CY22" si="399">IF(CY20=CY21,CY21,"RECONCILIATION!!!")</f>
        <v>0</v>
      </c>
      <c r="CZ22" s="11" t="str">
        <f t="shared" ref="CZ22" si="400">IF(CZ20=CZ21,CZ21,"RECONCILIATION!!!")</f>
        <v>FALSE</v>
      </c>
      <c r="DA22" s="11" t="str">
        <f t="shared" ref="DA22" si="401">IF(DA20=DA21,DA21,"RECONCILIATION!!!")</f>
        <v>RECONCILIATION!!!</v>
      </c>
      <c r="DB22" s="11">
        <f t="shared" ref="DB22" si="402">IF(DB20=DB21,DB21,"RECONCILIATION!!!")</f>
        <v>0</v>
      </c>
      <c r="DC22" s="11" t="str">
        <f t="shared" ref="DC22" si="403">IF(DC20=DC21,DC21,"RECONCILIATION!!!")</f>
        <v>TRUE</v>
      </c>
      <c r="DD22" s="11" t="str">
        <f t="shared" ref="DD22" si="404">IF(DD20=DD21,DD21,"RECONCILIATION!!!")</f>
        <v>RECONCILIATION!!!</v>
      </c>
      <c r="DE22" s="11">
        <f t="shared" ref="DE22" si="405">IF(DE20=DE21,DE21,"RECONCILIATION!!!")</f>
        <v>0</v>
      </c>
      <c r="DF22" s="11">
        <f t="shared" ref="DF22" si="406">IF(DF20=DF21,DF21,"RECONCILIATION!!!")</f>
        <v>0</v>
      </c>
      <c r="DG22" s="11">
        <f t="shared" ref="DG22" si="407">IF(DG20=DG21,DG21,"RECONCILIATION!!!")</f>
        <v>0</v>
      </c>
      <c r="DH22" s="11">
        <f t="shared" ref="DH22" si="408">IF(DH20=DH21,DH21,"RECONCILIATION!!!")</f>
        <v>0</v>
      </c>
      <c r="DI22" s="11" t="str">
        <f t="shared" ref="DI22" si="409">IF(DI20=DI21,DI21,"RECONCILIATION!!!")</f>
        <v>FALSE</v>
      </c>
      <c r="DJ22" s="11" t="str">
        <f t="shared" ref="DJ22" si="410">IF(DJ20=DJ21,DJ21,"RECONCILIATION!!!")</f>
        <v>RECONCILIATION!!!</v>
      </c>
      <c r="DK22" s="11">
        <f t="shared" ref="DK22" si="411">IF(DK20=DK21,DK21,"RECONCILIATION!!!")</f>
        <v>0</v>
      </c>
      <c r="DL22" s="13" t="s">
        <v>3972</v>
      </c>
    </row>
    <row r="23" spans="1:118" x14ac:dyDescent="0.25">
      <c r="A23" t="s">
        <v>118</v>
      </c>
      <c r="B23" s="1" t="s">
        <v>647</v>
      </c>
      <c r="C23" t="s">
        <v>648</v>
      </c>
      <c r="D23" t="s">
        <v>121</v>
      </c>
      <c r="E23" s="1" t="s">
        <v>122</v>
      </c>
      <c r="F23" t="s">
        <v>649</v>
      </c>
      <c r="H23" s="1" t="s">
        <v>122</v>
      </c>
      <c r="I23" t="s">
        <v>650</v>
      </c>
      <c r="K23" t="s">
        <v>142</v>
      </c>
      <c r="L23" t="s">
        <v>651</v>
      </c>
      <c r="N23" t="s">
        <v>652</v>
      </c>
      <c r="O23" t="s">
        <v>653</v>
      </c>
      <c r="Q23" t="s">
        <v>129</v>
      </c>
      <c r="R23" t="s">
        <v>654</v>
      </c>
      <c r="T23" s="1" t="s">
        <v>122</v>
      </c>
      <c r="U23" t="s">
        <v>655</v>
      </c>
      <c r="W23" s="1" t="s">
        <v>132</v>
      </c>
      <c r="X23" t="s">
        <v>656</v>
      </c>
      <c r="Z23" t="s">
        <v>142</v>
      </c>
      <c r="AA23" t="s">
        <v>657</v>
      </c>
      <c r="AC23" s="1" t="s">
        <v>122</v>
      </c>
      <c r="AD23" t="s">
        <v>658</v>
      </c>
      <c r="AF23" t="s">
        <v>182</v>
      </c>
      <c r="AG23" t="s">
        <v>659</v>
      </c>
      <c r="AI23" t="s">
        <v>138</v>
      </c>
      <c r="AJ23" t="s">
        <v>660</v>
      </c>
      <c r="AO23" t="s">
        <v>140</v>
      </c>
      <c r="AP23" t="s">
        <v>661</v>
      </c>
      <c r="AR23" t="s">
        <v>142</v>
      </c>
      <c r="AS23" t="s">
        <v>662</v>
      </c>
      <c r="AU23" s="1" t="s">
        <v>122</v>
      </c>
      <c r="AV23" t="s">
        <v>663</v>
      </c>
      <c r="AX23" t="s">
        <v>664</v>
      </c>
      <c r="AY23" t="s">
        <v>665</v>
      </c>
      <c r="BD23" t="s">
        <v>275</v>
      </c>
      <c r="BE23" t="s">
        <v>666</v>
      </c>
      <c r="BG23" t="s">
        <v>667</v>
      </c>
      <c r="BH23" t="s">
        <v>668</v>
      </c>
      <c r="BJ23" t="s">
        <v>669</v>
      </c>
      <c r="BK23" t="s">
        <v>670</v>
      </c>
      <c r="BM23" t="s">
        <v>671</v>
      </c>
      <c r="BN23" t="s">
        <v>672</v>
      </c>
      <c r="BP23" s="1" t="s">
        <v>122</v>
      </c>
      <c r="BQ23" t="s">
        <v>673</v>
      </c>
      <c r="BV23" t="s">
        <v>674</v>
      </c>
      <c r="BW23" t="s">
        <v>675</v>
      </c>
      <c r="CE23" s="1" t="s">
        <v>122</v>
      </c>
      <c r="CF23" t="s">
        <v>676</v>
      </c>
      <c r="CH23" t="s">
        <v>677</v>
      </c>
      <c r="CI23" t="s">
        <v>678</v>
      </c>
      <c r="CN23" s="1" t="s">
        <v>132</v>
      </c>
      <c r="CO23" t="s">
        <v>679</v>
      </c>
      <c r="CQ23">
        <v>9</v>
      </c>
      <c r="CR23" t="s">
        <v>680</v>
      </c>
      <c r="CW23" s="1" t="s">
        <v>132</v>
      </c>
      <c r="CX23" t="s">
        <v>681</v>
      </c>
      <c r="CZ23" s="1" t="s">
        <v>122</v>
      </c>
      <c r="DA23" t="s">
        <v>682</v>
      </c>
      <c r="DC23" s="1" t="s">
        <v>122</v>
      </c>
      <c r="DD23" t="s">
        <v>683</v>
      </c>
      <c r="DI23" s="1" t="s">
        <v>132</v>
      </c>
      <c r="DJ23" t="s">
        <v>684</v>
      </c>
      <c r="DL23" t="s">
        <v>386</v>
      </c>
      <c r="DM23" t="s">
        <v>685</v>
      </c>
    </row>
    <row r="24" spans="1:118" x14ac:dyDescent="0.25">
      <c r="A24" t="s">
        <v>118</v>
      </c>
      <c r="B24" s="1" t="s">
        <v>686</v>
      </c>
      <c r="C24" t="s">
        <v>648</v>
      </c>
      <c r="D24" t="s">
        <v>170</v>
      </c>
      <c r="E24" s="1" t="s">
        <v>122</v>
      </c>
      <c r="F24" t="s">
        <v>687</v>
      </c>
      <c r="H24" s="1" t="s">
        <v>132</v>
      </c>
      <c r="I24" t="s">
        <v>688</v>
      </c>
      <c r="K24" t="s">
        <v>140</v>
      </c>
      <c r="L24" t="s">
        <v>689</v>
      </c>
      <c r="N24" t="s">
        <v>652</v>
      </c>
      <c r="O24" t="s">
        <v>690</v>
      </c>
      <c r="Q24" t="s">
        <v>176</v>
      </c>
      <c r="R24" t="s">
        <v>691</v>
      </c>
      <c r="T24" s="1" t="s">
        <v>122</v>
      </c>
      <c r="U24" t="s">
        <v>692</v>
      </c>
      <c r="W24" s="1" t="s">
        <v>132</v>
      </c>
      <c r="X24" t="s">
        <v>693</v>
      </c>
      <c r="Z24" t="s">
        <v>142</v>
      </c>
      <c r="AA24" t="s">
        <v>694</v>
      </c>
      <c r="AC24" s="1" t="s">
        <v>122</v>
      </c>
      <c r="AD24" t="s">
        <v>695</v>
      </c>
      <c r="AF24" t="s">
        <v>182</v>
      </c>
      <c r="AG24" t="s">
        <v>696</v>
      </c>
      <c r="AI24" t="s">
        <v>138</v>
      </c>
      <c r="AJ24" t="s">
        <v>697</v>
      </c>
      <c r="AL24">
        <v>15</v>
      </c>
      <c r="AM24" t="s">
        <v>698</v>
      </c>
      <c r="AO24" t="s">
        <v>313</v>
      </c>
      <c r="AP24" t="s">
        <v>699</v>
      </c>
      <c r="AQ24" t="s">
        <v>700</v>
      </c>
      <c r="AR24" t="s">
        <v>142</v>
      </c>
      <c r="AS24" t="s">
        <v>701</v>
      </c>
      <c r="AU24" s="1" t="s">
        <v>132</v>
      </c>
      <c r="AV24" t="s">
        <v>702</v>
      </c>
      <c r="AX24" t="s">
        <v>703</v>
      </c>
      <c r="AY24" t="s">
        <v>704</v>
      </c>
      <c r="BD24" t="s">
        <v>193</v>
      </c>
      <c r="BE24" t="s">
        <v>705</v>
      </c>
      <c r="BG24" t="s">
        <v>667</v>
      </c>
      <c r="BH24" t="s">
        <v>706</v>
      </c>
      <c r="BJ24" t="s">
        <v>707</v>
      </c>
      <c r="BK24" t="s">
        <v>708</v>
      </c>
      <c r="BM24" t="s">
        <v>671</v>
      </c>
      <c r="BN24" t="s">
        <v>709</v>
      </c>
      <c r="BP24" s="1" t="s">
        <v>122</v>
      </c>
      <c r="BQ24" t="s">
        <v>710</v>
      </c>
      <c r="BV24" t="s">
        <v>711</v>
      </c>
      <c r="BW24" t="s">
        <v>712</v>
      </c>
      <c r="BY24" t="s">
        <v>713</v>
      </c>
      <c r="BZ24" t="s">
        <v>714</v>
      </c>
      <c r="CE24" s="1" t="s">
        <v>122</v>
      </c>
      <c r="CF24" t="s">
        <v>715</v>
      </c>
      <c r="CH24" t="s">
        <v>677</v>
      </c>
      <c r="CI24" t="s">
        <v>716</v>
      </c>
      <c r="CN24" s="1" t="s">
        <v>132</v>
      </c>
      <c r="CO24" t="s">
        <v>717</v>
      </c>
      <c r="CQ24">
        <v>9</v>
      </c>
      <c r="CR24" t="s">
        <v>718</v>
      </c>
      <c r="CW24" s="1" t="s">
        <v>122</v>
      </c>
      <c r="CX24" t="s">
        <v>719</v>
      </c>
      <c r="CZ24" s="1" t="s">
        <v>122</v>
      </c>
      <c r="DA24" t="s">
        <v>720</v>
      </c>
      <c r="DC24" s="1" t="s">
        <v>122</v>
      </c>
      <c r="DD24" t="s">
        <v>721</v>
      </c>
      <c r="DI24" s="1" t="s">
        <v>132</v>
      </c>
      <c r="DJ24" t="s">
        <v>722</v>
      </c>
    </row>
    <row r="25" spans="1:118" x14ac:dyDescent="0.25">
      <c r="B25" s="1"/>
      <c r="C25" s="7" t="s">
        <v>648</v>
      </c>
      <c r="D25" s="10" t="s">
        <v>212</v>
      </c>
      <c r="E25" s="11" t="str">
        <f t="shared" ref="E25" si="412">IF(E23=E24,E24,"RECONCILIATION!!!")</f>
        <v>TRUE</v>
      </c>
      <c r="F25" s="11" t="str">
        <f t="shared" ref="F25" si="413">IF(F23=F24,F24,"RECONCILIATION!!!")</f>
        <v>RECONCILIATION!!!</v>
      </c>
      <c r="G25" s="11">
        <f t="shared" ref="G25" si="414">IF(G23=G24,G24,"RECONCILIATION!!!")</f>
        <v>0</v>
      </c>
      <c r="H25" s="13" t="s">
        <v>122</v>
      </c>
      <c r="I25" s="11" t="str">
        <f t="shared" ref="I25" si="415">IF(I23=I24,I24,"RECONCILIATION!!!")</f>
        <v>RECONCILIATION!!!</v>
      </c>
      <c r="J25" s="11">
        <f t="shared" ref="J25" si="416">IF(J23=J24,J24,"RECONCILIATION!!!")</f>
        <v>0</v>
      </c>
      <c r="K25" s="16" t="s">
        <v>140</v>
      </c>
      <c r="L25" s="11" t="str">
        <f t="shared" ref="L25" si="417">IF(L23=L24,L24,"RECONCILIATION!!!")</f>
        <v>RECONCILIATION!!!</v>
      </c>
      <c r="M25" s="11">
        <f t="shared" ref="M25" si="418">IF(M23=M24,M24,"RECONCILIATION!!!")</f>
        <v>0</v>
      </c>
      <c r="N25" s="11" t="str">
        <f t="shared" ref="N25" si="419">IF(N23=N24,N24,"RECONCILIATION!!!")</f>
        <v>C57BL/6 J</v>
      </c>
      <c r="O25" s="11" t="str">
        <f t="shared" ref="O25" si="420">IF(O23=O24,O24,"RECONCILIATION!!!")</f>
        <v>RECONCILIATION!!!</v>
      </c>
      <c r="P25" s="11">
        <f t="shared" ref="P25" si="421">IF(P23=P24,P24,"RECONCILIATION!!!")</f>
        <v>0</v>
      </c>
      <c r="Q25" s="11" t="s">
        <v>129</v>
      </c>
      <c r="R25" s="11" t="str">
        <f t="shared" ref="R25" si="422">IF(R23=R24,R24,"RECONCILIATION!!!")</f>
        <v>RECONCILIATION!!!</v>
      </c>
      <c r="S25" s="11">
        <f t="shared" ref="S25" si="423">IF(S23=S24,S24,"RECONCILIATION!!!")</f>
        <v>0</v>
      </c>
      <c r="T25" s="11" t="str">
        <f t="shared" ref="T25" si="424">IF(T23=T24,T24,"RECONCILIATION!!!")</f>
        <v>TRUE</v>
      </c>
      <c r="U25" s="11" t="str">
        <f t="shared" ref="U25" si="425">IF(U23=U24,U24,"RECONCILIATION!!!")</f>
        <v>RECONCILIATION!!!</v>
      </c>
      <c r="V25" s="11">
        <f t="shared" ref="V25" si="426">IF(V23=V24,V24,"RECONCILIATION!!!")</f>
        <v>0</v>
      </c>
      <c r="W25" s="11" t="str">
        <f t="shared" ref="W25" si="427">IF(W23=W24,W24,"RECONCILIATION!!!")</f>
        <v>FALSE</v>
      </c>
      <c r="X25" s="11" t="str">
        <f t="shared" ref="X25" si="428">IF(X23=X24,X24,"RECONCILIATION!!!")</f>
        <v>RECONCILIATION!!!</v>
      </c>
      <c r="Y25" s="11">
        <f t="shared" ref="Y25" si="429">IF(Y23=Y24,Y24,"RECONCILIATION!!!")</f>
        <v>0</v>
      </c>
      <c r="Z25" s="11" t="str">
        <f t="shared" ref="Z25" si="430">IF(Z23=Z24,Z24,"RECONCILIATION!!!")</f>
        <v>no</v>
      </c>
      <c r="AA25" s="11" t="str">
        <f t="shared" ref="AA25" si="431">IF(AA23=AA24,AA24,"RECONCILIATION!!!")</f>
        <v>RECONCILIATION!!!</v>
      </c>
      <c r="AB25" s="11">
        <f t="shared" ref="AB25" si="432">IF(AB23=AB24,AB24,"RECONCILIATION!!!")</f>
        <v>0</v>
      </c>
      <c r="AC25" s="11" t="str">
        <f t="shared" ref="AC25" si="433">IF(AC23=AC24,AC24,"RECONCILIATION!!!")</f>
        <v>TRUE</v>
      </c>
      <c r="AD25" s="11" t="str">
        <f t="shared" ref="AD25" si="434">IF(AD23=AD24,AD24,"RECONCILIATION!!!")</f>
        <v>RECONCILIATION!!!</v>
      </c>
      <c r="AE25" s="11">
        <f t="shared" ref="AE25" si="435">IF(AE23=AE24,AE24,"RECONCILIATION!!!")</f>
        <v>0</v>
      </c>
      <c r="AF25" s="11" t="str">
        <f t="shared" ref="AF25" si="436">IF(AF23=AF24,AF24,"RECONCILIATION!!!")</f>
        <v>5-0</v>
      </c>
      <c r="AG25" s="11" t="str">
        <f t="shared" ref="AG25" si="437">IF(AG23=AG24,AG24,"RECONCILIATION!!!")</f>
        <v>RECONCILIATION!!!</v>
      </c>
      <c r="AH25" s="11">
        <f t="shared" ref="AH25" si="438">IF(AH23=AH24,AH24,"RECONCILIATION!!!")</f>
        <v>0</v>
      </c>
      <c r="AI25" s="11" t="str">
        <f t="shared" ref="AI25" si="439">IF(AI23=AI24,AI24,"RECONCILIATION!!!")</f>
        <v>Injective</v>
      </c>
      <c r="AJ25" s="11" t="str">
        <f t="shared" ref="AJ25" si="440">IF(AJ23=AJ24,AJ24,"RECONCILIATION!!!")</f>
        <v>RECONCILIATION!!!</v>
      </c>
      <c r="AK25" s="11">
        <f t="shared" ref="AK25" si="441">IF(AK23=AK24,AK24,"RECONCILIATION!!!")</f>
        <v>0</v>
      </c>
      <c r="AL25" s="12">
        <v>15</v>
      </c>
      <c r="AM25" s="11" t="str">
        <f t="shared" ref="AM25" si="442">IF(AM23=AM24,AM24,"RECONCILIATION!!!")</f>
        <v>RECONCILIATION!!!</v>
      </c>
      <c r="AN25" s="11">
        <f t="shared" ref="AN25" si="443">IF(AN23=AN24,AN24,"RECONCILIATION!!!")</f>
        <v>0</v>
      </c>
      <c r="AO25" s="7" t="s">
        <v>313</v>
      </c>
      <c r="AP25" s="11" t="str">
        <f t="shared" ref="AP25" si="444">IF(AP23=AP24,AP24,"RECONCILIATION!!!")</f>
        <v>RECONCILIATION!!!</v>
      </c>
      <c r="AQ25" s="7" t="s">
        <v>700</v>
      </c>
      <c r="AR25" s="11" t="str">
        <f t="shared" ref="AR25" si="445">IF(AR23=AR24,AR24,"RECONCILIATION!!!")</f>
        <v>no</v>
      </c>
      <c r="AS25" s="11" t="str">
        <f t="shared" ref="AS25" si="446">IF(AS23=AS24,AS24,"RECONCILIATION!!!")</f>
        <v>RECONCILIATION!!!</v>
      </c>
      <c r="AT25" s="11">
        <f t="shared" ref="AT25" si="447">IF(AT23=AT24,AT24,"RECONCILIATION!!!")</f>
        <v>0</v>
      </c>
      <c r="AU25" s="13" t="s">
        <v>132</v>
      </c>
      <c r="AV25" s="11" t="str">
        <f t="shared" ref="AV25" si="448">IF(AV23=AV24,AV24,"RECONCILIATION!!!")</f>
        <v>RECONCILIATION!!!</v>
      </c>
      <c r="AW25" s="11">
        <f t="shared" ref="AW25" si="449">IF(AW23=AW24,AW24,"RECONCILIATION!!!")</f>
        <v>0</v>
      </c>
      <c r="AX25" s="7" t="s">
        <v>703</v>
      </c>
      <c r="AY25" s="11" t="str">
        <f t="shared" ref="AY25" si="450">IF(AY23=AY24,AY24,"RECONCILIATION!!!")</f>
        <v>RECONCILIATION!!!</v>
      </c>
      <c r="AZ25" s="11">
        <f t="shared" ref="AZ25" si="451">IF(AZ23=AZ24,AZ24,"RECONCILIATION!!!")</f>
        <v>0</v>
      </c>
      <c r="BA25" s="11">
        <f t="shared" ref="BA25" si="452">IF(BA23=BA24,BA24,"RECONCILIATION!!!")</f>
        <v>0</v>
      </c>
      <c r="BB25" s="11">
        <f t="shared" ref="BB25" si="453">IF(BB23=BB24,BB24,"RECONCILIATION!!!")</f>
        <v>0</v>
      </c>
      <c r="BC25" s="11">
        <f t="shared" ref="BC25" si="454">IF(BC23=BC24,BC24,"RECONCILIATION!!!")</f>
        <v>0</v>
      </c>
      <c r="BD25" s="13" t="s">
        <v>193</v>
      </c>
      <c r="BE25" s="11" t="str">
        <f t="shared" ref="BE25" si="455">IF(BE23=BE24,BE24,"RECONCILIATION!!!")</f>
        <v>RECONCILIATION!!!</v>
      </c>
      <c r="BF25" s="11">
        <f t="shared" ref="BF25" si="456">IF(BF23=BF24,BF24,"RECONCILIATION!!!")</f>
        <v>0</v>
      </c>
      <c r="BG25" s="11" t="str">
        <f t="shared" ref="BG25" si="457">IF(BG23=BG24,BG24,"RECONCILIATION!!!")</f>
        <v>Chanannait Paisansathan</v>
      </c>
      <c r="BH25" s="11" t="str">
        <f t="shared" ref="BH25" si="458">IF(BH23=BH24,BH24,"RECONCILIATION!!!")</f>
        <v>RECONCILIATION!!!</v>
      </c>
      <c r="BI25" s="11">
        <f t="shared" ref="BI25" si="459">IF(BI23=BI24,BI24,"RECONCILIATION!!!")</f>
        <v>0</v>
      </c>
      <c r="BJ25" s="7" t="s">
        <v>669</v>
      </c>
      <c r="BK25" s="11" t="str">
        <f t="shared" ref="BK25" si="460">IF(BK23=BK24,BK24,"RECONCILIATION!!!")</f>
        <v>RECONCILIATION!!!</v>
      </c>
      <c r="BL25" s="11">
        <f t="shared" ref="BL25" si="461">IF(BL23=BL24,BL24,"RECONCILIATION!!!")</f>
        <v>0</v>
      </c>
      <c r="BM25" s="11" t="str">
        <f t="shared" ref="BM25" si="462">IF(BM23=BM24,BM24,"RECONCILIATION!!!")</f>
        <v>12 weeks</v>
      </c>
      <c r="BN25" s="11" t="str">
        <f t="shared" ref="BN25" si="463">IF(BN23=BN24,BN24,"RECONCILIATION!!!")</f>
        <v>RECONCILIATION!!!</v>
      </c>
      <c r="BO25" s="11">
        <f t="shared" ref="BO25" si="464">IF(BO23=BO24,BO24,"RECONCILIATION!!!")</f>
        <v>0</v>
      </c>
      <c r="BP25" s="11" t="str">
        <f t="shared" ref="BP25" si="465">IF(BP23=BP24,BP24,"RECONCILIATION!!!")</f>
        <v>TRUE</v>
      </c>
      <c r="BQ25" s="11" t="str">
        <f t="shared" ref="BQ25" si="466">IF(BQ23=BQ24,BQ24,"RECONCILIATION!!!")</f>
        <v>RECONCILIATION!!!</v>
      </c>
      <c r="BR25" s="11">
        <f t="shared" ref="BR25" si="467">IF(BR23=BR24,BR24,"RECONCILIATION!!!")</f>
        <v>0</v>
      </c>
      <c r="BS25" s="11">
        <f t="shared" ref="BS25" si="468">IF(BS23=BS24,BS24,"RECONCILIATION!!!")</f>
        <v>0</v>
      </c>
      <c r="BT25" s="11">
        <f t="shared" ref="BT25" si="469">IF(BT23=BT24,BT24,"RECONCILIATION!!!")</f>
        <v>0</v>
      </c>
      <c r="BU25" s="11">
        <f t="shared" ref="BU25" si="470">IF(BU23=BU24,BU24,"RECONCILIATION!!!")</f>
        <v>0</v>
      </c>
      <c r="BV25" s="7" t="s">
        <v>711</v>
      </c>
      <c r="BW25" s="11" t="str">
        <f t="shared" ref="BW25" si="471">IF(BW23=BW24,BW24,"RECONCILIATION!!!")</f>
        <v>RECONCILIATION!!!</v>
      </c>
      <c r="BX25" s="11">
        <f t="shared" ref="BX25" si="472">IF(BX23=BX24,BX24,"RECONCILIATION!!!")</f>
        <v>0</v>
      </c>
      <c r="BY25" s="7" t="s">
        <v>713</v>
      </c>
      <c r="BZ25" s="11" t="str">
        <f t="shared" ref="BZ25" si="473">IF(BZ23=BZ24,BZ24,"RECONCILIATION!!!")</f>
        <v>RECONCILIATION!!!</v>
      </c>
      <c r="CA25" s="11">
        <f t="shared" ref="CA25" si="474">IF(CA23=CA24,CA24,"RECONCILIATION!!!")</f>
        <v>0</v>
      </c>
      <c r="CB25" s="11">
        <f t="shared" ref="CB25" si="475">IF(CB23=CB24,CB24,"RECONCILIATION!!!")</f>
        <v>0</v>
      </c>
      <c r="CC25" s="11">
        <f t="shared" ref="CC25" si="476">IF(CC23=CC24,CC24,"RECONCILIATION!!!")</f>
        <v>0</v>
      </c>
      <c r="CD25" s="11">
        <f t="shared" ref="CD25" si="477">IF(CD23=CD24,CD24,"RECONCILIATION!!!")</f>
        <v>0</v>
      </c>
      <c r="CE25" s="11" t="str">
        <f t="shared" ref="CE25" si="478">IF(CE23=CE24,CE24,"RECONCILIATION!!!")</f>
        <v>TRUE</v>
      </c>
      <c r="CF25" s="11" t="str">
        <f t="shared" ref="CF25" si="479">IF(CF23=CF24,CF24,"RECONCILIATION!!!")</f>
        <v>RECONCILIATION!!!</v>
      </c>
      <c r="CG25" s="11">
        <f t="shared" ref="CG25" si="480">IF(CG23=CG24,CG24,"RECONCILIATION!!!")</f>
        <v>0</v>
      </c>
      <c r="CH25" s="11" t="str">
        <f t="shared" ref="CH25" si="481">IF(CH23=CH24,CH24,"RECONCILIATION!!!")</f>
        <v>oon@uic.edu</v>
      </c>
      <c r="CI25" s="11" t="str">
        <f t="shared" ref="CI25" si="482">IF(CI23=CI24,CI24,"RECONCILIATION!!!")</f>
        <v>RECONCILIATION!!!</v>
      </c>
      <c r="CJ25" s="11">
        <f t="shared" ref="CJ25" si="483">IF(CJ23=CJ24,CJ24,"RECONCILIATION!!!")</f>
        <v>0</v>
      </c>
      <c r="CK25" s="11">
        <f t="shared" ref="CK25" si="484">IF(CK23=CK24,CK24,"RECONCILIATION!!!")</f>
        <v>0</v>
      </c>
      <c r="CL25" s="11">
        <f t="shared" ref="CL25" si="485">IF(CL23=CL24,CL24,"RECONCILIATION!!!")</f>
        <v>0</v>
      </c>
      <c r="CM25" s="11">
        <f t="shared" ref="CM25" si="486">IF(CM23=CM24,CM24,"RECONCILIATION!!!")</f>
        <v>0</v>
      </c>
      <c r="CN25" s="11" t="str">
        <f t="shared" ref="CN25" si="487">IF(CN23=CN24,CN24,"RECONCILIATION!!!")</f>
        <v>FALSE</v>
      </c>
      <c r="CO25" s="11" t="str">
        <f t="shared" ref="CO25" si="488">IF(CO23=CO24,CO24,"RECONCILIATION!!!")</f>
        <v>RECONCILIATION!!!</v>
      </c>
      <c r="CP25" s="11">
        <f t="shared" ref="CP25" si="489">IF(CP23=CP24,CP24,"RECONCILIATION!!!")</f>
        <v>0</v>
      </c>
      <c r="CQ25" s="11">
        <f t="shared" ref="CQ25" si="490">IF(CQ23=CQ24,CQ24,"RECONCILIATION!!!")</f>
        <v>9</v>
      </c>
      <c r="CR25" s="11" t="str">
        <f t="shared" ref="CR25" si="491">IF(CR23=CR24,CR24,"RECONCILIATION!!!")</f>
        <v>RECONCILIATION!!!</v>
      </c>
      <c r="CS25" s="11">
        <f t="shared" ref="CS25" si="492">IF(CS23=CS24,CS24,"RECONCILIATION!!!")</f>
        <v>0</v>
      </c>
      <c r="CT25" s="11">
        <f t="shared" ref="CT25" si="493">IF(CT23=CT24,CT24,"RECONCILIATION!!!")</f>
        <v>0</v>
      </c>
      <c r="CU25" s="11">
        <f t="shared" ref="CU25" si="494">IF(CU23=CU24,CU24,"RECONCILIATION!!!")</f>
        <v>0</v>
      </c>
      <c r="CV25" s="11">
        <f t="shared" ref="CV25" si="495">IF(CV23=CV24,CV24,"RECONCILIATION!!!")</f>
        <v>0</v>
      </c>
      <c r="CW25" s="18" t="s">
        <v>122</v>
      </c>
      <c r="CX25" s="11" t="str">
        <f t="shared" ref="CX25" si="496">IF(CX23=CX24,CX24,"RECONCILIATION!!!")</f>
        <v>RECONCILIATION!!!</v>
      </c>
      <c r="CY25" s="11">
        <f t="shared" ref="CY25" si="497">IF(CY23=CY24,CY24,"RECONCILIATION!!!")</f>
        <v>0</v>
      </c>
      <c r="CZ25" s="11" t="str">
        <f t="shared" ref="CZ25" si="498">IF(CZ23=CZ24,CZ24,"RECONCILIATION!!!")</f>
        <v>TRUE</v>
      </c>
      <c r="DA25" s="11" t="str">
        <f t="shared" ref="DA25" si="499">IF(DA23=DA24,DA24,"RECONCILIATION!!!")</f>
        <v>RECONCILIATION!!!</v>
      </c>
      <c r="DB25" s="11">
        <f t="shared" ref="DB25" si="500">IF(DB23=DB24,DB24,"RECONCILIATION!!!")</f>
        <v>0</v>
      </c>
      <c r="DC25" s="11" t="str">
        <f t="shared" ref="DC25" si="501">IF(DC23=DC24,DC24,"RECONCILIATION!!!")</f>
        <v>TRUE</v>
      </c>
      <c r="DD25" s="11" t="str">
        <f t="shared" ref="DD25" si="502">IF(DD23=DD24,DD24,"RECONCILIATION!!!")</f>
        <v>RECONCILIATION!!!</v>
      </c>
      <c r="DE25" s="11">
        <f t="shared" ref="DE25" si="503">IF(DE23=DE24,DE24,"RECONCILIATION!!!")</f>
        <v>0</v>
      </c>
      <c r="DF25" s="11">
        <f t="shared" ref="DF25" si="504">IF(DF23=DF24,DF24,"RECONCILIATION!!!")</f>
        <v>0</v>
      </c>
      <c r="DG25" s="11">
        <f t="shared" ref="DG25" si="505">IF(DG23=DG24,DG24,"RECONCILIATION!!!")</f>
        <v>0</v>
      </c>
      <c r="DH25" s="11">
        <f t="shared" ref="DH25" si="506">IF(DH23=DH24,DH24,"RECONCILIATION!!!")</f>
        <v>0</v>
      </c>
      <c r="DI25" s="11" t="str">
        <f t="shared" ref="DI25" si="507">IF(DI23=DI24,DI24,"RECONCILIATION!!!")</f>
        <v>FALSE</v>
      </c>
      <c r="DJ25" s="11" t="str">
        <f t="shared" ref="DJ25" si="508">IF(DJ23=DJ24,DJ24,"RECONCILIATION!!!")</f>
        <v>RECONCILIATION!!!</v>
      </c>
      <c r="DK25" s="11">
        <f t="shared" ref="DK25" si="509">IF(DK23=DK24,DK24,"RECONCILIATION!!!")</f>
        <v>0</v>
      </c>
      <c r="DL25" s="12" t="s">
        <v>3978</v>
      </c>
    </row>
    <row r="26" spans="1:118" x14ac:dyDescent="0.25">
      <c r="A26" t="s">
        <v>118</v>
      </c>
      <c r="B26" s="1" t="s">
        <v>723</v>
      </c>
      <c r="C26" t="s">
        <v>724</v>
      </c>
      <c r="D26" t="s">
        <v>121</v>
      </c>
      <c r="E26" s="1" t="s">
        <v>132</v>
      </c>
      <c r="F26" t="s">
        <v>725</v>
      </c>
      <c r="H26" s="1" t="s">
        <v>132</v>
      </c>
      <c r="I26" t="s">
        <v>726</v>
      </c>
      <c r="T26" s="1" t="s">
        <v>132</v>
      </c>
      <c r="U26" t="s">
        <v>727</v>
      </c>
      <c r="W26" s="1" t="s">
        <v>132</v>
      </c>
      <c r="X26" t="s">
        <v>728</v>
      </c>
      <c r="AC26" s="1" t="s">
        <v>132</v>
      </c>
      <c r="AD26" t="s">
        <v>729</v>
      </c>
      <c r="AU26" s="1" t="s">
        <v>132</v>
      </c>
      <c r="AV26" t="s">
        <v>730</v>
      </c>
      <c r="BG26" t="s">
        <v>731</v>
      </c>
      <c r="BH26" t="s">
        <v>732</v>
      </c>
      <c r="BI26" t="s">
        <v>733</v>
      </c>
      <c r="BP26" s="1" t="s">
        <v>132</v>
      </c>
      <c r="BQ26" t="s">
        <v>734</v>
      </c>
      <c r="CE26" s="1" t="s">
        <v>132</v>
      </c>
      <c r="CF26" t="s">
        <v>735</v>
      </c>
      <c r="CN26" s="1" t="s">
        <v>132</v>
      </c>
      <c r="CO26" t="s">
        <v>736</v>
      </c>
      <c r="CW26" s="1" t="s">
        <v>132</v>
      </c>
      <c r="CX26" t="s">
        <v>737</v>
      </c>
      <c r="DC26" s="1" t="s">
        <v>132</v>
      </c>
      <c r="DD26" t="s">
        <v>738</v>
      </c>
      <c r="DI26" s="1" t="s">
        <v>132</v>
      </c>
      <c r="DJ26" t="s">
        <v>739</v>
      </c>
    </row>
    <row r="27" spans="1:118" x14ac:dyDescent="0.25">
      <c r="A27" t="s">
        <v>118</v>
      </c>
      <c r="B27" s="1" t="s">
        <v>740</v>
      </c>
      <c r="C27" t="s">
        <v>724</v>
      </c>
      <c r="D27" t="s">
        <v>170</v>
      </c>
      <c r="N27" t="s">
        <v>741</v>
      </c>
      <c r="O27" t="s">
        <v>742</v>
      </c>
      <c r="Q27" t="s">
        <v>129</v>
      </c>
      <c r="R27" t="s">
        <v>743</v>
      </c>
      <c r="AF27" t="s">
        <v>182</v>
      </c>
      <c r="AG27" t="s">
        <v>744</v>
      </c>
      <c r="BY27" t="s">
        <v>558</v>
      </c>
      <c r="BZ27" t="s">
        <v>745</v>
      </c>
      <c r="CB27" t="s">
        <v>746</v>
      </c>
      <c r="CC27" t="s">
        <v>747</v>
      </c>
    </row>
    <row r="28" spans="1:118" x14ac:dyDescent="0.25">
      <c r="A28" t="s">
        <v>118</v>
      </c>
      <c r="B28" s="1" t="s">
        <v>740</v>
      </c>
      <c r="C28" t="s">
        <v>724</v>
      </c>
      <c r="D28" t="s">
        <v>170</v>
      </c>
      <c r="N28" t="s">
        <v>741</v>
      </c>
      <c r="O28" t="s">
        <v>742</v>
      </c>
      <c r="Q28" t="s">
        <v>129</v>
      </c>
      <c r="R28" t="s">
        <v>743</v>
      </c>
      <c r="AF28" t="s">
        <v>182</v>
      </c>
      <c r="AG28" t="s">
        <v>744</v>
      </c>
      <c r="BF28" t="s">
        <v>748</v>
      </c>
      <c r="BI28" t="s">
        <v>749</v>
      </c>
      <c r="BY28" t="s">
        <v>558</v>
      </c>
      <c r="BZ28" t="s">
        <v>745</v>
      </c>
      <c r="CB28" t="s">
        <v>746</v>
      </c>
      <c r="CC28" t="s">
        <v>747</v>
      </c>
    </row>
    <row r="29" spans="1:118" x14ac:dyDescent="0.25">
      <c r="A29" t="s">
        <v>118</v>
      </c>
      <c r="B29" s="1" t="s">
        <v>740</v>
      </c>
      <c r="C29" t="s">
        <v>724</v>
      </c>
      <c r="D29" t="s">
        <v>170</v>
      </c>
      <c r="F29" t="s">
        <v>750</v>
      </c>
      <c r="I29" t="s">
        <v>751</v>
      </c>
      <c r="L29" t="s">
        <v>752</v>
      </c>
      <c r="N29" t="s">
        <v>741</v>
      </c>
      <c r="Q29" t="s">
        <v>129</v>
      </c>
      <c r="U29" t="s">
        <v>753</v>
      </c>
      <c r="X29" t="s">
        <v>754</v>
      </c>
      <c r="AA29" t="s">
        <v>755</v>
      </c>
      <c r="AD29" t="s">
        <v>756</v>
      </c>
      <c r="AF29" t="s">
        <v>182</v>
      </c>
      <c r="AJ29" t="s">
        <v>757</v>
      </c>
      <c r="AP29" t="s">
        <v>758</v>
      </c>
      <c r="AS29" t="s">
        <v>759</v>
      </c>
      <c r="AV29" t="s">
        <v>760</v>
      </c>
      <c r="BE29" t="s">
        <v>761</v>
      </c>
      <c r="BH29" t="s">
        <v>762</v>
      </c>
      <c r="BK29" t="s">
        <v>763</v>
      </c>
      <c r="BQ29" t="s">
        <v>764</v>
      </c>
      <c r="BY29" t="s">
        <v>558</v>
      </c>
      <c r="CB29" t="s">
        <v>746</v>
      </c>
      <c r="CF29" t="s">
        <v>765</v>
      </c>
      <c r="CI29" t="s">
        <v>766</v>
      </c>
      <c r="CO29" t="s">
        <v>767</v>
      </c>
      <c r="CX29" t="s">
        <v>768</v>
      </c>
      <c r="DD29" t="s">
        <v>769</v>
      </c>
      <c r="DJ29" t="s">
        <v>770</v>
      </c>
      <c r="DM29" t="s">
        <v>771</v>
      </c>
    </row>
    <row r="30" spans="1:118" x14ac:dyDescent="0.25">
      <c r="A30" t="s">
        <v>118</v>
      </c>
      <c r="B30" s="1" t="s">
        <v>740</v>
      </c>
      <c r="C30" t="s">
        <v>724</v>
      </c>
      <c r="D30" t="s">
        <v>170</v>
      </c>
      <c r="F30" t="s">
        <v>750</v>
      </c>
      <c r="I30" t="s">
        <v>751</v>
      </c>
      <c r="L30" t="s">
        <v>752</v>
      </c>
      <c r="N30" t="s">
        <v>741</v>
      </c>
      <c r="Q30" t="s">
        <v>129</v>
      </c>
      <c r="U30" t="s">
        <v>753</v>
      </c>
      <c r="X30" t="s">
        <v>754</v>
      </c>
      <c r="AA30" t="s">
        <v>755</v>
      </c>
      <c r="AD30" t="s">
        <v>756</v>
      </c>
      <c r="AF30" t="s">
        <v>182</v>
      </c>
      <c r="AJ30" t="s">
        <v>757</v>
      </c>
      <c r="AP30" t="s">
        <v>758</v>
      </c>
      <c r="AS30" t="s">
        <v>759</v>
      </c>
      <c r="AV30" t="s">
        <v>760</v>
      </c>
      <c r="BE30" t="s">
        <v>761</v>
      </c>
      <c r="BF30" t="s">
        <v>748</v>
      </c>
      <c r="BH30" t="s">
        <v>762</v>
      </c>
      <c r="BI30" t="s">
        <v>749</v>
      </c>
      <c r="BK30" t="s">
        <v>763</v>
      </c>
      <c r="BQ30" t="s">
        <v>764</v>
      </c>
      <c r="BY30" t="s">
        <v>558</v>
      </c>
      <c r="CB30" t="s">
        <v>746</v>
      </c>
      <c r="CF30" t="s">
        <v>765</v>
      </c>
      <c r="CI30" t="s">
        <v>766</v>
      </c>
      <c r="CO30" t="s">
        <v>767</v>
      </c>
      <c r="CX30" t="s">
        <v>768</v>
      </c>
      <c r="DD30" t="s">
        <v>769</v>
      </c>
      <c r="DJ30" t="s">
        <v>770</v>
      </c>
      <c r="DM30" t="s">
        <v>771</v>
      </c>
    </row>
    <row r="31" spans="1:118" x14ac:dyDescent="0.25">
      <c r="A31" t="s">
        <v>118</v>
      </c>
      <c r="B31" s="1" t="s">
        <v>740</v>
      </c>
      <c r="C31" t="s">
        <v>724</v>
      </c>
      <c r="D31" t="s">
        <v>170</v>
      </c>
      <c r="E31" s="1" t="s">
        <v>122</v>
      </c>
      <c r="H31" s="1" t="s">
        <v>122</v>
      </c>
      <c r="K31" t="s">
        <v>140</v>
      </c>
      <c r="O31" t="s">
        <v>742</v>
      </c>
      <c r="R31" t="s">
        <v>743</v>
      </c>
      <c r="T31" s="1" t="s">
        <v>122</v>
      </c>
      <c r="W31" s="1" t="s">
        <v>132</v>
      </c>
      <c r="Z31" t="s">
        <v>140</v>
      </c>
      <c r="AC31" s="1" t="s">
        <v>132</v>
      </c>
      <c r="AG31" t="s">
        <v>744</v>
      </c>
      <c r="AI31" t="s">
        <v>772</v>
      </c>
      <c r="AO31" t="s">
        <v>140</v>
      </c>
      <c r="AR31" t="s">
        <v>142</v>
      </c>
      <c r="AU31" s="1" t="s">
        <v>132</v>
      </c>
      <c r="BD31" t="s">
        <v>193</v>
      </c>
      <c r="BG31" t="s">
        <v>731</v>
      </c>
      <c r="BJ31" t="s">
        <v>630</v>
      </c>
      <c r="BP31" s="1" t="s">
        <v>132</v>
      </c>
      <c r="BZ31" t="s">
        <v>745</v>
      </c>
      <c r="CC31" t="s">
        <v>747</v>
      </c>
      <c r="CE31" s="1" t="s">
        <v>122</v>
      </c>
      <c r="CH31" t="s">
        <v>773</v>
      </c>
      <c r="CN31" s="1" t="s">
        <v>132</v>
      </c>
      <c r="CW31" s="1" t="s">
        <v>132</v>
      </c>
      <c r="DC31" s="1" t="s">
        <v>122</v>
      </c>
      <c r="DI31" s="1" t="s">
        <v>122</v>
      </c>
      <c r="DL31" t="s">
        <v>167</v>
      </c>
    </row>
    <row r="32" spans="1:118" x14ac:dyDescent="0.25">
      <c r="A32" t="s">
        <v>118</v>
      </c>
      <c r="B32" s="1" t="s">
        <v>740</v>
      </c>
      <c r="C32" t="s">
        <v>724</v>
      </c>
      <c r="D32" t="s">
        <v>170</v>
      </c>
      <c r="E32" s="1" t="s">
        <v>122</v>
      </c>
      <c r="H32" s="1" t="s">
        <v>122</v>
      </c>
      <c r="K32" t="s">
        <v>140</v>
      </c>
      <c r="O32" t="s">
        <v>742</v>
      </c>
      <c r="R32" t="s">
        <v>743</v>
      </c>
      <c r="T32" s="1" t="s">
        <v>122</v>
      </c>
      <c r="W32" s="1" t="s">
        <v>132</v>
      </c>
      <c r="Z32" t="s">
        <v>140</v>
      </c>
      <c r="AC32" s="1" t="s">
        <v>132</v>
      </c>
      <c r="AG32" t="s">
        <v>744</v>
      </c>
      <c r="AI32" t="s">
        <v>772</v>
      </c>
      <c r="AO32" t="s">
        <v>140</v>
      </c>
      <c r="AR32" t="s">
        <v>142</v>
      </c>
      <c r="AU32" s="1" t="s">
        <v>132</v>
      </c>
      <c r="BD32" t="s">
        <v>193</v>
      </c>
      <c r="BF32" t="s">
        <v>748</v>
      </c>
      <c r="BG32" t="s">
        <v>731</v>
      </c>
      <c r="BI32" t="s">
        <v>749</v>
      </c>
      <c r="BJ32" t="s">
        <v>630</v>
      </c>
      <c r="BP32" s="1" t="s">
        <v>132</v>
      </c>
      <c r="BZ32" t="s">
        <v>745</v>
      </c>
      <c r="CC32" t="s">
        <v>747</v>
      </c>
      <c r="CE32" s="1" t="s">
        <v>122</v>
      </c>
      <c r="CH32" s="14" t="s">
        <v>773</v>
      </c>
      <c r="CN32" s="1" t="s">
        <v>132</v>
      </c>
      <c r="CW32" s="1" t="s">
        <v>132</v>
      </c>
      <c r="DC32" s="1" t="s">
        <v>122</v>
      </c>
      <c r="DI32" s="1" t="s">
        <v>122</v>
      </c>
      <c r="DL32" t="s">
        <v>167</v>
      </c>
    </row>
    <row r="33" spans="1:117" x14ac:dyDescent="0.25">
      <c r="A33" t="s">
        <v>118</v>
      </c>
      <c r="B33" s="1" t="s">
        <v>740</v>
      </c>
      <c r="C33" t="s">
        <v>724</v>
      </c>
      <c r="D33" t="s">
        <v>170</v>
      </c>
      <c r="E33" s="1" t="s">
        <v>122</v>
      </c>
      <c r="F33" t="s">
        <v>750</v>
      </c>
      <c r="H33" s="1" t="s">
        <v>122</v>
      </c>
      <c r="I33" t="s">
        <v>751</v>
      </c>
      <c r="K33" t="s">
        <v>140</v>
      </c>
      <c r="L33" t="s">
        <v>752</v>
      </c>
      <c r="T33" s="1" t="s">
        <v>122</v>
      </c>
      <c r="U33" t="s">
        <v>753</v>
      </c>
      <c r="W33" s="1" t="s">
        <v>132</v>
      </c>
      <c r="X33" t="s">
        <v>754</v>
      </c>
      <c r="Z33" t="s">
        <v>140</v>
      </c>
      <c r="AA33" t="s">
        <v>755</v>
      </c>
      <c r="AC33" s="1" t="s">
        <v>132</v>
      </c>
      <c r="AD33" t="s">
        <v>756</v>
      </c>
      <c r="AI33" t="s">
        <v>772</v>
      </c>
      <c r="AJ33" t="s">
        <v>757</v>
      </c>
      <c r="AO33" t="s">
        <v>140</v>
      </c>
      <c r="AP33" t="s">
        <v>758</v>
      </c>
      <c r="AR33" t="s">
        <v>142</v>
      </c>
      <c r="AS33" t="s">
        <v>759</v>
      </c>
      <c r="AU33" s="1" t="s">
        <v>132</v>
      </c>
      <c r="AV33" t="s">
        <v>760</v>
      </c>
      <c r="BD33" t="s">
        <v>193</v>
      </c>
      <c r="BE33" t="s">
        <v>761</v>
      </c>
      <c r="BG33" t="s">
        <v>731</v>
      </c>
      <c r="BH33" t="s">
        <v>762</v>
      </c>
      <c r="BJ33" t="s">
        <v>630</v>
      </c>
      <c r="BK33" t="s">
        <v>763</v>
      </c>
      <c r="BP33" s="1" t="s">
        <v>132</v>
      </c>
      <c r="BQ33" t="s">
        <v>764</v>
      </c>
      <c r="CE33" s="1" t="s">
        <v>122</v>
      </c>
      <c r="CF33" t="s">
        <v>765</v>
      </c>
      <c r="CH33" t="s">
        <v>773</v>
      </c>
      <c r="CI33" t="s">
        <v>766</v>
      </c>
      <c r="CN33" s="1" t="s">
        <v>132</v>
      </c>
      <c r="CO33" t="s">
        <v>767</v>
      </c>
      <c r="CW33" s="1" t="s">
        <v>132</v>
      </c>
      <c r="CX33" t="s">
        <v>768</v>
      </c>
      <c r="DC33" s="1" t="s">
        <v>122</v>
      </c>
      <c r="DD33" t="s">
        <v>769</v>
      </c>
      <c r="DI33" s="1" t="s">
        <v>122</v>
      </c>
      <c r="DJ33" t="s">
        <v>770</v>
      </c>
      <c r="DL33" t="s">
        <v>167</v>
      </c>
      <c r="DM33" t="s">
        <v>771</v>
      </c>
    </row>
    <row r="34" spans="1:117" x14ac:dyDescent="0.25">
      <c r="A34" t="s">
        <v>118</v>
      </c>
      <c r="B34" s="1" t="s">
        <v>740</v>
      </c>
      <c r="C34" t="s">
        <v>724</v>
      </c>
      <c r="D34" t="s">
        <v>170</v>
      </c>
      <c r="E34" s="1" t="s">
        <v>122</v>
      </c>
      <c r="F34" t="s">
        <v>750</v>
      </c>
      <c r="H34" s="1" t="s">
        <v>122</v>
      </c>
      <c r="I34" t="s">
        <v>751</v>
      </c>
      <c r="K34" t="s">
        <v>140</v>
      </c>
      <c r="L34" t="s">
        <v>752</v>
      </c>
      <c r="T34" s="1" t="s">
        <v>122</v>
      </c>
      <c r="U34" t="s">
        <v>753</v>
      </c>
      <c r="W34" s="1" t="s">
        <v>132</v>
      </c>
      <c r="X34" t="s">
        <v>754</v>
      </c>
      <c r="Z34" t="s">
        <v>140</v>
      </c>
      <c r="AA34" t="s">
        <v>755</v>
      </c>
      <c r="AC34" s="1" t="s">
        <v>132</v>
      </c>
      <c r="AD34" t="s">
        <v>756</v>
      </c>
      <c r="AI34" t="s">
        <v>772</v>
      </c>
      <c r="AJ34" t="s">
        <v>757</v>
      </c>
      <c r="AO34" t="s">
        <v>140</v>
      </c>
      <c r="AP34" t="s">
        <v>758</v>
      </c>
      <c r="AR34" t="s">
        <v>142</v>
      </c>
      <c r="AS34" t="s">
        <v>759</v>
      </c>
      <c r="AU34" s="1" t="s">
        <v>132</v>
      </c>
      <c r="AV34" t="s">
        <v>760</v>
      </c>
      <c r="BD34" t="s">
        <v>193</v>
      </c>
      <c r="BE34" t="s">
        <v>761</v>
      </c>
      <c r="BF34" t="s">
        <v>748</v>
      </c>
      <c r="BG34" t="s">
        <v>731</v>
      </c>
      <c r="BH34" t="s">
        <v>762</v>
      </c>
      <c r="BI34" t="s">
        <v>749</v>
      </c>
      <c r="BJ34" t="s">
        <v>630</v>
      </c>
      <c r="BK34" t="s">
        <v>763</v>
      </c>
      <c r="BP34" s="1" t="s">
        <v>132</v>
      </c>
      <c r="BQ34" t="s">
        <v>764</v>
      </c>
      <c r="CE34" s="1" t="s">
        <v>122</v>
      </c>
      <c r="CF34" t="s">
        <v>765</v>
      </c>
      <c r="CH34" t="s">
        <v>773</v>
      </c>
      <c r="CI34" t="s">
        <v>766</v>
      </c>
      <c r="CN34" s="1" t="s">
        <v>132</v>
      </c>
      <c r="CO34" t="s">
        <v>767</v>
      </c>
      <c r="CW34" s="1" t="s">
        <v>132</v>
      </c>
      <c r="CX34" t="s">
        <v>768</v>
      </c>
      <c r="DC34" s="1" t="s">
        <v>122</v>
      </c>
      <c r="DD34" t="s">
        <v>769</v>
      </c>
      <c r="DI34" s="1" t="s">
        <v>122</v>
      </c>
      <c r="DJ34" t="s">
        <v>770</v>
      </c>
      <c r="DL34" t="s">
        <v>167</v>
      </c>
      <c r="DM34" t="s">
        <v>771</v>
      </c>
    </row>
    <row r="35" spans="1:117" x14ac:dyDescent="0.25">
      <c r="B35" s="1"/>
      <c r="C35" s="7" t="s">
        <v>724</v>
      </c>
      <c r="D35" s="10" t="s">
        <v>212</v>
      </c>
      <c r="E35" s="31" t="s">
        <v>122</v>
      </c>
      <c r="F35" s="16"/>
      <c r="G35" s="16"/>
      <c r="H35" s="31" t="s">
        <v>122</v>
      </c>
      <c r="K35" s="16" t="s">
        <v>140</v>
      </c>
      <c r="N35" s="16" t="s">
        <v>392</v>
      </c>
      <c r="Q35" s="16" t="s">
        <v>129</v>
      </c>
      <c r="T35" s="31" t="s">
        <v>122</v>
      </c>
      <c r="W35" s="31" t="s">
        <v>132</v>
      </c>
      <c r="Z35" s="16" t="s">
        <v>140</v>
      </c>
      <c r="AC35" s="8" t="s">
        <v>132</v>
      </c>
      <c r="AF35" s="7" t="s">
        <v>182</v>
      </c>
      <c r="AI35" s="7" t="s">
        <v>772</v>
      </c>
      <c r="AL35" s="16">
        <v>6</v>
      </c>
      <c r="AM35" s="16"/>
      <c r="AN35" s="16" t="s">
        <v>4129</v>
      </c>
      <c r="AO35" s="16" t="s">
        <v>140</v>
      </c>
      <c r="AR35" s="7" t="s">
        <v>142</v>
      </c>
      <c r="AU35" s="31" t="s">
        <v>122</v>
      </c>
      <c r="AW35" s="16" t="s">
        <v>4130</v>
      </c>
      <c r="BD35" s="7" t="s">
        <v>193</v>
      </c>
      <c r="BG35" s="7" t="s">
        <v>731</v>
      </c>
      <c r="BI35" s="16" t="s">
        <v>4131</v>
      </c>
      <c r="BJ35" s="7" t="s">
        <v>630</v>
      </c>
      <c r="BM35" s="16" t="s">
        <v>1522</v>
      </c>
      <c r="BP35" s="8" t="s">
        <v>132</v>
      </c>
      <c r="BV35" s="16" t="s">
        <v>4132</v>
      </c>
      <c r="BY35" s="16" t="s">
        <v>4133</v>
      </c>
      <c r="CB35" s="16" t="s">
        <v>746</v>
      </c>
      <c r="CE35" s="31" t="s">
        <v>122</v>
      </c>
      <c r="CH35" s="7" t="s">
        <v>773</v>
      </c>
      <c r="CN35" s="8" t="s">
        <v>132</v>
      </c>
      <c r="CW35" s="31" t="s">
        <v>122</v>
      </c>
      <c r="DC35" s="31" t="s">
        <v>122</v>
      </c>
      <c r="DI35" s="31" t="s">
        <v>122</v>
      </c>
      <c r="DL35" s="16" t="s">
        <v>167</v>
      </c>
    </row>
    <row r="36" spans="1:117" x14ac:dyDescent="0.25">
      <c r="A36" t="s">
        <v>118</v>
      </c>
      <c r="B36" s="1" t="s">
        <v>774</v>
      </c>
      <c r="C36" t="s">
        <v>775</v>
      </c>
      <c r="D36" t="s">
        <v>121</v>
      </c>
      <c r="E36" s="1" t="s">
        <v>122</v>
      </c>
      <c r="F36" t="s">
        <v>776</v>
      </c>
      <c r="H36" s="1" t="s">
        <v>122</v>
      </c>
      <c r="I36" t="s">
        <v>777</v>
      </c>
      <c r="K36" t="s">
        <v>140</v>
      </c>
      <c r="L36" t="s">
        <v>778</v>
      </c>
      <c r="N36" t="s">
        <v>779</v>
      </c>
      <c r="O36" t="s">
        <v>780</v>
      </c>
      <c r="Q36" t="s">
        <v>129</v>
      </c>
      <c r="R36" t="s">
        <v>781</v>
      </c>
      <c r="T36" s="1" t="s">
        <v>122</v>
      </c>
      <c r="U36" t="s">
        <v>782</v>
      </c>
      <c r="W36" s="1" t="s">
        <v>122</v>
      </c>
      <c r="X36" t="s">
        <v>783</v>
      </c>
      <c r="Z36" t="s">
        <v>140</v>
      </c>
      <c r="AA36" t="s">
        <v>784</v>
      </c>
      <c r="AC36" s="1" t="s">
        <v>122</v>
      </c>
      <c r="AD36" t="s">
        <v>785</v>
      </c>
      <c r="AF36" t="s">
        <v>786</v>
      </c>
      <c r="AG36" t="s">
        <v>787</v>
      </c>
      <c r="AI36" t="s">
        <v>358</v>
      </c>
      <c r="AJ36" t="s">
        <v>788</v>
      </c>
      <c r="AL36">
        <v>8</v>
      </c>
      <c r="AM36" t="s">
        <v>789</v>
      </c>
      <c r="AO36" t="s">
        <v>140</v>
      </c>
      <c r="AP36" t="s">
        <v>790</v>
      </c>
      <c r="AR36" t="s">
        <v>142</v>
      </c>
      <c r="AS36" t="s">
        <v>791</v>
      </c>
      <c r="AU36" s="1" t="s">
        <v>132</v>
      </c>
      <c r="AV36" t="s">
        <v>792</v>
      </c>
      <c r="BD36" t="s">
        <v>275</v>
      </c>
      <c r="BE36" t="s">
        <v>793</v>
      </c>
      <c r="BG36" t="s">
        <v>794</v>
      </c>
      <c r="BH36" t="s">
        <v>795</v>
      </c>
      <c r="BJ36" t="s">
        <v>796</v>
      </c>
      <c r="BK36" t="s">
        <v>797</v>
      </c>
      <c r="BM36" t="s">
        <v>798</v>
      </c>
      <c r="BN36" t="s">
        <v>799</v>
      </c>
      <c r="BP36" s="1" t="s">
        <v>122</v>
      </c>
      <c r="BQ36" t="s">
        <v>800</v>
      </c>
      <c r="BV36" t="s">
        <v>801</v>
      </c>
      <c r="BW36" t="s">
        <v>802</v>
      </c>
      <c r="CE36" s="1" t="s">
        <v>122</v>
      </c>
      <c r="CF36" t="s">
        <v>803</v>
      </c>
      <c r="CH36" t="s">
        <v>804</v>
      </c>
      <c r="CI36" t="s">
        <v>805</v>
      </c>
      <c r="CK36" t="s">
        <v>806</v>
      </c>
      <c r="CL36" t="s">
        <v>807</v>
      </c>
      <c r="CN36" s="1" t="s">
        <v>132</v>
      </c>
      <c r="CO36" t="s">
        <v>808</v>
      </c>
      <c r="CQ36">
        <v>8</v>
      </c>
      <c r="CR36" t="s">
        <v>809</v>
      </c>
      <c r="CT36" t="s">
        <v>810</v>
      </c>
      <c r="CU36" t="s">
        <v>811</v>
      </c>
      <c r="CW36" s="1" t="s">
        <v>122</v>
      </c>
      <c r="CX36" t="s">
        <v>812</v>
      </c>
      <c r="CZ36" s="1" t="s">
        <v>122</v>
      </c>
      <c r="DA36" t="s">
        <v>813</v>
      </c>
      <c r="DC36" s="1" t="s">
        <v>122</v>
      </c>
      <c r="DD36" t="s">
        <v>814</v>
      </c>
      <c r="DI36" s="1" t="s">
        <v>132</v>
      </c>
      <c r="DJ36" t="s">
        <v>815</v>
      </c>
      <c r="DL36" t="s">
        <v>454</v>
      </c>
      <c r="DM36" t="s">
        <v>816</v>
      </c>
    </row>
    <row r="37" spans="1:117" x14ac:dyDescent="0.25">
      <c r="A37" t="s">
        <v>118</v>
      </c>
      <c r="B37" s="1" t="s">
        <v>817</v>
      </c>
      <c r="C37" t="s">
        <v>775</v>
      </c>
      <c r="D37" t="s">
        <v>170</v>
      </c>
      <c r="N37" t="s">
        <v>779</v>
      </c>
      <c r="O37" t="s">
        <v>818</v>
      </c>
      <c r="Q37" t="s">
        <v>176</v>
      </c>
      <c r="R37" t="s">
        <v>819</v>
      </c>
      <c r="BM37" t="s">
        <v>820</v>
      </c>
      <c r="BN37" t="s">
        <v>821</v>
      </c>
      <c r="BO37" t="s">
        <v>822</v>
      </c>
      <c r="CK37" t="s">
        <v>823</v>
      </c>
      <c r="CL37" t="s">
        <v>824</v>
      </c>
      <c r="CT37" t="s">
        <v>825</v>
      </c>
      <c r="CU37" t="s">
        <v>826</v>
      </c>
    </row>
    <row r="38" spans="1:117" x14ac:dyDescent="0.25">
      <c r="A38" t="s">
        <v>118</v>
      </c>
      <c r="B38" s="1" t="s">
        <v>817</v>
      </c>
      <c r="C38" t="s">
        <v>775</v>
      </c>
      <c r="D38" t="s">
        <v>170</v>
      </c>
      <c r="N38" t="s">
        <v>779</v>
      </c>
      <c r="O38" t="s">
        <v>818</v>
      </c>
      <c r="Q38" t="s">
        <v>176</v>
      </c>
      <c r="R38" t="s">
        <v>819</v>
      </c>
      <c r="Y38" t="s">
        <v>825</v>
      </c>
      <c r="AK38" t="s">
        <v>827</v>
      </c>
      <c r="BI38" t="s">
        <v>828</v>
      </c>
      <c r="BM38" t="s">
        <v>820</v>
      </c>
      <c r="BN38" t="s">
        <v>821</v>
      </c>
      <c r="CJ38" t="s">
        <v>829</v>
      </c>
      <c r="CK38" t="s">
        <v>823</v>
      </c>
      <c r="CL38" t="s">
        <v>824</v>
      </c>
      <c r="CT38" t="s">
        <v>825</v>
      </c>
      <c r="CU38" t="s">
        <v>826</v>
      </c>
    </row>
    <row r="39" spans="1:117" x14ac:dyDescent="0.25">
      <c r="A39" t="s">
        <v>118</v>
      </c>
      <c r="B39" s="1" t="s">
        <v>817</v>
      </c>
      <c r="C39" t="s">
        <v>775</v>
      </c>
      <c r="D39" t="s">
        <v>170</v>
      </c>
      <c r="F39" t="s">
        <v>830</v>
      </c>
      <c r="I39" t="s">
        <v>831</v>
      </c>
      <c r="L39" t="s">
        <v>832</v>
      </c>
      <c r="N39" t="s">
        <v>779</v>
      </c>
      <c r="Q39" t="s">
        <v>176</v>
      </c>
      <c r="U39" t="s">
        <v>833</v>
      </c>
      <c r="X39" t="s">
        <v>834</v>
      </c>
      <c r="AA39" t="s">
        <v>835</v>
      </c>
      <c r="AD39" t="s">
        <v>836</v>
      </c>
      <c r="AG39" t="s">
        <v>837</v>
      </c>
      <c r="AJ39" t="s">
        <v>838</v>
      </c>
      <c r="AM39" t="s">
        <v>839</v>
      </c>
      <c r="AP39" t="s">
        <v>840</v>
      </c>
      <c r="AS39" t="s">
        <v>841</v>
      </c>
      <c r="AV39" t="s">
        <v>842</v>
      </c>
      <c r="BE39" t="s">
        <v>843</v>
      </c>
      <c r="BH39" t="s">
        <v>844</v>
      </c>
      <c r="BK39" t="s">
        <v>845</v>
      </c>
      <c r="BM39" t="s">
        <v>820</v>
      </c>
      <c r="BO39" t="s">
        <v>822</v>
      </c>
      <c r="BQ39" t="s">
        <v>846</v>
      </c>
      <c r="BW39" t="s">
        <v>847</v>
      </c>
      <c r="BZ39" t="s">
        <v>848</v>
      </c>
      <c r="CF39" t="s">
        <v>849</v>
      </c>
      <c r="CI39" t="s">
        <v>850</v>
      </c>
      <c r="CK39" t="s">
        <v>823</v>
      </c>
      <c r="CO39" t="s">
        <v>851</v>
      </c>
      <c r="CR39" t="s">
        <v>852</v>
      </c>
      <c r="CT39" t="s">
        <v>825</v>
      </c>
      <c r="CX39" t="s">
        <v>853</v>
      </c>
      <c r="DA39" t="s">
        <v>854</v>
      </c>
      <c r="DD39" t="s">
        <v>855</v>
      </c>
      <c r="DJ39" t="s">
        <v>856</v>
      </c>
      <c r="DM39" t="s">
        <v>857</v>
      </c>
    </row>
    <row r="40" spans="1:117" x14ac:dyDescent="0.25">
      <c r="A40" t="s">
        <v>118</v>
      </c>
      <c r="B40" s="1" t="s">
        <v>817</v>
      </c>
      <c r="C40" t="s">
        <v>775</v>
      </c>
      <c r="D40" t="s">
        <v>170</v>
      </c>
      <c r="F40" t="s">
        <v>830</v>
      </c>
      <c r="I40" t="s">
        <v>831</v>
      </c>
      <c r="L40" t="s">
        <v>832</v>
      </c>
      <c r="N40" t="s">
        <v>779</v>
      </c>
      <c r="Q40" t="s">
        <v>176</v>
      </c>
      <c r="U40" t="s">
        <v>833</v>
      </c>
      <c r="X40" t="s">
        <v>834</v>
      </c>
      <c r="Y40" t="s">
        <v>825</v>
      </c>
      <c r="AA40" t="s">
        <v>835</v>
      </c>
      <c r="AD40" t="s">
        <v>836</v>
      </c>
      <c r="AG40" t="s">
        <v>837</v>
      </c>
      <c r="AJ40" t="s">
        <v>838</v>
      </c>
      <c r="AK40" t="s">
        <v>827</v>
      </c>
      <c r="AM40" t="s">
        <v>839</v>
      </c>
      <c r="AP40" t="s">
        <v>840</v>
      </c>
      <c r="AS40" t="s">
        <v>841</v>
      </c>
      <c r="AV40" t="s">
        <v>842</v>
      </c>
      <c r="BE40" t="s">
        <v>843</v>
      </c>
      <c r="BH40" t="s">
        <v>844</v>
      </c>
      <c r="BI40" t="s">
        <v>828</v>
      </c>
      <c r="BK40" t="s">
        <v>845</v>
      </c>
      <c r="BM40" t="s">
        <v>820</v>
      </c>
      <c r="BQ40" t="s">
        <v>846</v>
      </c>
      <c r="BW40" t="s">
        <v>847</v>
      </c>
      <c r="BZ40" t="s">
        <v>848</v>
      </c>
      <c r="CF40" t="s">
        <v>849</v>
      </c>
      <c r="CI40" t="s">
        <v>850</v>
      </c>
      <c r="CJ40" t="s">
        <v>829</v>
      </c>
      <c r="CK40" t="s">
        <v>823</v>
      </c>
      <c r="CO40" t="s">
        <v>851</v>
      </c>
      <c r="CR40" t="s">
        <v>852</v>
      </c>
      <c r="CT40" t="s">
        <v>825</v>
      </c>
      <c r="CX40" t="s">
        <v>853</v>
      </c>
      <c r="DA40" t="s">
        <v>854</v>
      </c>
      <c r="DD40" t="s">
        <v>855</v>
      </c>
      <c r="DJ40" t="s">
        <v>856</v>
      </c>
      <c r="DM40" t="s">
        <v>857</v>
      </c>
    </row>
    <row r="41" spans="1:117" x14ac:dyDescent="0.25">
      <c r="A41" t="s">
        <v>118</v>
      </c>
      <c r="B41" s="1" t="s">
        <v>817</v>
      </c>
      <c r="C41" t="s">
        <v>775</v>
      </c>
      <c r="D41" t="s">
        <v>170</v>
      </c>
      <c r="E41" s="1" t="s">
        <v>122</v>
      </c>
      <c r="H41" s="1" t="s">
        <v>122</v>
      </c>
      <c r="K41" t="s">
        <v>140</v>
      </c>
      <c r="O41" t="s">
        <v>818</v>
      </c>
      <c r="R41" t="s">
        <v>819</v>
      </c>
      <c r="T41" s="1" t="s">
        <v>122</v>
      </c>
      <c r="W41" s="1" t="s">
        <v>122</v>
      </c>
      <c r="Z41" t="s">
        <v>140</v>
      </c>
      <c r="AC41" s="1" t="s">
        <v>122</v>
      </c>
      <c r="AF41" t="s">
        <v>182</v>
      </c>
      <c r="AI41" t="s">
        <v>358</v>
      </c>
      <c r="AL41">
        <v>15</v>
      </c>
      <c r="AO41" t="s">
        <v>140</v>
      </c>
      <c r="AR41" t="s">
        <v>142</v>
      </c>
      <c r="AU41" s="1" t="s">
        <v>132</v>
      </c>
      <c r="BD41" t="s">
        <v>193</v>
      </c>
      <c r="BG41" t="s">
        <v>858</v>
      </c>
      <c r="BJ41" t="s">
        <v>859</v>
      </c>
      <c r="BN41" t="s">
        <v>821</v>
      </c>
      <c r="BO41" t="s">
        <v>822</v>
      </c>
      <c r="BP41" s="1" t="s">
        <v>122</v>
      </c>
      <c r="BV41" t="s">
        <v>860</v>
      </c>
      <c r="BY41" t="s">
        <v>861</v>
      </c>
      <c r="CE41" s="1" t="s">
        <v>122</v>
      </c>
      <c r="CH41" t="s">
        <v>862</v>
      </c>
      <c r="CL41" t="s">
        <v>824</v>
      </c>
      <c r="CN41" s="1" t="s">
        <v>132</v>
      </c>
      <c r="CQ41">
        <v>15</v>
      </c>
      <c r="CU41" t="s">
        <v>826</v>
      </c>
      <c r="CW41" s="1" t="s">
        <v>122</v>
      </c>
      <c r="CZ41" s="1" t="s">
        <v>122</v>
      </c>
      <c r="DC41" s="1" t="s">
        <v>122</v>
      </c>
      <c r="DI41" s="1" t="s">
        <v>132</v>
      </c>
      <c r="DL41" t="s">
        <v>863</v>
      </c>
    </row>
    <row r="42" spans="1:117" x14ac:dyDescent="0.25">
      <c r="A42" t="s">
        <v>118</v>
      </c>
      <c r="B42" s="1" t="s">
        <v>817</v>
      </c>
      <c r="C42" t="s">
        <v>775</v>
      </c>
      <c r="D42" t="s">
        <v>170</v>
      </c>
      <c r="E42" s="1" t="s">
        <v>122</v>
      </c>
      <c r="H42" s="1" t="s">
        <v>122</v>
      </c>
      <c r="K42" t="s">
        <v>140</v>
      </c>
      <c r="O42" t="s">
        <v>818</v>
      </c>
      <c r="R42" t="s">
        <v>819</v>
      </c>
      <c r="T42" s="1" t="s">
        <v>122</v>
      </c>
      <c r="W42" s="1" t="s">
        <v>122</v>
      </c>
      <c r="Y42" t="s">
        <v>825</v>
      </c>
      <c r="Z42" t="s">
        <v>140</v>
      </c>
      <c r="AC42" s="1" t="s">
        <v>122</v>
      </c>
      <c r="AF42" t="s">
        <v>182</v>
      </c>
      <c r="AI42" t="s">
        <v>358</v>
      </c>
      <c r="AK42" t="s">
        <v>827</v>
      </c>
      <c r="AL42">
        <v>15</v>
      </c>
      <c r="AO42" t="s">
        <v>140</v>
      </c>
      <c r="AR42" t="s">
        <v>142</v>
      </c>
      <c r="AU42" s="1" t="s">
        <v>132</v>
      </c>
      <c r="BD42" t="s">
        <v>193</v>
      </c>
      <c r="BG42" t="s">
        <v>858</v>
      </c>
      <c r="BI42" t="s">
        <v>828</v>
      </c>
      <c r="BJ42" t="s">
        <v>859</v>
      </c>
      <c r="BN42" t="s">
        <v>821</v>
      </c>
      <c r="BP42" s="1" t="s">
        <v>122</v>
      </c>
      <c r="BV42" t="s">
        <v>860</v>
      </c>
      <c r="BY42" t="s">
        <v>861</v>
      </c>
      <c r="CE42" s="1" t="s">
        <v>122</v>
      </c>
      <c r="CH42" t="s">
        <v>862</v>
      </c>
      <c r="CJ42" t="s">
        <v>829</v>
      </c>
      <c r="CL42" t="s">
        <v>824</v>
      </c>
      <c r="CN42" s="1" t="s">
        <v>132</v>
      </c>
      <c r="CQ42">
        <v>15</v>
      </c>
      <c r="CU42" t="s">
        <v>826</v>
      </c>
      <c r="CW42" s="1" t="s">
        <v>122</v>
      </c>
      <c r="CZ42" s="1" t="s">
        <v>122</v>
      </c>
      <c r="DC42" s="1" t="s">
        <v>122</v>
      </c>
      <c r="DI42" s="1" t="s">
        <v>132</v>
      </c>
      <c r="DL42" t="s">
        <v>863</v>
      </c>
    </row>
    <row r="43" spans="1:117" x14ac:dyDescent="0.25">
      <c r="A43" t="s">
        <v>118</v>
      </c>
      <c r="B43" s="1" t="s">
        <v>817</v>
      </c>
      <c r="C43" t="s">
        <v>775</v>
      </c>
      <c r="D43" t="s">
        <v>170</v>
      </c>
      <c r="E43" s="1" t="s">
        <v>122</v>
      </c>
      <c r="F43" t="s">
        <v>830</v>
      </c>
      <c r="H43" s="1" t="s">
        <v>122</v>
      </c>
      <c r="I43" t="s">
        <v>831</v>
      </c>
      <c r="K43" t="s">
        <v>140</v>
      </c>
      <c r="L43" t="s">
        <v>832</v>
      </c>
      <c r="T43" s="1" t="s">
        <v>122</v>
      </c>
      <c r="U43" t="s">
        <v>833</v>
      </c>
      <c r="W43" s="1" t="s">
        <v>122</v>
      </c>
      <c r="X43" t="s">
        <v>834</v>
      </c>
      <c r="Z43" t="s">
        <v>140</v>
      </c>
      <c r="AA43" t="s">
        <v>835</v>
      </c>
      <c r="AC43" s="1" t="s">
        <v>122</v>
      </c>
      <c r="AD43" t="s">
        <v>836</v>
      </c>
      <c r="AF43" t="s">
        <v>182</v>
      </c>
      <c r="AG43" t="s">
        <v>837</v>
      </c>
      <c r="AI43" t="s">
        <v>358</v>
      </c>
      <c r="AJ43" t="s">
        <v>838</v>
      </c>
      <c r="AL43">
        <v>15</v>
      </c>
      <c r="AM43" t="s">
        <v>839</v>
      </c>
      <c r="AO43" t="s">
        <v>140</v>
      </c>
      <c r="AP43" t="s">
        <v>840</v>
      </c>
      <c r="AR43" t="s">
        <v>142</v>
      </c>
      <c r="AS43" t="s">
        <v>841</v>
      </c>
      <c r="AU43" s="1" t="s">
        <v>132</v>
      </c>
      <c r="AV43" t="s">
        <v>842</v>
      </c>
      <c r="BD43" t="s">
        <v>193</v>
      </c>
      <c r="BE43" t="s">
        <v>843</v>
      </c>
      <c r="BG43" t="s">
        <v>858</v>
      </c>
      <c r="BH43" t="s">
        <v>844</v>
      </c>
      <c r="BJ43" t="s">
        <v>859</v>
      </c>
      <c r="BK43" t="s">
        <v>845</v>
      </c>
      <c r="BO43" t="s">
        <v>822</v>
      </c>
      <c r="BP43" s="1" t="s">
        <v>122</v>
      </c>
      <c r="BQ43" t="s">
        <v>846</v>
      </c>
      <c r="BV43" t="s">
        <v>860</v>
      </c>
      <c r="BW43" t="s">
        <v>847</v>
      </c>
      <c r="BY43" t="s">
        <v>861</v>
      </c>
      <c r="BZ43" t="s">
        <v>848</v>
      </c>
      <c r="CE43" s="1" t="s">
        <v>122</v>
      </c>
      <c r="CF43" t="s">
        <v>849</v>
      </c>
      <c r="CH43" t="s">
        <v>862</v>
      </c>
      <c r="CI43" t="s">
        <v>850</v>
      </c>
      <c r="CN43" s="1" t="s">
        <v>132</v>
      </c>
      <c r="CO43" t="s">
        <v>851</v>
      </c>
      <c r="CQ43">
        <v>15</v>
      </c>
      <c r="CR43" t="s">
        <v>852</v>
      </c>
      <c r="CW43" s="1" t="s">
        <v>122</v>
      </c>
      <c r="CX43" t="s">
        <v>853</v>
      </c>
      <c r="CZ43" s="1" t="s">
        <v>122</v>
      </c>
      <c r="DA43" t="s">
        <v>854</v>
      </c>
      <c r="DC43" s="1" t="s">
        <v>122</v>
      </c>
      <c r="DD43" t="s">
        <v>855</v>
      </c>
      <c r="DI43" s="1" t="s">
        <v>132</v>
      </c>
      <c r="DJ43" t="s">
        <v>856</v>
      </c>
      <c r="DL43" t="s">
        <v>863</v>
      </c>
      <c r="DM43" t="s">
        <v>857</v>
      </c>
    </row>
    <row r="44" spans="1:117" x14ac:dyDescent="0.25">
      <c r="A44" t="s">
        <v>118</v>
      </c>
      <c r="B44" s="1" t="s">
        <v>817</v>
      </c>
      <c r="C44" t="s">
        <v>775</v>
      </c>
      <c r="D44" t="s">
        <v>170</v>
      </c>
      <c r="E44" s="1" t="s">
        <v>122</v>
      </c>
      <c r="F44" t="s">
        <v>830</v>
      </c>
      <c r="H44" s="1" t="s">
        <v>122</v>
      </c>
      <c r="I44" t="s">
        <v>831</v>
      </c>
      <c r="K44" t="s">
        <v>140</v>
      </c>
      <c r="L44" t="s">
        <v>832</v>
      </c>
      <c r="T44" s="1" t="s">
        <v>122</v>
      </c>
      <c r="U44" t="s">
        <v>833</v>
      </c>
      <c r="W44" s="1" t="s">
        <v>122</v>
      </c>
      <c r="X44" t="s">
        <v>834</v>
      </c>
      <c r="Y44" t="s">
        <v>825</v>
      </c>
      <c r="Z44" t="s">
        <v>140</v>
      </c>
      <c r="AA44" t="s">
        <v>835</v>
      </c>
      <c r="AC44" s="1" t="s">
        <v>122</v>
      </c>
      <c r="AD44" t="s">
        <v>836</v>
      </c>
      <c r="AF44" t="s">
        <v>182</v>
      </c>
      <c r="AG44" t="s">
        <v>837</v>
      </c>
      <c r="AI44" t="s">
        <v>358</v>
      </c>
      <c r="AJ44" t="s">
        <v>838</v>
      </c>
      <c r="AK44" t="s">
        <v>827</v>
      </c>
      <c r="AL44">
        <v>15</v>
      </c>
      <c r="AM44" t="s">
        <v>839</v>
      </c>
      <c r="AO44" t="s">
        <v>140</v>
      </c>
      <c r="AP44" t="s">
        <v>840</v>
      </c>
      <c r="AR44" t="s">
        <v>142</v>
      </c>
      <c r="AS44" t="s">
        <v>841</v>
      </c>
      <c r="AU44" s="1" t="s">
        <v>132</v>
      </c>
      <c r="AV44" t="s">
        <v>842</v>
      </c>
      <c r="BD44" t="s">
        <v>193</v>
      </c>
      <c r="BE44" t="s">
        <v>843</v>
      </c>
      <c r="BG44" t="s">
        <v>858</v>
      </c>
      <c r="BH44" t="s">
        <v>844</v>
      </c>
      <c r="BI44" t="s">
        <v>828</v>
      </c>
      <c r="BJ44" t="s">
        <v>859</v>
      </c>
      <c r="BK44" t="s">
        <v>845</v>
      </c>
      <c r="BP44" s="1" t="s">
        <v>122</v>
      </c>
      <c r="BQ44" t="s">
        <v>846</v>
      </c>
      <c r="BV44" t="s">
        <v>860</v>
      </c>
      <c r="BW44" t="s">
        <v>847</v>
      </c>
      <c r="BY44" t="s">
        <v>861</v>
      </c>
      <c r="BZ44" t="s">
        <v>848</v>
      </c>
      <c r="CE44" s="1" t="s">
        <v>122</v>
      </c>
      <c r="CF44" t="s">
        <v>849</v>
      </c>
      <c r="CH44" t="s">
        <v>862</v>
      </c>
      <c r="CI44" t="s">
        <v>850</v>
      </c>
      <c r="CJ44" t="s">
        <v>829</v>
      </c>
      <c r="CN44" s="1" t="s">
        <v>132</v>
      </c>
      <c r="CO44" t="s">
        <v>851</v>
      </c>
      <c r="CQ44">
        <v>15</v>
      </c>
      <c r="CR44" t="s">
        <v>852</v>
      </c>
      <c r="CW44" s="1" t="s">
        <v>122</v>
      </c>
      <c r="CX44" t="s">
        <v>853</v>
      </c>
      <c r="CZ44" s="1" t="s">
        <v>122</v>
      </c>
      <c r="DA44" t="s">
        <v>854</v>
      </c>
      <c r="DC44" s="1" t="s">
        <v>122</v>
      </c>
      <c r="DD44" t="s">
        <v>855</v>
      </c>
      <c r="DI44" s="1" t="s">
        <v>132</v>
      </c>
      <c r="DJ44" t="s">
        <v>856</v>
      </c>
      <c r="DL44" t="s">
        <v>863</v>
      </c>
      <c r="DM44" t="s">
        <v>857</v>
      </c>
    </row>
    <row r="45" spans="1:117" x14ac:dyDescent="0.25">
      <c r="B45" s="1"/>
      <c r="C45" s="28" t="s">
        <v>775</v>
      </c>
      <c r="D45" s="34" t="s">
        <v>4175</v>
      </c>
      <c r="E45" s="28" t="s">
        <v>4135</v>
      </c>
      <c r="H45" s="8" t="s">
        <v>122</v>
      </c>
      <c r="K45" s="8" t="s">
        <v>140</v>
      </c>
      <c r="N45" s="7" t="s">
        <v>779</v>
      </c>
      <c r="Q45" s="7" t="s">
        <v>129</v>
      </c>
      <c r="T45" s="8" t="s">
        <v>122</v>
      </c>
      <c r="W45" s="8" t="s">
        <v>122</v>
      </c>
      <c r="Y45" s="7" t="s">
        <v>4134</v>
      </c>
      <c r="Z45" s="7" t="s">
        <v>140</v>
      </c>
      <c r="AC45" s="8" t="s">
        <v>122</v>
      </c>
      <c r="AF45" s="7" t="s">
        <v>182</v>
      </c>
      <c r="AI45" s="7" t="s">
        <v>358</v>
      </c>
      <c r="AU45" s="1"/>
      <c r="BI45" s="28" t="s">
        <v>4135</v>
      </c>
      <c r="BP45" s="1"/>
      <c r="CE45" s="1"/>
      <c r="CN45" s="1"/>
      <c r="CW45" s="1"/>
      <c r="CZ45" s="1"/>
      <c r="DC45" s="1"/>
      <c r="DI45" s="1"/>
    </row>
    <row r="46" spans="1:117" x14ac:dyDescent="0.25">
      <c r="A46" t="s">
        <v>118</v>
      </c>
      <c r="B46" s="1" t="s">
        <v>864</v>
      </c>
      <c r="C46" t="s">
        <v>865</v>
      </c>
      <c r="D46" t="s">
        <v>121</v>
      </c>
      <c r="E46" s="1" t="s">
        <v>122</v>
      </c>
      <c r="F46" t="s">
        <v>866</v>
      </c>
      <c r="H46" s="1" t="s">
        <v>122</v>
      </c>
      <c r="I46" t="s">
        <v>867</v>
      </c>
      <c r="K46" t="s">
        <v>125</v>
      </c>
      <c r="L46" t="s">
        <v>868</v>
      </c>
      <c r="N46" t="s">
        <v>869</v>
      </c>
      <c r="O46" t="s">
        <v>870</v>
      </c>
      <c r="Q46" t="s">
        <v>129</v>
      </c>
      <c r="R46" t="s">
        <v>871</v>
      </c>
      <c r="W46" s="1" t="s">
        <v>122</v>
      </c>
      <c r="X46" t="s">
        <v>872</v>
      </c>
      <c r="Z46" t="s">
        <v>125</v>
      </c>
      <c r="AA46" t="s">
        <v>873</v>
      </c>
      <c r="AF46" t="s">
        <v>182</v>
      </c>
      <c r="AG46" t="s">
        <v>874</v>
      </c>
      <c r="AI46" t="s">
        <v>875</v>
      </c>
      <c r="AJ46" t="s">
        <v>876</v>
      </c>
      <c r="AO46" t="s">
        <v>140</v>
      </c>
      <c r="AP46" t="s">
        <v>877</v>
      </c>
      <c r="AR46" t="s">
        <v>142</v>
      </c>
      <c r="AS46" t="s">
        <v>878</v>
      </c>
      <c r="BD46" t="s">
        <v>275</v>
      </c>
      <c r="BE46" t="s">
        <v>879</v>
      </c>
      <c r="BG46" t="s">
        <v>213</v>
      </c>
      <c r="BH46" t="s">
        <v>880</v>
      </c>
      <c r="BJ46" t="s">
        <v>881</v>
      </c>
      <c r="BK46" t="s">
        <v>882</v>
      </c>
      <c r="BP46" s="1" t="s">
        <v>132</v>
      </c>
      <c r="BQ46" t="s">
        <v>883</v>
      </c>
      <c r="BS46" t="s">
        <v>884</v>
      </c>
      <c r="BT46" t="s">
        <v>885</v>
      </c>
      <c r="CB46" t="s">
        <v>886</v>
      </c>
      <c r="CC46" t="s">
        <v>887</v>
      </c>
      <c r="CE46" s="1" t="s">
        <v>122</v>
      </c>
      <c r="CF46" t="s">
        <v>888</v>
      </c>
      <c r="CH46" t="s">
        <v>889</v>
      </c>
      <c r="CI46" t="s">
        <v>890</v>
      </c>
      <c r="CQ46">
        <v>10</v>
      </c>
      <c r="CR46" t="s">
        <v>891</v>
      </c>
      <c r="CT46" t="s">
        <v>892</v>
      </c>
      <c r="CU46" t="s">
        <v>893</v>
      </c>
      <c r="CZ46" s="1" t="s">
        <v>122</v>
      </c>
      <c r="DA46" t="s">
        <v>894</v>
      </c>
      <c r="DC46" s="1" t="s">
        <v>122</v>
      </c>
      <c r="DD46" t="s">
        <v>895</v>
      </c>
      <c r="DI46" s="1" t="s">
        <v>122</v>
      </c>
      <c r="DJ46" t="s">
        <v>896</v>
      </c>
      <c r="DL46" t="s">
        <v>386</v>
      </c>
      <c r="DM46" t="s">
        <v>897</v>
      </c>
    </row>
    <row r="47" spans="1:117" x14ac:dyDescent="0.25">
      <c r="A47" t="s">
        <v>118</v>
      </c>
      <c r="B47" s="1" t="s">
        <v>864</v>
      </c>
      <c r="C47" t="s">
        <v>865</v>
      </c>
      <c r="D47" t="s">
        <v>121</v>
      </c>
      <c r="E47" s="1" t="s">
        <v>122</v>
      </c>
      <c r="F47" t="s">
        <v>866</v>
      </c>
      <c r="H47" s="1" t="s">
        <v>122</v>
      </c>
      <c r="I47" t="s">
        <v>867</v>
      </c>
      <c r="K47" t="s">
        <v>125</v>
      </c>
      <c r="L47" t="s">
        <v>868</v>
      </c>
      <c r="N47" t="s">
        <v>869</v>
      </c>
      <c r="O47" t="s">
        <v>870</v>
      </c>
      <c r="Q47" t="s">
        <v>129</v>
      </c>
      <c r="R47" t="s">
        <v>871</v>
      </c>
      <c r="W47" s="1" t="s">
        <v>122</v>
      </c>
      <c r="X47" t="s">
        <v>872</v>
      </c>
      <c r="Z47" t="s">
        <v>125</v>
      </c>
      <c r="AA47" t="s">
        <v>873</v>
      </c>
      <c r="AF47" t="s">
        <v>182</v>
      </c>
      <c r="AG47" t="s">
        <v>874</v>
      </c>
      <c r="AI47" t="s">
        <v>875</v>
      </c>
      <c r="AJ47" t="s">
        <v>876</v>
      </c>
      <c r="AO47" t="s">
        <v>140</v>
      </c>
      <c r="AP47" t="s">
        <v>877</v>
      </c>
      <c r="AR47" t="s">
        <v>142</v>
      </c>
      <c r="AS47" t="s">
        <v>878</v>
      </c>
      <c r="BD47" t="s">
        <v>275</v>
      </c>
      <c r="BE47" t="s">
        <v>879</v>
      </c>
      <c r="BG47" t="s">
        <v>213</v>
      </c>
      <c r="BH47" t="s">
        <v>880</v>
      </c>
      <c r="BJ47" t="s">
        <v>881</v>
      </c>
      <c r="BK47" t="s">
        <v>882</v>
      </c>
      <c r="BP47" s="1" t="s">
        <v>132</v>
      </c>
      <c r="BQ47" t="s">
        <v>883</v>
      </c>
      <c r="BS47" t="s">
        <v>884</v>
      </c>
      <c r="BT47" t="s">
        <v>885</v>
      </c>
      <c r="CB47" t="s">
        <v>886</v>
      </c>
      <c r="CC47" t="s">
        <v>887</v>
      </c>
      <c r="CE47" s="1" t="s">
        <v>122</v>
      </c>
      <c r="CF47" t="s">
        <v>888</v>
      </c>
      <c r="CH47" t="s">
        <v>889</v>
      </c>
      <c r="CI47" t="s">
        <v>890</v>
      </c>
      <c r="CQ47">
        <v>10</v>
      </c>
      <c r="CR47" t="s">
        <v>891</v>
      </c>
      <c r="CT47" t="s">
        <v>892</v>
      </c>
      <c r="CU47" t="s">
        <v>893</v>
      </c>
      <c r="CZ47" s="1" t="s">
        <v>122</v>
      </c>
      <c r="DA47" t="s">
        <v>894</v>
      </c>
      <c r="DC47" s="1" t="s">
        <v>122</v>
      </c>
      <c r="DD47" t="s">
        <v>895</v>
      </c>
      <c r="DI47" s="1" t="s">
        <v>122</v>
      </c>
      <c r="DJ47" t="s">
        <v>896</v>
      </c>
      <c r="DL47" t="s">
        <v>386</v>
      </c>
      <c r="DM47" t="s">
        <v>897</v>
      </c>
    </row>
    <row r="48" spans="1:117" x14ac:dyDescent="0.25">
      <c r="A48" t="s">
        <v>118</v>
      </c>
      <c r="B48" s="1" t="s">
        <v>864</v>
      </c>
      <c r="C48" t="s">
        <v>865</v>
      </c>
      <c r="D48" t="s">
        <v>121</v>
      </c>
      <c r="E48" s="1" t="s">
        <v>122</v>
      </c>
      <c r="H48" s="1" t="s">
        <v>122</v>
      </c>
      <c r="K48" t="s">
        <v>125</v>
      </c>
      <c r="N48" t="s">
        <v>869</v>
      </c>
      <c r="Q48" t="s">
        <v>129</v>
      </c>
      <c r="U48" t="s">
        <v>898</v>
      </c>
      <c r="W48" s="1" t="s">
        <v>122</v>
      </c>
      <c r="Z48" t="s">
        <v>125</v>
      </c>
      <c r="AD48" t="s">
        <v>899</v>
      </c>
      <c r="AF48" t="s">
        <v>182</v>
      </c>
      <c r="AI48" t="s">
        <v>875</v>
      </c>
      <c r="AO48" t="s">
        <v>140</v>
      </c>
      <c r="AR48" t="s">
        <v>142</v>
      </c>
      <c r="AV48" t="s">
        <v>900</v>
      </c>
      <c r="BD48" t="s">
        <v>275</v>
      </c>
      <c r="BG48" t="s">
        <v>213</v>
      </c>
      <c r="BJ48" t="s">
        <v>881</v>
      </c>
      <c r="BP48" s="1" t="s">
        <v>132</v>
      </c>
      <c r="BS48" t="s">
        <v>884</v>
      </c>
      <c r="BW48" t="s">
        <v>901</v>
      </c>
      <c r="CB48" t="s">
        <v>886</v>
      </c>
      <c r="CE48" s="1" t="s">
        <v>122</v>
      </c>
      <c r="CH48" t="s">
        <v>889</v>
      </c>
      <c r="CO48" t="s">
        <v>902</v>
      </c>
      <c r="CQ48">
        <v>10</v>
      </c>
      <c r="CT48" t="s">
        <v>892</v>
      </c>
      <c r="CX48" t="s">
        <v>903</v>
      </c>
      <c r="CZ48" s="1" t="s">
        <v>122</v>
      </c>
      <c r="DC48" s="1" t="s">
        <v>122</v>
      </c>
      <c r="DI48" s="1" t="s">
        <v>122</v>
      </c>
      <c r="DL48" t="s">
        <v>386</v>
      </c>
    </row>
    <row r="49" spans="1:117" x14ac:dyDescent="0.25">
      <c r="A49" t="s">
        <v>118</v>
      </c>
      <c r="B49" s="1" t="s">
        <v>864</v>
      </c>
      <c r="C49" t="s">
        <v>865</v>
      </c>
      <c r="D49" t="s">
        <v>121</v>
      </c>
      <c r="E49" s="1" t="s">
        <v>122</v>
      </c>
      <c r="H49" s="1" t="s">
        <v>122</v>
      </c>
      <c r="K49" t="s">
        <v>125</v>
      </c>
      <c r="N49" t="s">
        <v>869</v>
      </c>
      <c r="Q49" t="s">
        <v>129</v>
      </c>
      <c r="U49" t="s">
        <v>898</v>
      </c>
      <c r="W49" s="1" t="s">
        <v>122</v>
      </c>
      <c r="Z49" t="s">
        <v>125</v>
      </c>
      <c r="AD49" t="s">
        <v>899</v>
      </c>
      <c r="AF49" t="s">
        <v>182</v>
      </c>
      <c r="AI49" t="s">
        <v>875</v>
      </c>
      <c r="AO49" t="s">
        <v>140</v>
      </c>
      <c r="AR49" t="s">
        <v>142</v>
      </c>
      <c r="AV49" t="s">
        <v>900</v>
      </c>
      <c r="BD49" t="s">
        <v>275</v>
      </c>
      <c r="BG49" t="s">
        <v>213</v>
      </c>
      <c r="BJ49" t="s">
        <v>881</v>
      </c>
      <c r="BP49" s="1" t="s">
        <v>132</v>
      </c>
      <c r="BS49" t="s">
        <v>884</v>
      </c>
      <c r="BW49" t="s">
        <v>901</v>
      </c>
      <c r="CB49" t="s">
        <v>886</v>
      </c>
      <c r="CE49" s="1" t="s">
        <v>122</v>
      </c>
      <c r="CH49" t="s">
        <v>889</v>
      </c>
      <c r="CO49" t="s">
        <v>902</v>
      </c>
      <c r="CQ49">
        <v>10</v>
      </c>
      <c r="CT49" t="s">
        <v>892</v>
      </c>
      <c r="CX49" t="s">
        <v>903</v>
      </c>
      <c r="CZ49" s="1" t="s">
        <v>122</v>
      </c>
      <c r="DC49" s="1" t="s">
        <v>122</v>
      </c>
      <c r="DI49" s="1" t="s">
        <v>122</v>
      </c>
      <c r="DL49" t="s">
        <v>386</v>
      </c>
    </row>
    <row r="50" spans="1:117" x14ac:dyDescent="0.25">
      <c r="A50" t="s">
        <v>118</v>
      </c>
      <c r="B50" s="1" t="s">
        <v>864</v>
      </c>
      <c r="C50" t="s">
        <v>865</v>
      </c>
      <c r="D50" t="s">
        <v>121</v>
      </c>
      <c r="F50" t="s">
        <v>866</v>
      </c>
      <c r="I50" t="s">
        <v>867</v>
      </c>
      <c r="L50" t="s">
        <v>868</v>
      </c>
      <c r="O50" t="s">
        <v>870</v>
      </c>
      <c r="R50" t="s">
        <v>871</v>
      </c>
      <c r="T50" s="1" t="s">
        <v>122</v>
      </c>
      <c r="X50" t="s">
        <v>872</v>
      </c>
      <c r="AA50" t="s">
        <v>873</v>
      </c>
      <c r="AC50" s="1" t="s">
        <v>122</v>
      </c>
      <c r="AG50" t="s">
        <v>874</v>
      </c>
      <c r="AJ50" t="s">
        <v>876</v>
      </c>
      <c r="AP50" t="s">
        <v>877</v>
      </c>
      <c r="AS50" t="s">
        <v>878</v>
      </c>
      <c r="AU50" s="1" t="s">
        <v>122</v>
      </c>
      <c r="BE50" t="s">
        <v>879</v>
      </c>
      <c r="BH50" t="s">
        <v>880</v>
      </c>
      <c r="BK50" t="s">
        <v>882</v>
      </c>
      <c r="BQ50" t="s">
        <v>883</v>
      </c>
      <c r="BT50" t="s">
        <v>885</v>
      </c>
      <c r="BV50" t="s">
        <v>904</v>
      </c>
      <c r="CC50" t="s">
        <v>887</v>
      </c>
      <c r="CF50" t="s">
        <v>888</v>
      </c>
      <c r="CI50" t="s">
        <v>890</v>
      </c>
      <c r="CN50" s="1" t="s">
        <v>132</v>
      </c>
      <c r="CR50" t="s">
        <v>891</v>
      </c>
      <c r="CU50" t="s">
        <v>893</v>
      </c>
      <c r="CW50" s="1" t="s">
        <v>132</v>
      </c>
      <c r="DA50" t="s">
        <v>894</v>
      </c>
      <c r="DD50" t="s">
        <v>895</v>
      </c>
      <c r="DJ50" t="s">
        <v>896</v>
      </c>
      <c r="DM50" t="s">
        <v>897</v>
      </c>
    </row>
    <row r="51" spans="1:117" x14ac:dyDescent="0.25">
      <c r="A51" t="s">
        <v>118</v>
      </c>
      <c r="B51" s="1" t="s">
        <v>864</v>
      </c>
      <c r="C51" t="s">
        <v>865</v>
      </c>
      <c r="D51" t="s">
        <v>121</v>
      </c>
      <c r="F51" t="s">
        <v>866</v>
      </c>
      <c r="I51" t="s">
        <v>867</v>
      </c>
      <c r="L51" t="s">
        <v>868</v>
      </c>
      <c r="O51" t="s">
        <v>870</v>
      </c>
      <c r="R51" t="s">
        <v>871</v>
      </c>
      <c r="T51" s="1" t="s">
        <v>122</v>
      </c>
      <c r="X51" t="s">
        <v>872</v>
      </c>
      <c r="AA51" t="s">
        <v>873</v>
      </c>
      <c r="AC51" s="1" t="s">
        <v>122</v>
      </c>
      <c r="AG51" t="s">
        <v>874</v>
      </c>
      <c r="AJ51" t="s">
        <v>876</v>
      </c>
      <c r="AP51" t="s">
        <v>877</v>
      </c>
      <c r="AS51" t="s">
        <v>878</v>
      </c>
      <c r="AU51" s="1" t="s">
        <v>122</v>
      </c>
      <c r="BE51" t="s">
        <v>879</v>
      </c>
      <c r="BH51" t="s">
        <v>880</v>
      </c>
      <c r="BK51" t="s">
        <v>882</v>
      </c>
      <c r="BQ51" t="s">
        <v>883</v>
      </c>
      <c r="BT51" t="s">
        <v>885</v>
      </c>
      <c r="BV51" t="s">
        <v>904</v>
      </c>
      <c r="CC51" t="s">
        <v>887</v>
      </c>
      <c r="CF51" t="s">
        <v>888</v>
      </c>
      <c r="CI51" t="s">
        <v>890</v>
      </c>
      <c r="CN51" s="1" t="s">
        <v>132</v>
      </c>
      <c r="CR51" t="s">
        <v>891</v>
      </c>
      <c r="CU51" t="s">
        <v>893</v>
      </c>
      <c r="CW51" s="1" t="s">
        <v>132</v>
      </c>
      <c r="DA51" t="s">
        <v>894</v>
      </c>
      <c r="DD51" t="s">
        <v>895</v>
      </c>
      <c r="DJ51" t="s">
        <v>896</v>
      </c>
      <c r="DM51" t="s">
        <v>897</v>
      </c>
    </row>
    <row r="52" spans="1:117" x14ac:dyDescent="0.25">
      <c r="A52" t="s">
        <v>118</v>
      </c>
      <c r="B52" s="1" t="s">
        <v>864</v>
      </c>
      <c r="C52" t="s">
        <v>865</v>
      </c>
      <c r="D52" t="s">
        <v>121</v>
      </c>
      <c r="T52" s="1" t="s">
        <v>122</v>
      </c>
      <c r="U52" t="s">
        <v>898</v>
      </c>
      <c r="AC52" s="1" t="s">
        <v>122</v>
      </c>
      <c r="AD52" t="s">
        <v>899</v>
      </c>
      <c r="AU52" s="1" t="s">
        <v>122</v>
      </c>
      <c r="AV52" t="s">
        <v>900</v>
      </c>
      <c r="BV52" t="s">
        <v>904</v>
      </c>
      <c r="BW52" t="s">
        <v>901</v>
      </c>
      <c r="CN52" s="1" t="s">
        <v>132</v>
      </c>
      <c r="CO52" t="s">
        <v>902</v>
      </c>
      <c r="CW52" s="1" t="s">
        <v>132</v>
      </c>
      <c r="CX52" t="s">
        <v>903</v>
      </c>
    </row>
    <row r="53" spans="1:117" x14ac:dyDescent="0.25">
      <c r="A53" t="s">
        <v>118</v>
      </c>
      <c r="B53" s="1" t="s">
        <v>864</v>
      </c>
      <c r="C53" t="s">
        <v>865</v>
      </c>
      <c r="D53" t="s">
        <v>121</v>
      </c>
      <c r="T53" s="1" t="s">
        <v>122</v>
      </c>
      <c r="U53" t="s">
        <v>898</v>
      </c>
      <c r="AC53" s="1" t="s">
        <v>122</v>
      </c>
      <c r="AD53" t="s">
        <v>899</v>
      </c>
      <c r="AU53" s="1" t="s">
        <v>122</v>
      </c>
      <c r="AV53" t="s">
        <v>900</v>
      </c>
      <c r="BV53" t="s">
        <v>904</v>
      </c>
      <c r="BW53" t="s">
        <v>901</v>
      </c>
      <c r="CN53" s="1" t="s">
        <v>132</v>
      </c>
      <c r="CO53" t="s">
        <v>902</v>
      </c>
      <c r="CW53" s="1" t="s">
        <v>132</v>
      </c>
      <c r="CX53" t="s">
        <v>903</v>
      </c>
    </row>
    <row r="54" spans="1:117" x14ac:dyDescent="0.25">
      <c r="A54" t="s">
        <v>118</v>
      </c>
      <c r="B54" s="1" t="s">
        <v>905</v>
      </c>
      <c r="C54" t="s">
        <v>865</v>
      </c>
      <c r="D54" t="s">
        <v>170</v>
      </c>
      <c r="E54" s="1" t="s">
        <v>122</v>
      </c>
      <c r="F54" t="s">
        <v>906</v>
      </c>
      <c r="H54" s="1" t="s">
        <v>122</v>
      </c>
      <c r="I54" t="s">
        <v>907</v>
      </c>
      <c r="K54" t="s">
        <v>125</v>
      </c>
      <c r="L54" t="s">
        <v>908</v>
      </c>
      <c r="M54" t="s">
        <v>909</v>
      </c>
      <c r="N54" t="s">
        <v>392</v>
      </c>
      <c r="O54" t="s">
        <v>910</v>
      </c>
      <c r="Q54" t="s">
        <v>176</v>
      </c>
      <c r="R54" t="s">
        <v>911</v>
      </c>
      <c r="T54" s="1" t="s">
        <v>122</v>
      </c>
      <c r="U54" t="s">
        <v>912</v>
      </c>
      <c r="W54" s="1" t="s">
        <v>122</v>
      </c>
      <c r="X54" t="s">
        <v>913</v>
      </c>
      <c r="Z54" t="s">
        <v>125</v>
      </c>
      <c r="AA54" t="s">
        <v>914</v>
      </c>
      <c r="AC54" s="1" t="s">
        <v>122</v>
      </c>
      <c r="AD54" t="s">
        <v>915</v>
      </c>
      <c r="AF54" t="s">
        <v>182</v>
      </c>
      <c r="AG54" t="s">
        <v>916</v>
      </c>
      <c r="AI54" t="s">
        <v>138</v>
      </c>
      <c r="AJ54" t="s">
        <v>917</v>
      </c>
      <c r="AK54" t="s">
        <v>918</v>
      </c>
      <c r="AL54">
        <v>10</v>
      </c>
      <c r="AM54" t="s">
        <v>919</v>
      </c>
      <c r="AO54" t="s">
        <v>140</v>
      </c>
      <c r="AP54" t="s">
        <v>920</v>
      </c>
      <c r="AR54" t="s">
        <v>142</v>
      </c>
      <c r="AS54" t="s">
        <v>921</v>
      </c>
      <c r="AU54" s="1" t="s">
        <v>132</v>
      </c>
      <c r="AV54" t="s">
        <v>922</v>
      </c>
      <c r="AX54" t="s">
        <v>918</v>
      </c>
      <c r="AY54" t="s">
        <v>923</v>
      </c>
      <c r="BD54" t="s">
        <v>193</v>
      </c>
      <c r="BE54" t="s">
        <v>924</v>
      </c>
      <c r="BG54" t="s">
        <v>213</v>
      </c>
      <c r="BH54" t="s">
        <v>925</v>
      </c>
      <c r="BJ54" t="s">
        <v>926</v>
      </c>
      <c r="BK54" t="s">
        <v>927</v>
      </c>
      <c r="BP54" s="1" t="s">
        <v>132</v>
      </c>
      <c r="BQ54" t="s">
        <v>928</v>
      </c>
      <c r="BV54" t="s">
        <v>929</v>
      </c>
      <c r="BW54" t="s">
        <v>930</v>
      </c>
      <c r="BY54" t="s">
        <v>201</v>
      </c>
      <c r="BZ54" t="s">
        <v>931</v>
      </c>
      <c r="CB54" t="s">
        <v>932</v>
      </c>
      <c r="CC54" t="s">
        <v>933</v>
      </c>
      <c r="CE54" s="1" t="s">
        <v>122</v>
      </c>
      <c r="CF54" t="s">
        <v>934</v>
      </c>
      <c r="CH54" s="14" t="s">
        <v>935</v>
      </c>
      <c r="CI54" t="s">
        <v>936</v>
      </c>
      <c r="CN54" s="1" t="s">
        <v>132</v>
      </c>
      <c r="CO54" t="s">
        <v>937</v>
      </c>
      <c r="CQ54">
        <v>10</v>
      </c>
      <c r="CR54" t="s">
        <v>938</v>
      </c>
      <c r="CT54" t="s">
        <v>939</v>
      </c>
      <c r="CU54" t="s">
        <v>940</v>
      </c>
      <c r="CW54" s="1" t="s">
        <v>122</v>
      </c>
      <c r="CX54" t="s">
        <v>941</v>
      </c>
      <c r="CZ54" s="1" t="s">
        <v>122</v>
      </c>
      <c r="DA54" t="s">
        <v>942</v>
      </c>
      <c r="DC54" s="1" t="s">
        <v>122</v>
      </c>
      <c r="DD54" t="s">
        <v>943</v>
      </c>
      <c r="DI54" s="1" t="s">
        <v>122</v>
      </c>
      <c r="DJ54" t="s">
        <v>944</v>
      </c>
      <c r="DL54" t="s">
        <v>167</v>
      </c>
      <c r="DM54" t="s">
        <v>945</v>
      </c>
    </row>
    <row r="55" spans="1:117" x14ac:dyDescent="0.25">
      <c r="B55" s="1"/>
      <c r="C55" s="7" t="s">
        <v>865</v>
      </c>
      <c r="D55" s="10" t="s">
        <v>212</v>
      </c>
      <c r="E55" s="8" t="s">
        <v>122</v>
      </c>
      <c r="F55" s="7"/>
      <c r="G55" s="7"/>
      <c r="H55" s="8" t="s">
        <v>122</v>
      </c>
      <c r="I55" s="7"/>
      <c r="J55" s="7"/>
      <c r="K55" s="7" t="s">
        <v>125</v>
      </c>
      <c r="L55" s="7"/>
      <c r="M55" s="7" t="s">
        <v>909</v>
      </c>
      <c r="N55" s="7" t="s">
        <v>392</v>
      </c>
      <c r="O55" s="7"/>
      <c r="P55" s="7"/>
      <c r="Q55" s="7" t="s">
        <v>129</v>
      </c>
      <c r="R55" s="7"/>
      <c r="S55" s="7"/>
      <c r="T55" s="8" t="s">
        <v>122</v>
      </c>
      <c r="U55" s="7"/>
      <c r="V55" s="7"/>
      <c r="W55" s="8" t="s">
        <v>122</v>
      </c>
      <c r="X55" s="7"/>
      <c r="Y55" s="7"/>
      <c r="Z55" s="7" t="s">
        <v>125</v>
      </c>
      <c r="AA55" s="7"/>
      <c r="AB55" s="7"/>
      <c r="AC55" s="8" t="s">
        <v>122</v>
      </c>
      <c r="AD55" s="7"/>
      <c r="AE55" s="7"/>
      <c r="AF55" s="7" t="s">
        <v>182</v>
      </c>
      <c r="AG55" s="7"/>
      <c r="AH55" s="7"/>
      <c r="AI55" s="16" t="s">
        <v>875</v>
      </c>
      <c r="AJ55" s="7"/>
      <c r="AK55" s="16" t="s">
        <v>4136</v>
      </c>
      <c r="AL55" s="7">
        <v>10</v>
      </c>
      <c r="AM55" s="7"/>
      <c r="AN55" s="7"/>
      <c r="AO55" s="7" t="s">
        <v>140</v>
      </c>
      <c r="AP55" s="7"/>
      <c r="AQ55" s="7"/>
      <c r="AR55" s="7" t="s">
        <v>142</v>
      </c>
      <c r="AS55" s="7"/>
      <c r="AT55" s="7"/>
      <c r="AU55" s="31" t="s">
        <v>132</v>
      </c>
      <c r="AV55" s="7"/>
      <c r="AW55" s="7"/>
      <c r="AX55" s="7"/>
      <c r="AY55" s="7"/>
      <c r="AZ55" s="7"/>
      <c r="BA55" s="7"/>
      <c r="BB55" s="7"/>
      <c r="BC55" s="7"/>
      <c r="BD55" s="16" t="s">
        <v>193</v>
      </c>
      <c r="BE55" s="7"/>
      <c r="BF55" s="7"/>
      <c r="BG55" s="7" t="s">
        <v>213</v>
      </c>
      <c r="BH55" s="7"/>
      <c r="BI55" s="7"/>
      <c r="BJ55" s="7" t="s">
        <v>4137</v>
      </c>
      <c r="BK55" s="7"/>
      <c r="BL55" s="7"/>
      <c r="BM55" s="7"/>
      <c r="BN55" s="7"/>
      <c r="BO55" s="7"/>
      <c r="BP55" s="8" t="s">
        <v>132</v>
      </c>
      <c r="BQ55" s="7"/>
      <c r="BR55" s="7"/>
      <c r="BS55" s="16" t="s">
        <v>4138</v>
      </c>
      <c r="BT55" s="7"/>
      <c r="BU55" s="7"/>
      <c r="BV55" s="16" t="s">
        <v>4139</v>
      </c>
      <c r="BW55" s="7"/>
      <c r="BX55" s="7"/>
      <c r="BY55" s="16" t="s">
        <v>136</v>
      </c>
      <c r="BZ55" s="7"/>
      <c r="CA55" s="7"/>
      <c r="CB55" s="7" t="s">
        <v>932</v>
      </c>
      <c r="CC55" s="7"/>
      <c r="CD55" s="7"/>
      <c r="CE55" s="8"/>
      <c r="CF55" s="7"/>
      <c r="CG55" s="7"/>
      <c r="CH55" s="7" t="s">
        <v>935</v>
      </c>
      <c r="CI55" s="7"/>
      <c r="CJ55" s="7"/>
      <c r="CK55" s="7"/>
      <c r="CL55" s="7"/>
      <c r="CM55" s="7"/>
      <c r="CN55" s="8" t="s">
        <v>132</v>
      </c>
      <c r="CO55" s="7"/>
      <c r="CP55" s="7"/>
      <c r="CQ55" s="7">
        <v>10</v>
      </c>
      <c r="CR55" s="7"/>
      <c r="CS55" s="7"/>
      <c r="CT55" s="7" t="s">
        <v>892</v>
      </c>
      <c r="CU55" s="7"/>
      <c r="CV55" s="7"/>
      <c r="CW55" s="31" t="s">
        <v>122</v>
      </c>
      <c r="CX55" s="7"/>
      <c r="CY55" s="7"/>
      <c r="CZ55" s="8" t="s">
        <v>122</v>
      </c>
      <c r="DA55" s="7"/>
      <c r="DB55" s="7"/>
      <c r="DC55" s="8" t="s">
        <v>122</v>
      </c>
      <c r="DD55" s="7"/>
      <c r="DE55" s="7"/>
      <c r="DF55" s="7"/>
      <c r="DI55" s="8" t="s">
        <v>122</v>
      </c>
      <c r="DL55" s="7" t="s">
        <v>167</v>
      </c>
    </row>
    <row r="56" spans="1:117" x14ac:dyDescent="0.25">
      <c r="A56" t="s">
        <v>118</v>
      </c>
      <c r="B56" s="1" t="s">
        <v>946</v>
      </c>
      <c r="C56" t="s">
        <v>947</v>
      </c>
      <c r="D56" t="s">
        <v>121</v>
      </c>
      <c r="N56" t="s">
        <v>392</v>
      </c>
      <c r="O56" t="s">
        <v>948</v>
      </c>
      <c r="Q56" t="s">
        <v>129</v>
      </c>
      <c r="R56" t="s">
        <v>949</v>
      </c>
      <c r="W56" s="1" t="s">
        <v>132</v>
      </c>
      <c r="X56" t="s">
        <v>950</v>
      </c>
      <c r="AF56" t="s">
        <v>182</v>
      </c>
      <c r="AG56" t="s">
        <v>951</v>
      </c>
      <c r="AI56" t="s">
        <v>138</v>
      </c>
      <c r="AJ56" t="s">
        <v>952</v>
      </c>
      <c r="AO56" t="s">
        <v>140</v>
      </c>
      <c r="AP56" t="s">
        <v>953</v>
      </c>
      <c r="AX56" t="s">
        <v>954</v>
      </c>
      <c r="AY56" t="s">
        <v>955</v>
      </c>
      <c r="BG56" t="s">
        <v>956</v>
      </c>
      <c r="BH56" t="s">
        <v>957</v>
      </c>
      <c r="BM56" t="s">
        <v>958</v>
      </c>
      <c r="BN56" t="s">
        <v>959</v>
      </c>
      <c r="BP56" s="1" t="s">
        <v>122</v>
      </c>
      <c r="BQ56" t="s">
        <v>960</v>
      </c>
      <c r="CB56" t="s">
        <v>746</v>
      </c>
      <c r="CC56" t="s">
        <v>961</v>
      </c>
      <c r="CE56" s="1" t="s">
        <v>122</v>
      </c>
      <c r="CF56" t="s">
        <v>962</v>
      </c>
      <c r="CH56" t="s">
        <v>963</v>
      </c>
      <c r="CI56" t="s">
        <v>964</v>
      </c>
      <c r="CZ56" s="1" t="s">
        <v>132</v>
      </c>
      <c r="DA56" t="s">
        <v>965</v>
      </c>
      <c r="DC56" s="1" t="s">
        <v>122</v>
      </c>
      <c r="DD56" t="s">
        <v>966</v>
      </c>
      <c r="DI56" s="1" t="s">
        <v>122</v>
      </c>
      <c r="DJ56" t="s">
        <v>967</v>
      </c>
      <c r="DL56" t="s">
        <v>386</v>
      </c>
      <c r="DM56" t="s">
        <v>968</v>
      </c>
    </row>
    <row r="57" spans="1:117" x14ac:dyDescent="0.25">
      <c r="A57" t="s">
        <v>118</v>
      </c>
      <c r="B57" s="1" t="s">
        <v>946</v>
      </c>
      <c r="C57" t="s">
        <v>947</v>
      </c>
      <c r="D57" t="s">
        <v>121</v>
      </c>
      <c r="N57" t="s">
        <v>392</v>
      </c>
      <c r="O57" t="s">
        <v>948</v>
      </c>
      <c r="Q57" t="s">
        <v>129</v>
      </c>
      <c r="R57" t="s">
        <v>949</v>
      </c>
      <c r="W57" s="1" t="s">
        <v>132</v>
      </c>
      <c r="X57" t="s">
        <v>950</v>
      </c>
      <c r="AF57" t="s">
        <v>182</v>
      </c>
      <c r="AG57" t="s">
        <v>951</v>
      </c>
      <c r="AI57" t="s">
        <v>138</v>
      </c>
      <c r="AJ57" t="s">
        <v>952</v>
      </c>
      <c r="AO57" t="s">
        <v>140</v>
      </c>
      <c r="AP57" t="s">
        <v>953</v>
      </c>
      <c r="AX57" t="s">
        <v>954</v>
      </c>
      <c r="AY57" t="s">
        <v>955</v>
      </c>
      <c r="BG57" t="s">
        <v>956</v>
      </c>
      <c r="BH57" t="s">
        <v>957</v>
      </c>
      <c r="BM57" t="s">
        <v>958</v>
      </c>
      <c r="BN57" t="s">
        <v>959</v>
      </c>
      <c r="BP57" s="1" t="s">
        <v>122</v>
      </c>
      <c r="BQ57" t="s">
        <v>960</v>
      </c>
      <c r="CB57" t="s">
        <v>746</v>
      </c>
      <c r="CC57" t="s">
        <v>961</v>
      </c>
      <c r="CE57" s="1" t="s">
        <v>122</v>
      </c>
      <c r="CF57" t="s">
        <v>962</v>
      </c>
      <c r="CH57" t="s">
        <v>963</v>
      </c>
      <c r="CI57" t="s">
        <v>964</v>
      </c>
      <c r="CZ57" s="1" t="s">
        <v>132</v>
      </c>
      <c r="DA57" t="s">
        <v>965</v>
      </c>
      <c r="DC57" s="1" t="s">
        <v>122</v>
      </c>
      <c r="DD57" t="s">
        <v>966</v>
      </c>
      <c r="DI57" s="1" t="s">
        <v>122</v>
      </c>
      <c r="DJ57" t="s">
        <v>967</v>
      </c>
      <c r="DL57" t="s">
        <v>386</v>
      </c>
      <c r="DM57" t="s">
        <v>968</v>
      </c>
    </row>
    <row r="58" spans="1:117" x14ac:dyDescent="0.25">
      <c r="A58" t="s">
        <v>118</v>
      </c>
      <c r="B58" s="1" t="s">
        <v>946</v>
      </c>
      <c r="C58" t="s">
        <v>947</v>
      </c>
      <c r="D58" t="s">
        <v>121</v>
      </c>
      <c r="F58" t="s">
        <v>969</v>
      </c>
      <c r="I58" t="s">
        <v>970</v>
      </c>
      <c r="L58" t="s">
        <v>971</v>
      </c>
      <c r="N58" t="s">
        <v>392</v>
      </c>
      <c r="Q58" t="s">
        <v>129</v>
      </c>
      <c r="U58" t="s">
        <v>972</v>
      </c>
      <c r="W58" s="1" t="s">
        <v>132</v>
      </c>
      <c r="AA58" t="s">
        <v>973</v>
      </c>
      <c r="AD58" t="s">
        <v>974</v>
      </c>
      <c r="AF58" t="s">
        <v>182</v>
      </c>
      <c r="AI58" t="s">
        <v>138</v>
      </c>
      <c r="AO58" t="s">
        <v>140</v>
      </c>
      <c r="AS58" t="s">
        <v>975</v>
      </c>
      <c r="AV58" t="s">
        <v>976</v>
      </c>
      <c r="AX58" t="s">
        <v>954</v>
      </c>
      <c r="BE58" t="s">
        <v>977</v>
      </c>
      <c r="BG58" t="s">
        <v>956</v>
      </c>
      <c r="BM58" t="s">
        <v>958</v>
      </c>
      <c r="BP58" s="1" t="s">
        <v>122</v>
      </c>
      <c r="BW58" t="s">
        <v>978</v>
      </c>
      <c r="CB58" t="s">
        <v>746</v>
      </c>
      <c r="CE58" s="1" t="s">
        <v>122</v>
      </c>
      <c r="CH58" t="s">
        <v>963</v>
      </c>
      <c r="CO58" t="s">
        <v>979</v>
      </c>
      <c r="CX58" t="s">
        <v>980</v>
      </c>
      <c r="CZ58" s="1" t="s">
        <v>132</v>
      </c>
      <c r="DC58" s="1" t="s">
        <v>122</v>
      </c>
      <c r="DI58" s="1" t="s">
        <v>122</v>
      </c>
      <c r="DL58" t="s">
        <v>386</v>
      </c>
    </row>
    <row r="59" spans="1:117" x14ac:dyDescent="0.25">
      <c r="A59" t="s">
        <v>118</v>
      </c>
      <c r="B59" s="1" t="s">
        <v>946</v>
      </c>
      <c r="C59" t="s">
        <v>947</v>
      </c>
      <c r="D59" t="s">
        <v>121</v>
      </c>
      <c r="F59" t="s">
        <v>969</v>
      </c>
      <c r="I59" t="s">
        <v>970</v>
      </c>
      <c r="L59" t="s">
        <v>971</v>
      </c>
      <c r="N59" t="s">
        <v>392</v>
      </c>
      <c r="Q59" t="s">
        <v>129</v>
      </c>
      <c r="U59" t="s">
        <v>972</v>
      </c>
      <c r="W59" s="1" t="s">
        <v>132</v>
      </c>
      <c r="AA59" t="s">
        <v>973</v>
      </c>
      <c r="AD59" t="s">
        <v>974</v>
      </c>
      <c r="AF59" t="s">
        <v>182</v>
      </c>
      <c r="AI59" t="s">
        <v>138</v>
      </c>
      <c r="AO59" t="s">
        <v>140</v>
      </c>
      <c r="AS59" t="s">
        <v>975</v>
      </c>
      <c r="AV59" t="s">
        <v>976</v>
      </c>
      <c r="AX59" t="s">
        <v>954</v>
      </c>
      <c r="BE59" t="s">
        <v>977</v>
      </c>
      <c r="BG59" t="s">
        <v>956</v>
      </c>
      <c r="BM59" t="s">
        <v>958</v>
      </c>
      <c r="BP59" s="1" t="s">
        <v>122</v>
      </c>
      <c r="BW59" t="s">
        <v>978</v>
      </c>
      <c r="CB59" t="s">
        <v>746</v>
      </c>
      <c r="CE59" s="1" t="s">
        <v>122</v>
      </c>
      <c r="CH59" t="s">
        <v>963</v>
      </c>
      <c r="CO59" t="s">
        <v>979</v>
      </c>
      <c r="CX59" t="s">
        <v>980</v>
      </c>
      <c r="CZ59" s="1" t="s">
        <v>132</v>
      </c>
      <c r="DC59" s="1" t="s">
        <v>122</v>
      </c>
      <c r="DI59" s="1" t="s">
        <v>122</v>
      </c>
      <c r="DL59" t="s">
        <v>386</v>
      </c>
    </row>
    <row r="60" spans="1:117" x14ac:dyDescent="0.25">
      <c r="A60" t="s">
        <v>118</v>
      </c>
      <c r="B60" s="1" t="s">
        <v>946</v>
      </c>
      <c r="C60" t="s">
        <v>947</v>
      </c>
      <c r="D60" t="s">
        <v>121</v>
      </c>
      <c r="E60" s="1" t="s">
        <v>122</v>
      </c>
      <c r="H60" s="1" t="s">
        <v>122</v>
      </c>
      <c r="K60" t="s">
        <v>140</v>
      </c>
      <c r="O60" t="s">
        <v>948</v>
      </c>
      <c r="R60" t="s">
        <v>949</v>
      </c>
      <c r="T60" s="1" t="s">
        <v>132</v>
      </c>
      <c r="X60" t="s">
        <v>950</v>
      </c>
      <c r="Z60" t="s">
        <v>140</v>
      </c>
      <c r="AC60" s="1" t="s">
        <v>122</v>
      </c>
      <c r="AG60" t="s">
        <v>951</v>
      </c>
      <c r="AJ60" t="s">
        <v>952</v>
      </c>
      <c r="AP60" t="s">
        <v>953</v>
      </c>
      <c r="AR60" t="s">
        <v>125</v>
      </c>
      <c r="AU60" s="1" t="s">
        <v>132</v>
      </c>
      <c r="AY60" t="s">
        <v>955</v>
      </c>
      <c r="BD60" t="s">
        <v>275</v>
      </c>
      <c r="BH60" t="s">
        <v>957</v>
      </c>
      <c r="BN60" t="s">
        <v>959</v>
      </c>
      <c r="BQ60" t="s">
        <v>960</v>
      </c>
      <c r="BV60" t="s">
        <v>981</v>
      </c>
      <c r="CC60" t="s">
        <v>961</v>
      </c>
      <c r="CF60" t="s">
        <v>962</v>
      </c>
      <c r="CI60" t="s">
        <v>964</v>
      </c>
      <c r="CN60" s="1" t="s">
        <v>132</v>
      </c>
      <c r="CW60" s="1" t="s">
        <v>132</v>
      </c>
      <c r="DA60" t="s">
        <v>965</v>
      </c>
      <c r="DD60" t="s">
        <v>966</v>
      </c>
      <c r="DJ60" t="s">
        <v>967</v>
      </c>
      <c r="DM60" t="s">
        <v>968</v>
      </c>
    </row>
    <row r="61" spans="1:117" x14ac:dyDescent="0.25">
      <c r="A61" t="s">
        <v>118</v>
      </c>
      <c r="B61" s="1" t="s">
        <v>946</v>
      </c>
      <c r="C61" t="s">
        <v>947</v>
      </c>
      <c r="D61" t="s">
        <v>121</v>
      </c>
      <c r="E61" s="1" t="s">
        <v>122</v>
      </c>
      <c r="H61" s="1" t="s">
        <v>122</v>
      </c>
      <c r="K61" t="s">
        <v>140</v>
      </c>
      <c r="O61" t="s">
        <v>948</v>
      </c>
      <c r="R61" t="s">
        <v>949</v>
      </c>
      <c r="T61" s="1" t="s">
        <v>132</v>
      </c>
      <c r="X61" t="s">
        <v>950</v>
      </c>
      <c r="Z61" t="s">
        <v>140</v>
      </c>
      <c r="AC61" s="1" t="s">
        <v>122</v>
      </c>
      <c r="AG61" t="s">
        <v>951</v>
      </c>
      <c r="AJ61" t="s">
        <v>952</v>
      </c>
      <c r="AP61" t="s">
        <v>953</v>
      </c>
      <c r="AR61" t="s">
        <v>125</v>
      </c>
      <c r="AU61" s="1" t="s">
        <v>132</v>
      </c>
      <c r="AY61" t="s">
        <v>955</v>
      </c>
      <c r="BD61" t="s">
        <v>275</v>
      </c>
      <c r="BH61" t="s">
        <v>957</v>
      </c>
      <c r="BN61" t="s">
        <v>959</v>
      </c>
      <c r="BQ61" t="s">
        <v>960</v>
      </c>
      <c r="BV61" t="s">
        <v>981</v>
      </c>
      <c r="CC61" t="s">
        <v>961</v>
      </c>
      <c r="CF61" t="s">
        <v>962</v>
      </c>
      <c r="CI61" t="s">
        <v>964</v>
      </c>
      <c r="CN61" s="1" t="s">
        <v>132</v>
      </c>
      <c r="CW61" s="1" t="s">
        <v>132</v>
      </c>
      <c r="DA61" t="s">
        <v>965</v>
      </c>
      <c r="DD61" t="s">
        <v>966</v>
      </c>
      <c r="DJ61" t="s">
        <v>967</v>
      </c>
      <c r="DM61" t="s">
        <v>968</v>
      </c>
    </row>
    <row r="62" spans="1:117" x14ac:dyDescent="0.25">
      <c r="A62" t="s">
        <v>118</v>
      </c>
      <c r="B62" s="1" t="s">
        <v>946</v>
      </c>
      <c r="C62" t="s">
        <v>947</v>
      </c>
      <c r="D62" t="s">
        <v>121</v>
      </c>
      <c r="E62" s="1" t="s">
        <v>122</v>
      </c>
      <c r="F62" t="s">
        <v>969</v>
      </c>
      <c r="H62" s="1" t="s">
        <v>122</v>
      </c>
      <c r="I62" t="s">
        <v>970</v>
      </c>
      <c r="K62" t="s">
        <v>140</v>
      </c>
      <c r="L62" t="s">
        <v>971</v>
      </c>
      <c r="T62" s="1" t="s">
        <v>132</v>
      </c>
      <c r="U62" t="s">
        <v>972</v>
      </c>
      <c r="Z62" t="s">
        <v>140</v>
      </c>
      <c r="AA62" t="s">
        <v>973</v>
      </c>
      <c r="AC62" s="1" t="s">
        <v>122</v>
      </c>
      <c r="AD62" t="s">
        <v>974</v>
      </c>
      <c r="AR62" t="s">
        <v>125</v>
      </c>
      <c r="AS62" t="s">
        <v>975</v>
      </c>
      <c r="AU62" s="1" t="s">
        <v>132</v>
      </c>
      <c r="AV62" t="s">
        <v>976</v>
      </c>
      <c r="BD62" t="s">
        <v>275</v>
      </c>
      <c r="BE62" t="s">
        <v>977</v>
      </c>
      <c r="BV62" t="s">
        <v>981</v>
      </c>
      <c r="BW62" t="s">
        <v>978</v>
      </c>
      <c r="CN62" s="1" t="s">
        <v>132</v>
      </c>
      <c r="CO62" t="s">
        <v>979</v>
      </c>
      <c r="CW62" s="1" t="s">
        <v>132</v>
      </c>
      <c r="CX62" t="s">
        <v>980</v>
      </c>
    </row>
    <row r="63" spans="1:117" x14ac:dyDescent="0.25">
      <c r="A63" t="s">
        <v>118</v>
      </c>
      <c r="B63" s="1" t="s">
        <v>946</v>
      </c>
      <c r="C63" t="s">
        <v>947</v>
      </c>
      <c r="D63" t="s">
        <v>121</v>
      </c>
      <c r="E63" s="1" t="s">
        <v>122</v>
      </c>
      <c r="F63" t="s">
        <v>969</v>
      </c>
      <c r="H63" s="1" t="s">
        <v>122</v>
      </c>
      <c r="I63" t="s">
        <v>970</v>
      </c>
      <c r="K63" t="s">
        <v>140</v>
      </c>
      <c r="L63" t="s">
        <v>971</v>
      </c>
      <c r="T63" s="1" t="s">
        <v>132</v>
      </c>
      <c r="U63" t="s">
        <v>972</v>
      </c>
      <c r="Z63" t="s">
        <v>140</v>
      </c>
      <c r="AA63" t="s">
        <v>973</v>
      </c>
      <c r="AC63" s="1" t="s">
        <v>122</v>
      </c>
      <c r="AD63" t="s">
        <v>974</v>
      </c>
      <c r="AR63" t="s">
        <v>125</v>
      </c>
      <c r="AS63" t="s">
        <v>975</v>
      </c>
      <c r="AU63" s="1" t="s">
        <v>132</v>
      </c>
      <c r="AV63" t="s">
        <v>976</v>
      </c>
      <c r="BD63" t="s">
        <v>275</v>
      </c>
      <c r="BE63" t="s">
        <v>977</v>
      </c>
      <c r="BV63" t="s">
        <v>981</v>
      </c>
      <c r="BW63" t="s">
        <v>978</v>
      </c>
      <c r="CN63" s="1" t="s">
        <v>132</v>
      </c>
      <c r="CO63" t="s">
        <v>979</v>
      </c>
      <c r="CW63" s="1" t="s">
        <v>132</v>
      </c>
      <c r="CX63" t="s">
        <v>980</v>
      </c>
    </row>
    <row r="64" spans="1:117" x14ac:dyDescent="0.25">
      <c r="A64" t="s">
        <v>118</v>
      </c>
      <c r="B64" s="1" t="s">
        <v>982</v>
      </c>
      <c r="C64" t="s">
        <v>947</v>
      </c>
      <c r="D64" t="s">
        <v>170</v>
      </c>
      <c r="E64" s="1" t="s">
        <v>122</v>
      </c>
      <c r="F64" t="s">
        <v>983</v>
      </c>
      <c r="H64" s="1" t="s">
        <v>122</v>
      </c>
      <c r="I64" t="s">
        <v>984</v>
      </c>
      <c r="K64" t="s">
        <v>140</v>
      </c>
      <c r="L64" t="s">
        <v>985</v>
      </c>
      <c r="N64" t="s">
        <v>392</v>
      </c>
      <c r="O64" t="s">
        <v>986</v>
      </c>
      <c r="Q64" t="s">
        <v>176</v>
      </c>
      <c r="R64" t="s">
        <v>987</v>
      </c>
      <c r="T64" s="1" t="s">
        <v>122</v>
      </c>
      <c r="U64" t="s">
        <v>988</v>
      </c>
      <c r="W64" s="1" t="s">
        <v>132</v>
      </c>
      <c r="X64" t="s">
        <v>989</v>
      </c>
      <c r="Z64" t="s">
        <v>140</v>
      </c>
      <c r="AA64" t="s">
        <v>990</v>
      </c>
      <c r="AC64" s="1" t="s">
        <v>122</v>
      </c>
      <c r="AD64" t="s">
        <v>991</v>
      </c>
      <c r="AF64" t="s">
        <v>182</v>
      </c>
      <c r="AG64" t="s">
        <v>992</v>
      </c>
      <c r="AI64" t="s">
        <v>138</v>
      </c>
      <c r="AJ64" t="s">
        <v>993</v>
      </c>
      <c r="AO64" t="s">
        <v>140</v>
      </c>
      <c r="AP64" t="s">
        <v>994</v>
      </c>
      <c r="AQ64" t="s">
        <v>995</v>
      </c>
      <c r="AR64" t="s">
        <v>142</v>
      </c>
      <c r="AS64" t="s">
        <v>996</v>
      </c>
      <c r="AU64" s="1" t="s">
        <v>132</v>
      </c>
      <c r="AV64" t="s">
        <v>997</v>
      </c>
      <c r="AX64" t="s">
        <v>998</v>
      </c>
      <c r="AY64" t="s">
        <v>999</v>
      </c>
      <c r="BD64" t="s">
        <v>193</v>
      </c>
      <c r="BE64" t="s">
        <v>1000</v>
      </c>
      <c r="BG64" t="s">
        <v>1001</v>
      </c>
      <c r="BH64" t="s">
        <v>1002</v>
      </c>
      <c r="BJ64" t="s">
        <v>1003</v>
      </c>
      <c r="BK64" t="s">
        <v>1004</v>
      </c>
      <c r="BM64" t="s">
        <v>1005</v>
      </c>
      <c r="BN64" t="s">
        <v>1006</v>
      </c>
      <c r="BP64" s="1" t="s">
        <v>122</v>
      </c>
      <c r="BQ64" t="s">
        <v>1007</v>
      </c>
      <c r="BV64" t="s">
        <v>1008</v>
      </c>
      <c r="BW64" t="s">
        <v>1009</v>
      </c>
      <c r="BY64" t="s">
        <v>1010</v>
      </c>
      <c r="BZ64" t="s">
        <v>1011</v>
      </c>
      <c r="CB64" t="s">
        <v>746</v>
      </c>
      <c r="CC64" t="s">
        <v>1012</v>
      </c>
      <c r="CE64" s="1" t="s">
        <v>122</v>
      </c>
      <c r="CF64" t="s">
        <v>1013</v>
      </c>
      <c r="CH64" s="14" t="s">
        <v>963</v>
      </c>
      <c r="CI64" t="s">
        <v>1014</v>
      </c>
      <c r="CN64" s="1" t="s">
        <v>132</v>
      </c>
      <c r="CO64" t="s">
        <v>1015</v>
      </c>
      <c r="CW64" s="1" t="s">
        <v>132</v>
      </c>
      <c r="CX64" t="s">
        <v>1016</v>
      </c>
      <c r="CZ64" s="1" t="s">
        <v>132</v>
      </c>
      <c r="DA64" t="s">
        <v>1017</v>
      </c>
      <c r="DC64" s="1" t="s">
        <v>122</v>
      </c>
      <c r="DD64" t="s">
        <v>1018</v>
      </c>
      <c r="DI64" s="1" t="s">
        <v>122</v>
      </c>
      <c r="DJ64" t="s">
        <v>1019</v>
      </c>
      <c r="DL64" t="s">
        <v>167</v>
      </c>
      <c r="DM64" t="s">
        <v>1020</v>
      </c>
    </row>
    <row r="65" spans="1:117" x14ac:dyDescent="0.25">
      <c r="B65" s="1"/>
      <c r="C65" s="7" t="s">
        <v>947</v>
      </c>
      <c r="D65" s="10" t="s">
        <v>212</v>
      </c>
      <c r="E65" s="8" t="s">
        <v>122</v>
      </c>
      <c r="F65" s="7"/>
      <c r="G65" s="7"/>
      <c r="H65" s="8" t="s">
        <v>122</v>
      </c>
      <c r="K65" s="7" t="s">
        <v>140</v>
      </c>
      <c r="N65" s="7" t="s">
        <v>392</v>
      </c>
      <c r="Q65" s="7" t="s">
        <v>129</v>
      </c>
      <c r="T65" s="8" t="s">
        <v>122</v>
      </c>
      <c r="W65" s="8" t="s">
        <v>132</v>
      </c>
      <c r="Z65" s="7" t="s">
        <v>140</v>
      </c>
      <c r="AC65" s="8" t="s">
        <v>122</v>
      </c>
      <c r="AF65" s="7" t="s">
        <v>182</v>
      </c>
      <c r="AI65" s="7" t="s">
        <v>138</v>
      </c>
      <c r="AL65" s="16" t="s">
        <v>4140</v>
      </c>
      <c r="AM65" s="16"/>
      <c r="AN65" s="16" t="s">
        <v>4141</v>
      </c>
      <c r="AO65" s="16" t="s">
        <v>267</v>
      </c>
      <c r="AQ65" s="16" t="s">
        <v>4142</v>
      </c>
      <c r="AR65" s="16" t="s">
        <v>4143</v>
      </c>
      <c r="AU65" s="8" t="s">
        <v>132</v>
      </c>
      <c r="AX65" s="7" t="s">
        <v>998</v>
      </c>
      <c r="BA65" s="16" t="s">
        <v>4142</v>
      </c>
      <c r="BD65" s="16" t="s">
        <v>193</v>
      </c>
      <c r="BG65" s="7" t="s">
        <v>956</v>
      </c>
      <c r="BJ65" s="7" t="s">
        <v>2996</v>
      </c>
      <c r="BM65" s="7" t="s">
        <v>958</v>
      </c>
      <c r="BP65" s="8" t="s">
        <v>122</v>
      </c>
      <c r="BV65" s="16" t="s">
        <v>4144</v>
      </c>
      <c r="BY65" s="16" t="s">
        <v>4145</v>
      </c>
      <c r="CB65" s="9" t="s">
        <v>746</v>
      </c>
      <c r="CE65" s="8" t="s">
        <v>122</v>
      </c>
      <c r="CH65" s="7" t="s">
        <v>963</v>
      </c>
      <c r="CN65" s="8" t="s">
        <v>132</v>
      </c>
      <c r="CQ65" s="16" t="s">
        <v>4140</v>
      </c>
      <c r="CR65" s="16"/>
      <c r="CS65" s="16" t="s">
        <v>4141</v>
      </c>
      <c r="CW65" s="31" t="s">
        <v>122</v>
      </c>
      <c r="CZ65" s="31" t="s">
        <v>122</v>
      </c>
      <c r="DB65" t="s">
        <v>4146</v>
      </c>
      <c r="DC65" s="8" t="s">
        <v>122</v>
      </c>
      <c r="DI65" s="8" t="s">
        <v>122</v>
      </c>
      <c r="DL65" s="7" t="s">
        <v>167</v>
      </c>
    </row>
    <row r="66" spans="1:117" x14ac:dyDescent="0.25">
      <c r="A66" t="s">
        <v>118</v>
      </c>
      <c r="B66" s="1" t="s">
        <v>1021</v>
      </c>
      <c r="C66" t="s">
        <v>1022</v>
      </c>
      <c r="D66" t="s">
        <v>121</v>
      </c>
      <c r="E66" s="1" t="s">
        <v>122</v>
      </c>
      <c r="F66" t="s">
        <v>1023</v>
      </c>
      <c r="H66" s="1" t="s">
        <v>122</v>
      </c>
      <c r="I66" t="s">
        <v>1024</v>
      </c>
      <c r="K66" t="s">
        <v>142</v>
      </c>
      <c r="L66" t="s">
        <v>1025</v>
      </c>
      <c r="N66" t="s">
        <v>1026</v>
      </c>
      <c r="O66" t="s">
        <v>1027</v>
      </c>
      <c r="Q66" t="s">
        <v>129</v>
      </c>
      <c r="R66" t="s">
        <v>1028</v>
      </c>
      <c r="T66" s="1" t="s">
        <v>122</v>
      </c>
      <c r="U66" t="s">
        <v>1029</v>
      </c>
      <c r="W66" s="1" t="s">
        <v>122</v>
      </c>
      <c r="X66" t="s">
        <v>1030</v>
      </c>
      <c r="Z66" t="s">
        <v>125</v>
      </c>
      <c r="AA66" t="s">
        <v>1031</v>
      </c>
      <c r="AC66" s="1" t="s">
        <v>122</v>
      </c>
      <c r="AD66" t="s">
        <v>1032</v>
      </c>
      <c r="AF66" t="s">
        <v>136</v>
      </c>
      <c r="AG66" t="s">
        <v>1033</v>
      </c>
      <c r="AI66" t="s">
        <v>358</v>
      </c>
      <c r="AJ66" t="s">
        <v>1034</v>
      </c>
      <c r="AL66">
        <v>8</v>
      </c>
      <c r="AM66" t="s">
        <v>1035</v>
      </c>
      <c r="AO66" t="s">
        <v>140</v>
      </c>
      <c r="AP66" t="s">
        <v>1036</v>
      </c>
      <c r="AR66" t="s">
        <v>142</v>
      </c>
      <c r="AS66" t="s">
        <v>1037</v>
      </c>
      <c r="AU66" s="1" t="s">
        <v>132</v>
      </c>
      <c r="AV66" t="s">
        <v>1038</v>
      </c>
      <c r="BD66" t="s">
        <v>140</v>
      </c>
      <c r="BE66" t="s">
        <v>1039</v>
      </c>
      <c r="BG66" t="s">
        <v>1040</v>
      </c>
      <c r="BH66" t="s">
        <v>1041</v>
      </c>
      <c r="BJ66" t="s">
        <v>1042</v>
      </c>
      <c r="BK66" t="s">
        <v>1043</v>
      </c>
      <c r="BP66" s="1" t="s">
        <v>132</v>
      </c>
      <c r="BQ66" t="s">
        <v>1044</v>
      </c>
      <c r="BV66" t="s">
        <v>3979</v>
      </c>
      <c r="BW66" t="s">
        <v>1045</v>
      </c>
      <c r="CB66" t="s">
        <v>1046</v>
      </c>
      <c r="CC66" t="s">
        <v>1047</v>
      </c>
      <c r="CE66" s="1" t="s">
        <v>122</v>
      </c>
      <c r="CF66" t="s">
        <v>1048</v>
      </c>
      <c r="CH66" s="14" t="s">
        <v>1049</v>
      </c>
      <c r="CI66" t="s">
        <v>1050</v>
      </c>
      <c r="CK66" t="s">
        <v>378</v>
      </c>
      <c r="CL66" t="s">
        <v>1051</v>
      </c>
      <c r="CN66" s="1" t="s">
        <v>132</v>
      </c>
      <c r="CO66" t="s">
        <v>1052</v>
      </c>
      <c r="CQ66">
        <v>5</v>
      </c>
      <c r="CR66" t="s">
        <v>1053</v>
      </c>
      <c r="CT66" t="s">
        <v>1054</v>
      </c>
      <c r="CU66" t="s">
        <v>1055</v>
      </c>
      <c r="CW66" s="1" t="s">
        <v>122</v>
      </c>
      <c r="CX66" t="s">
        <v>1056</v>
      </c>
      <c r="CZ66" s="1" t="s">
        <v>122</v>
      </c>
      <c r="DA66" t="s">
        <v>1057</v>
      </c>
      <c r="DC66" s="1" t="s">
        <v>122</v>
      </c>
      <c r="DD66" t="s">
        <v>1058</v>
      </c>
      <c r="DI66" s="1" t="s">
        <v>122</v>
      </c>
      <c r="DJ66" t="s">
        <v>1059</v>
      </c>
      <c r="DL66" t="s">
        <v>386</v>
      </c>
      <c r="DM66" t="s">
        <v>1060</v>
      </c>
    </row>
    <row r="67" spans="1:117" x14ac:dyDescent="0.25">
      <c r="A67" t="s">
        <v>118</v>
      </c>
      <c r="B67" s="1" t="s">
        <v>1061</v>
      </c>
      <c r="C67" t="s">
        <v>1022</v>
      </c>
      <c r="D67" t="s">
        <v>170</v>
      </c>
      <c r="E67" s="1" t="s">
        <v>122</v>
      </c>
      <c r="F67" t="s">
        <v>1062</v>
      </c>
      <c r="H67" s="1" t="s">
        <v>122</v>
      </c>
      <c r="I67" t="s">
        <v>1063</v>
      </c>
      <c r="K67" t="s">
        <v>140</v>
      </c>
      <c r="L67" t="s">
        <v>1064</v>
      </c>
      <c r="N67" t="s">
        <v>1026</v>
      </c>
      <c r="O67" t="s">
        <v>1065</v>
      </c>
      <c r="Q67" t="s">
        <v>176</v>
      </c>
      <c r="R67" t="s">
        <v>1066</v>
      </c>
      <c r="T67" s="1" t="s">
        <v>122</v>
      </c>
      <c r="U67" t="s">
        <v>1067</v>
      </c>
      <c r="W67" s="1" t="s">
        <v>122</v>
      </c>
      <c r="X67" t="s">
        <v>1068</v>
      </c>
      <c r="Z67" t="s">
        <v>125</v>
      </c>
      <c r="AA67" t="s">
        <v>1069</v>
      </c>
      <c r="AC67" s="1" t="s">
        <v>122</v>
      </c>
      <c r="AD67" t="s">
        <v>1070</v>
      </c>
      <c r="AF67" t="s">
        <v>182</v>
      </c>
      <c r="AG67" t="s">
        <v>1071</v>
      </c>
      <c r="AI67" t="s">
        <v>358</v>
      </c>
      <c r="AJ67" t="s">
        <v>1072</v>
      </c>
      <c r="AK67" t="s">
        <v>1073</v>
      </c>
      <c r="AL67">
        <v>10</v>
      </c>
      <c r="AM67" t="s">
        <v>1074</v>
      </c>
      <c r="AO67" t="s">
        <v>140</v>
      </c>
      <c r="AP67" t="s">
        <v>1075</v>
      </c>
      <c r="AR67" t="s">
        <v>140</v>
      </c>
      <c r="AS67" t="s">
        <v>1076</v>
      </c>
      <c r="AU67" s="1" t="s">
        <v>132</v>
      </c>
      <c r="AV67" t="s">
        <v>1077</v>
      </c>
      <c r="BD67" t="s">
        <v>193</v>
      </c>
      <c r="BE67" t="s">
        <v>1078</v>
      </c>
      <c r="BG67" t="s">
        <v>1040</v>
      </c>
      <c r="BH67" t="s">
        <v>1079</v>
      </c>
      <c r="BJ67" t="s">
        <v>1080</v>
      </c>
      <c r="BK67" t="s">
        <v>1081</v>
      </c>
      <c r="BP67" s="1" t="s">
        <v>132</v>
      </c>
      <c r="BQ67" t="s">
        <v>1082</v>
      </c>
      <c r="BV67" t="s">
        <v>1083</v>
      </c>
      <c r="BW67" t="s">
        <v>1084</v>
      </c>
      <c r="BY67" t="s">
        <v>201</v>
      </c>
      <c r="BZ67" t="s">
        <v>1085</v>
      </c>
      <c r="CB67" t="s">
        <v>1046</v>
      </c>
      <c r="CC67" t="s">
        <v>1086</v>
      </c>
      <c r="CE67" s="1" t="s">
        <v>122</v>
      </c>
      <c r="CF67" t="s">
        <v>1087</v>
      </c>
      <c r="CH67" s="14" t="s">
        <v>1088</v>
      </c>
      <c r="CI67" t="s">
        <v>1089</v>
      </c>
      <c r="CK67" t="s">
        <v>1090</v>
      </c>
      <c r="CL67" t="s">
        <v>1091</v>
      </c>
      <c r="CN67" s="1" t="s">
        <v>132</v>
      </c>
      <c r="CO67" t="s">
        <v>1092</v>
      </c>
      <c r="CQ67">
        <v>10</v>
      </c>
      <c r="CR67" t="s">
        <v>1093</v>
      </c>
      <c r="CT67" t="s">
        <v>1094</v>
      </c>
      <c r="CU67" t="s">
        <v>1095</v>
      </c>
      <c r="CW67" s="1" t="s">
        <v>122</v>
      </c>
      <c r="CX67" t="s">
        <v>1096</v>
      </c>
      <c r="CZ67" s="1" t="s">
        <v>122</v>
      </c>
      <c r="DA67" t="s">
        <v>1097</v>
      </c>
      <c r="DC67" s="1" t="s">
        <v>122</v>
      </c>
      <c r="DD67" t="s">
        <v>1098</v>
      </c>
      <c r="DI67" s="1" t="s">
        <v>122</v>
      </c>
      <c r="DJ67" t="s">
        <v>1099</v>
      </c>
      <c r="DL67" t="s">
        <v>1100</v>
      </c>
      <c r="DM67" t="s">
        <v>1101</v>
      </c>
    </row>
    <row r="68" spans="1:117" x14ac:dyDescent="0.25">
      <c r="B68" s="1"/>
      <c r="C68" s="7" t="s">
        <v>1022</v>
      </c>
      <c r="D68" s="10" t="s">
        <v>212</v>
      </c>
      <c r="E68" s="11" t="str">
        <f t="shared" ref="E68:BP68" si="510">IF(E66=E67,E67,"RECONCILIATION!!!")</f>
        <v>TRUE</v>
      </c>
      <c r="F68" s="11" t="str">
        <f t="shared" si="510"/>
        <v>RECONCILIATION!!!</v>
      </c>
      <c r="G68" s="11">
        <f t="shared" si="510"/>
        <v>0</v>
      </c>
      <c r="H68" s="11" t="str">
        <f t="shared" si="510"/>
        <v>TRUE</v>
      </c>
      <c r="I68" s="11" t="str">
        <f t="shared" si="510"/>
        <v>RECONCILIATION!!!</v>
      </c>
      <c r="J68" s="11">
        <f t="shared" si="510"/>
        <v>0</v>
      </c>
      <c r="K68" s="16" t="s">
        <v>142</v>
      </c>
      <c r="L68" s="11" t="str">
        <f t="shared" si="510"/>
        <v>RECONCILIATION!!!</v>
      </c>
      <c r="M68" s="11">
        <f t="shared" si="510"/>
        <v>0</v>
      </c>
      <c r="N68" s="11" t="str">
        <f t="shared" si="510"/>
        <v>C57Bl/6N</v>
      </c>
      <c r="O68" s="11" t="str">
        <f t="shared" si="510"/>
        <v>RECONCILIATION!!!</v>
      </c>
      <c r="P68" s="11">
        <f t="shared" si="510"/>
        <v>0</v>
      </c>
      <c r="Q68" s="11" t="s">
        <v>129</v>
      </c>
      <c r="R68" s="11" t="str">
        <f t="shared" si="510"/>
        <v>RECONCILIATION!!!</v>
      </c>
      <c r="S68" s="11">
        <f t="shared" si="510"/>
        <v>0</v>
      </c>
      <c r="T68" s="11" t="str">
        <f t="shared" si="510"/>
        <v>TRUE</v>
      </c>
      <c r="U68" s="11" t="str">
        <f t="shared" si="510"/>
        <v>RECONCILIATION!!!</v>
      </c>
      <c r="V68" s="11">
        <f t="shared" si="510"/>
        <v>0</v>
      </c>
      <c r="W68" s="11" t="str">
        <f t="shared" si="510"/>
        <v>TRUE</v>
      </c>
      <c r="X68" s="11" t="str">
        <f t="shared" si="510"/>
        <v>RECONCILIATION!!!</v>
      </c>
      <c r="Y68" s="11">
        <f t="shared" si="510"/>
        <v>0</v>
      </c>
      <c r="Z68" s="11" t="str">
        <f t="shared" si="510"/>
        <v>yes</v>
      </c>
      <c r="AA68" s="11" t="str">
        <f t="shared" si="510"/>
        <v>RECONCILIATION!!!</v>
      </c>
      <c r="AB68" s="11">
        <f t="shared" si="510"/>
        <v>0</v>
      </c>
      <c r="AC68" s="11" t="str">
        <f t="shared" si="510"/>
        <v>TRUE</v>
      </c>
      <c r="AD68" s="11" t="str">
        <f t="shared" si="510"/>
        <v>RECONCILIATION!!!</v>
      </c>
      <c r="AE68" s="11">
        <f t="shared" si="510"/>
        <v>0</v>
      </c>
      <c r="AF68" s="11" t="s">
        <v>182</v>
      </c>
      <c r="AG68" s="11" t="str">
        <f t="shared" si="510"/>
        <v>RECONCILIATION!!!</v>
      </c>
      <c r="AH68" s="11">
        <f t="shared" si="510"/>
        <v>0</v>
      </c>
      <c r="AI68" s="11" t="str">
        <f t="shared" si="510"/>
        <v>Inhalative</v>
      </c>
      <c r="AJ68" s="11" t="str">
        <f t="shared" si="510"/>
        <v>RECONCILIATION!!!</v>
      </c>
      <c r="AK68" s="7" t="s">
        <v>1073</v>
      </c>
      <c r="AL68" s="13">
        <v>8</v>
      </c>
      <c r="AM68" s="11" t="str">
        <f t="shared" si="510"/>
        <v>RECONCILIATION!!!</v>
      </c>
      <c r="AN68" s="11">
        <f t="shared" si="510"/>
        <v>0</v>
      </c>
      <c r="AO68" s="11" t="str">
        <f t="shared" si="510"/>
        <v>not reported</v>
      </c>
      <c r="AP68" s="11" t="str">
        <f t="shared" si="510"/>
        <v>RECONCILIATION!!!</v>
      </c>
      <c r="AQ68" s="11">
        <f t="shared" si="510"/>
        <v>0</v>
      </c>
      <c r="AR68" s="13" t="s">
        <v>142</v>
      </c>
      <c r="AS68" s="11" t="str">
        <f t="shared" si="510"/>
        <v>RECONCILIATION!!!</v>
      </c>
      <c r="AT68" s="11">
        <f t="shared" si="510"/>
        <v>0</v>
      </c>
      <c r="AU68" s="11" t="str">
        <f t="shared" si="510"/>
        <v>FALSE</v>
      </c>
      <c r="AV68" s="11" t="str">
        <f t="shared" si="510"/>
        <v>RECONCILIATION!!!</v>
      </c>
      <c r="AW68" s="11">
        <f t="shared" si="510"/>
        <v>0</v>
      </c>
      <c r="AX68" s="11">
        <f t="shared" si="510"/>
        <v>0</v>
      </c>
      <c r="AY68" s="11">
        <f t="shared" si="510"/>
        <v>0</v>
      </c>
      <c r="AZ68" s="11">
        <f t="shared" si="510"/>
        <v>0</v>
      </c>
      <c r="BA68" s="11">
        <f t="shared" si="510"/>
        <v>0</v>
      </c>
      <c r="BB68" s="11">
        <f t="shared" si="510"/>
        <v>0</v>
      </c>
      <c r="BC68" s="11">
        <f t="shared" si="510"/>
        <v>0</v>
      </c>
      <c r="BD68" s="11" t="s">
        <v>140</v>
      </c>
      <c r="BE68" s="11" t="str">
        <f t="shared" si="510"/>
        <v>RECONCILIATION!!!</v>
      </c>
      <c r="BF68" s="11" t="s">
        <v>201</v>
      </c>
      <c r="BG68" s="11" t="str">
        <f t="shared" si="510"/>
        <v>Serge C. Thal</v>
      </c>
      <c r="BH68" s="11" t="str">
        <f t="shared" si="510"/>
        <v>RECONCILIATION!!!</v>
      </c>
      <c r="BI68" s="11">
        <f t="shared" si="510"/>
        <v>0</v>
      </c>
      <c r="BJ68" s="11" t="s">
        <v>1042</v>
      </c>
      <c r="BK68" s="11" t="str">
        <f t="shared" si="510"/>
        <v>RECONCILIATION!!!</v>
      </c>
      <c r="BL68" s="11">
        <f t="shared" si="510"/>
        <v>0</v>
      </c>
      <c r="BM68" s="11">
        <f t="shared" si="510"/>
        <v>0</v>
      </c>
      <c r="BN68" s="11">
        <f t="shared" si="510"/>
        <v>0</v>
      </c>
      <c r="BO68" s="11">
        <f t="shared" si="510"/>
        <v>0</v>
      </c>
      <c r="BP68" s="11" t="str">
        <f t="shared" si="510"/>
        <v>FALSE</v>
      </c>
      <c r="BQ68" s="11" t="str">
        <f t="shared" ref="BQ68:DK68" si="511">IF(BQ66=BQ67,BQ67,"RECONCILIATION!!!")</f>
        <v>RECONCILIATION!!!</v>
      </c>
      <c r="BR68" s="11">
        <f t="shared" si="511"/>
        <v>0</v>
      </c>
      <c r="BS68" s="11">
        <f t="shared" si="511"/>
        <v>0</v>
      </c>
      <c r="BT68" s="11">
        <f t="shared" si="511"/>
        <v>0</v>
      </c>
      <c r="BU68" s="11">
        <f t="shared" si="511"/>
        <v>0</v>
      </c>
      <c r="BV68" s="7" t="s">
        <v>3979</v>
      </c>
      <c r="BW68" s="11" t="str">
        <f t="shared" si="511"/>
        <v>RECONCILIATION!!!</v>
      </c>
      <c r="BX68" s="11">
        <f t="shared" si="511"/>
        <v>0</v>
      </c>
      <c r="BY68" s="11"/>
      <c r="BZ68" s="11" t="str">
        <f t="shared" si="511"/>
        <v>RECONCILIATION!!!</v>
      </c>
      <c r="CA68" s="11">
        <f t="shared" si="511"/>
        <v>0</v>
      </c>
      <c r="CB68" s="11" t="str">
        <f t="shared" si="511"/>
        <v>18-23 g</v>
      </c>
      <c r="CC68" s="11" t="str">
        <f t="shared" si="511"/>
        <v>RECONCILIATION!!!</v>
      </c>
      <c r="CD68" s="11">
        <f t="shared" si="511"/>
        <v>0</v>
      </c>
      <c r="CE68" s="11" t="str">
        <f t="shared" si="511"/>
        <v>TRUE</v>
      </c>
      <c r="CF68" s="11" t="str">
        <f t="shared" si="511"/>
        <v>RECONCILIATION!!!</v>
      </c>
      <c r="CG68" s="11">
        <f t="shared" si="511"/>
        <v>0</v>
      </c>
      <c r="CH68" s="15" t="s">
        <v>1088</v>
      </c>
      <c r="CI68" s="11" t="str">
        <f t="shared" si="511"/>
        <v>RECONCILIATION!!!</v>
      </c>
      <c r="CJ68" s="11">
        <f t="shared" si="511"/>
        <v>0</v>
      </c>
      <c r="CK68" s="7" t="s">
        <v>1090</v>
      </c>
      <c r="CL68" s="11" t="str">
        <f t="shared" si="511"/>
        <v>RECONCILIATION!!!</v>
      </c>
      <c r="CM68" s="11">
        <f t="shared" si="511"/>
        <v>0</v>
      </c>
      <c r="CN68" s="11" t="str">
        <f t="shared" si="511"/>
        <v>FALSE</v>
      </c>
      <c r="CO68" s="11" t="str">
        <f t="shared" si="511"/>
        <v>RECONCILIATION!!!</v>
      </c>
      <c r="CP68" s="11">
        <f t="shared" si="511"/>
        <v>0</v>
      </c>
      <c r="CQ68" s="13">
        <v>5</v>
      </c>
      <c r="CR68" s="11" t="str">
        <f t="shared" si="511"/>
        <v>RECONCILIATION!!!</v>
      </c>
      <c r="CS68" s="11">
        <f t="shared" si="511"/>
        <v>0</v>
      </c>
      <c r="CT68" s="13" t="s">
        <v>1094</v>
      </c>
      <c r="CU68" s="11" t="str">
        <f t="shared" si="511"/>
        <v>RECONCILIATION!!!</v>
      </c>
      <c r="CV68" s="11">
        <f t="shared" si="511"/>
        <v>0</v>
      </c>
      <c r="CW68" s="11" t="str">
        <f t="shared" si="511"/>
        <v>TRUE</v>
      </c>
      <c r="CX68" s="11" t="str">
        <f t="shared" si="511"/>
        <v>RECONCILIATION!!!</v>
      </c>
      <c r="CY68" s="11">
        <f t="shared" si="511"/>
        <v>0</v>
      </c>
      <c r="CZ68" s="11" t="str">
        <f t="shared" si="511"/>
        <v>TRUE</v>
      </c>
      <c r="DA68" s="11" t="str">
        <f t="shared" si="511"/>
        <v>RECONCILIATION!!!</v>
      </c>
      <c r="DB68" s="11">
        <f t="shared" si="511"/>
        <v>0</v>
      </c>
      <c r="DC68" s="11" t="str">
        <f t="shared" si="511"/>
        <v>TRUE</v>
      </c>
      <c r="DD68" s="11" t="str">
        <f t="shared" si="511"/>
        <v>RECONCILIATION!!!</v>
      </c>
      <c r="DE68" s="11">
        <f t="shared" si="511"/>
        <v>0</v>
      </c>
      <c r="DF68" s="11">
        <f t="shared" si="511"/>
        <v>0</v>
      </c>
      <c r="DG68" s="11">
        <f t="shared" si="511"/>
        <v>0</v>
      </c>
      <c r="DH68" s="11">
        <f t="shared" si="511"/>
        <v>0</v>
      </c>
      <c r="DI68" s="11" t="str">
        <f t="shared" si="511"/>
        <v>TRUE</v>
      </c>
      <c r="DJ68" s="11" t="str">
        <f t="shared" si="511"/>
        <v>RECONCILIATION!!!</v>
      </c>
      <c r="DK68" s="11">
        <f t="shared" si="511"/>
        <v>0</v>
      </c>
      <c r="DL68" s="7" t="s">
        <v>3980</v>
      </c>
    </row>
    <row r="69" spans="1:117" x14ac:dyDescent="0.25">
      <c r="A69" t="s">
        <v>118</v>
      </c>
      <c r="B69" s="1" t="s">
        <v>1102</v>
      </c>
      <c r="C69" t="s">
        <v>1103</v>
      </c>
      <c r="D69" t="s">
        <v>121</v>
      </c>
      <c r="K69" t="s">
        <v>140</v>
      </c>
      <c r="L69" t="s">
        <v>1104</v>
      </c>
      <c r="N69" t="s">
        <v>257</v>
      </c>
      <c r="O69" t="s">
        <v>1105</v>
      </c>
      <c r="Q69" t="s">
        <v>129</v>
      </c>
      <c r="R69" t="s">
        <v>1106</v>
      </c>
      <c r="W69" s="1" t="s">
        <v>122</v>
      </c>
      <c r="X69" t="s">
        <v>1107</v>
      </c>
      <c r="Z69" t="s">
        <v>140</v>
      </c>
      <c r="AA69" t="s">
        <v>1108</v>
      </c>
      <c r="AF69" t="s">
        <v>1109</v>
      </c>
      <c r="AG69" t="s">
        <v>1110</v>
      </c>
      <c r="AI69" t="s">
        <v>138</v>
      </c>
      <c r="AJ69" t="s">
        <v>1111</v>
      </c>
      <c r="AO69" t="s">
        <v>267</v>
      </c>
      <c r="AP69" t="s">
        <v>1112</v>
      </c>
      <c r="AR69" t="s">
        <v>142</v>
      </c>
      <c r="AS69" t="s">
        <v>1113</v>
      </c>
      <c r="AX69" t="s">
        <v>664</v>
      </c>
      <c r="AY69" t="s">
        <v>1114</v>
      </c>
      <c r="BA69" t="s">
        <v>1115</v>
      </c>
      <c r="BB69" t="s">
        <v>1116</v>
      </c>
      <c r="BD69" t="s">
        <v>275</v>
      </c>
      <c r="BE69" t="s">
        <v>1117</v>
      </c>
      <c r="BG69" t="s">
        <v>1118</v>
      </c>
      <c r="BH69" t="s">
        <v>1119</v>
      </c>
      <c r="BJ69" t="s">
        <v>1120</v>
      </c>
      <c r="BK69" t="s">
        <v>1121</v>
      </c>
      <c r="BM69" t="s">
        <v>632</v>
      </c>
      <c r="BN69" t="s">
        <v>1122</v>
      </c>
      <c r="BP69" s="1" t="s">
        <v>122</v>
      </c>
      <c r="BQ69" t="s">
        <v>1123</v>
      </c>
      <c r="CB69" t="s">
        <v>1124</v>
      </c>
      <c r="CC69" t="s">
        <v>1125</v>
      </c>
      <c r="CE69" s="1" t="s">
        <v>122</v>
      </c>
      <c r="CF69" t="s">
        <v>1126</v>
      </c>
      <c r="CH69" t="s">
        <v>1127</v>
      </c>
      <c r="CI69" t="s">
        <v>1128</v>
      </c>
      <c r="CQ69">
        <v>15</v>
      </c>
      <c r="CR69" t="s">
        <v>1129</v>
      </c>
      <c r="CT69" t="s">
        <v>1130</v>
      </c>
      <c r="CU69" t="s">
        <v>1131</v>
      </c>
      <c r="CZ69" s="1" t="s">
        <v>122</v>
      </c>
      <c r="DA69" t="s">
        <v>1132</v>
      </c>
      <c r="DC69" s="1" t="s">
        <v>122</v>
      </c>
      <c r="DD69" t="s">
        <v>1133</v>
      </c>
      <c r="DI69" s="1" t="s">
        <v>122</v>
      </c>
      <c r="DJ69" t="s">
        <v>1134</v>
      </c>
      <c r="DL69" t="s">
        <v>454</v>
      </c>
      <c r="DM69" t="s">
        <v>1135</v>
      </c>
    </row>
    <row r="70" spans="1:117" x14ac:dyDescent="0.25">
      <c r="A70" t="s">
        <v>118</v>
      </c>
      <c r="B70" s="1" t="s">
        <v>1102</v>
      </c>
      <c r="C70" t="s">
        <v>1103</v>
      </c>
      <c r="D70" t="s">
        <v>121</v>
      </c>
      <c r="K70" t="s">
        <v>140</v>
      </c>
      <c r="L70" t="s">
        <v>1104</v>
      </c>
      <c r="N70" t="s">
        <v>257</v>
      </c>
      <c r="O70" t="s">
        <v>1105</v>
      </c>
      <c r="Q70" t="s">
        <v>129</v>
      </c>
      <c r="R70" t="s">
        <v>1106</v>
      </c>
      <c r="W70" s="1" t="s">
        <v>122</v>
      </c>
      <c r="X70" t="s">
        <v>1107</v>
      </c>
      <c r="Z70" t="s">
        <v>140</v>
      </c>
      <c r="AA70" t="s">
        <v>1108</v>
      </c>
      <c r="AF70" t="s">
        <v>1109</v>
      </c>
      <c r="AG70" t="s">
        <v>1110</v>
      </c>
      <c r="AI70" t="s">
        <v>138</v>
      </c>
      <c r="AJ70" t="s">
        <v>1111</v>
      </c>
      <c r="AO70" t="s">
        <v>267</v>
      </c>
      <c r="AP70" t="s">
        <v>1112</v>
      </c>
      <c r="AR70" t="s">
        <v>142</v>
      </c>
      <c r="AS70" t="s">
        <v>1113</v>
      </c>
      <c r="AX70" t="s">
        <v>664</v>
      </c>
      <c r="AY70" t="s">
        <v>1114</v>
      </c>
      <c r="BA70" t="s">
        <v>1115</v>
      </c>
      <c r="BB70" t="s">
        <v>1116</v>
      </c>
      <c r="BD70" t="s">
        <v>275</v>
      </c>
      <c r="BE70" t="s">
        <v>1117</v>
      </c>
      <c r="BG70" t="s">
        <v>1118</v>
      </c>
      <c r="BH70" t="s">
        <v>1119</v>
      </c>
      <c r="BJ70" t="s">
        <v>1120</v>
      </c>
      <c r="BK70" t="s">
        <v>1121</v>
      </c>
      <c r="BM70" t="s">
        <v>632</v>
      </c>
      <c r="BN70" t="s">
        <v>1122</v>
      </c>
      <c r="BP70" s="1" t="s">
        <v>122</v>
      </c>
      <c r="BQ70" t="s">
        <v>1123</v>
      </c>
      <c r="CB70" t="s">
        <v>1124</v>
      </c>
      <c r="CC70" t="s">
        <v>1125</v>
      </c>
      <c r="CE70" s="1" t="s">
        <v>122</v>
      </c>
      <c r="CF70" t="s">
        <v>1126</v>
      </c>
      <c r="CH70" t="s">
        <v>1127</v>
      </c>
      <c r="CI70" t="s">
        <v>1128</v>
      </c>
      <c r="CQ70">
        <v>15</v>
      </c>
      <c r="CR70" t="s">
        <v>1129</v>
      </c>
      <c r="CT70" t="s">
        <v>1130</v>
      </c>
      <c r="CU70" t="s">
        <v>1131</v>
      </c>
      <c r="CZ70" s="1" t="s">
        <v>122</v>
      </c>
      <c r="DA70" t="s">
        <v>1132</v>
      </c>
      <c r="DC70" s="1" t="s">
        <v>122</v>
      </c>
      <c r="DD70" t="s">
        <v>1133</v>
      </c>
      <c r="DI70" s="1" t="s">
        <v>122</v>
      </c>
      <c r="DJ70" t="s">
        <v>1134</v>
      </c>
      <c r="DL70" t="s">
        <v>454</v>
      </c>
      <c r="DM70" t="s">
        <v>1135</v>
      </c>
    </row>
    <row r="71" spans="1:117" x14ac:dyDescent="0.25">
      <c r="A71" t="s">
        <v>118</v>
      </c>
      <c r="B71" s="1" t="s">
        <v>1102</v>
      </c>
      <c r="C71" t="s">
        <v>1103</v>
      </c>
      <c r="D71" t="s">
        <v>121</v>
      </c>
      <c r="F71" t="s">
        <v>1136</v>
      </c>
      <c r="I71" t="s">
        <v>1137</v>
      </c>
      <c r="K71" t="s">
        <v>140</v>
      </c>
      <c r="N71" t="s">
        <v>257</v>
      </c>
      <c r="Q71" t="s">
        <v>129</v>
      </c>
      <c r="U71" t="s">
        <v>1138</v>
      </c>
      <c r="W71" s="1" t="s">
        <v>122</v>
      </c>
      <c r="Z71" t="s">
        <v>140</v>
      </c>
      <c r="AD71" t="s">
        <v>1139</v>
      </c>
      <c r="AF71" t="s">
        <v>1109</v>
      </c>
      <c r="AI71" t="s">
        <v>138</v>
      </c>
      <c r="AO71" t="s">
        <v>267</v>
      </c>
      <c r="AR71" t="s">
        <v>142</v>
      </c>
      <c r="AV71" t="s">
        <v>1140</v>
      </c>
      <c r="AX71" t="s">
        <v>664</v>
      </c>
      <c r="BA71" t="s">
        <v>1115</v>
      </c>
      <c r="BD71" t="s">
        <v>275</v>
      </c>
      <c r="BG71" t="s">
        <v>1118</v>
      </c>
      <c r="BJ71" t="s">
        <v>1120</v>
      </c>
      <c r="BM71" t="s">
        <v>632</v>
      </c>
      <c r="BP71" s="1" t="s">
        <v>122</v>
      </c>
      <c r="BW71" t="s">
        <v>1141</v>
      </c>
      <c r="CB71" t="s">
        <v>1124</v>
      </c>
      <c r="CE71" s="1" t="s">
        <v>122</v>
      </c>
      <c r="CH71" t="s">
        <v>1127</v>
      </c>
      <c r="CO71" t="s">
        <v>1142</v>
      </c>
      <c r="CQ71">
        <v>15</v>
      </c>
      <c r="CT71" t="s">
        <v>1130</v>
      </c>
      <c r="CX71" t="s">
        <v>1143</v>
      </c>
      <c r="CZ71" s="1" t="s">
        <v>122</v>
      </c>
      <c r="DC71" s="1" t="s">
        <v>122</v>
      </c>
      <c r="DI71" s="1" t="s">
        <v>122</v>
      </c>
      <c r="DL71" t="s">
        <v>454</v>
      </c>
    </row>
    <row r="72" spans="1:117" x14ac:dyDescent="0.25">
      <c r="A72" t="s">
        <v>118</v>
      </c>
      <c r="B72" s="1" t="s">
        <v>1102</v>
      </c>
      <c r="C72" t="s">
        <v>1103</v>
      </c>
      <c r="D72" t="s">
        <v>121</v>
      </c>
      <c r="F72" t="s">
        <v>1136</v>
      </c>
      <c r="I72" t="s">
        <v>1137</v>
      </c>
      <c r="K72" t="s">
        <v>140</v>
      </c>
      <c r="N72" t="s">
        <v>257</v>
      </c>
      <c r="Q72" t="s">
        <v>129</v>
      </c>
      <c r="U72" t="s">
        <v>1138</v>
      </c>
      <c r="W72" s="1" t="s">
        <v>122</v>
      </c>
      <c r="Z72" t="s">
        <v>140</v>
      </c>
      <c r="AD72" t="s">
        <v>1139</v>
      </c>
      <c r="AF72" t="s">
        <v>1109</v>
      </c>
      <c r="AI72" t="s">
        <v>138</v>
      </c>
      <c r="AO72" t="s">
        <v>267</v>
      </c>
      <c r="AR72" t="s">
        <v>142</v>
      </c>
      <c r="AV72" t="s">
        <v>1140</v>
      </c>
      <c r="AX72" t="s">
        <v>664</v>
      </c>
      <c r="BA72" t="s">
        <v>1115</v>
      </c>
      <c r="BD72" t="s">
        <v>275</v>
      </c>
      <c r="BG72" t="s">
        <v>1118</v>
      </c>
      <c r="BJ72" t="s">
        <v>1120</v>
      </c>
      <c r="BM72" t="s">
        <v>632</v>
      </c>
      <c r="BP72" s="1" t="s">
        <v>122</v>
      </c>
      <c r="BW72" t="s">
        <v>1141</v>
      </c>
      <c r="CB72" t="s">
        <v>1124</v>
      </c>
      <c r="CE72" s="1" t="s">
        <v>122</v>
      </c>
      <c r="CH72" t="s">
        <v>1127</v>
      </c>
      <c r="CO72" t="s">
        <v>1142</v>
      </c>
      <c r="CQ72">
        <v>15</v>
      </c>
      <c r="CT72" t="s">
        <v>1130</v>
      </c>
      <c r="CX72" t="s">
        <v>1143</v>
      </c>
      <c r="CZ72" s="1" t="s">
        <v>122</v>
      </c>
      <c r="DC72" s="1" t="s">
        <v>122</v>
      </c>
      <c r="DI72" s="1" t="s">
        <v>122</v>
      </c>
      <c r="DL72" t="s">
        <v>454</v>
      </c>
    </row>
    <row r="73" spans="1:117" x14ac:dyDescent="0.25">
      <c r="A73" t="s">
        <v>118</v>
      </c>
      <c r="B73" s="1" t="s">
        <v>1102</v>
      </c>
      <c r="C73" t="s">
        <v>1103</v>
      </c>
      <c r="D73" t="s">
        <v>121</v>
      </c>
      <c r="E73" s="1" t="s">
        <v>122</v>
      </c>
      <c r="H73" s="1" t="s">
        <v>122</v>
      </c>
      <c r="L73" t="s">
        <v>1104</v>
      </c>
      <c r="O73" t="s">
        <v>1105</v>
      </c>
      <c r="R73" t="s">
        <v>1106</v>
      </c>
      <c r="T73" s="1" t="s">
        <v>122</v>
      </c>
      <c r="X73" t="s">
        <v>1107</v>
      </c>
      <c r="AA73" t="s">
        <v>1108</v>
      </c>
      <c r="AC73" s="1" t="s">
        <v>122</v>
      </c>
      <c r="AG73" t="s">
        <v>1110</v>
      </c>
      <c r="AJ73" t="s">
        <v>1111</v>
      </c>
      <c r="AP73" t="s">
        <v>1112</v>
      </c>
      <c r="AS73" t="s">
        <v>1113</v>
      </c>
      <c r="AU73" s="1" t="s">
        <v>132</v>
      </c>
      <c r="AY73" t="s">
        <v>1114</v>
      </c>
      <c r="BB73" t="s">
        <v>1116</v>
      </c>
      <c r="BE73" t="s">
        <v>1117</v>
      </c>
      <c r="BH73" t="s">
        <v>1119</v>
      </c>
      <c r="BK73" t="s">
        <v>1121</v>
      </c>
      <c r="BN73" t="s">
        <v>1122</v>
      </c>
      <c r="BQ73" t="s">
        <v>1123</v>
      </c>
      <c r="BV73" t="s">
        <v>1144</v>
      </c>
      <c r="CC73" t="s">
        <v>1125</v>
      </c>
      <c r="CF73" t="s">
        <v>1126</v>
      </c>
      <c r="CI73" t="s">
        <v>1128</v>
      </c>
      <c r="CN73" s="1" t="s">
        <v>132</v>
      </c>
      <c r="CR73" t="s">
        <v>1129</v>
      </c>
      <c r="CU73" t="s">
        <v>1131</v>
      </c>
      <c r="CW73" s="1" t="s">
        <v>132</v>
      </c>
      <c r="DA73" t="s">
        <v>1132</v>
      </c>
      <c r="DD73" t="s">
        <v>1133</v>
      </c>
      <c r="DJ73" t="s">
        <v>1134</v>
      </c>
      <c r="DM73" t="s">
        <v>1135</v>
      </c>
    </row>
    <row r="74" spans="1:117" x14ac:dyDescent="0.25">
      <c r="A74" t="s">
        <v>118</v>
      </c>
      <c r="B74" s="1" t="s">
        <v>1102</v>
      </c>
      <c r="C74" t="s">
        <v>1103</v>
      </c>
      <c r="D74" t="s">
        <v>121</v>
      </c>
      <c r="E74" s="1" t="s">
        <v>122</v>
      </c>
      <c r="H74" s="1" t="s">
        <v>122</v>
      </c>
      <c r="L74" t="s">
        <v>1104</v>
      </c>
      <c r="O74" t="s">
        <v>1105</v>
      </c>
      <c r="R74" t="s">
        <v>1106</v>
      </c>
      <c r="T74" s="1" t="s">
        <v>122</v>
      </c>
      <c r="X74" t="s">
        <v>1107</v>
      </c>
      <c r="AA74" t="s">
        <v>1108</v>
      </c>
      <c r="AC74" s="1" t="s">
        <v>122</v>
      </c>
      <c r="AG74" t="s">
        <v>1110</v>
      </c>
      <c r="AJ74" t="s">
        <v>1111</v>
      </c>
      <c r="AP74" t="s">
        <v>1112</v>
      </c>
      <c r="AS74" t="s">
        <v>1113</v>
      </c>
      <c r="AU74" s="1" t="s">
        <v>132</v>
      </c>
      <c r="AY74" t="s">
        <v>1114</v>
      </c>
      <c r="BB74" t="s">
        <v>1116</v>
      </c>
      <c r="BE74" t="s">
        <v>1117</v>
      </c>
      <c r="BH74" t="s">
        <v>1119</v>
      </c>
      <c r="BK74" t="s">
        <v>1121</v>
      </c>
      <c r="BN74" t="s">
        <v>1122</v>
      </c>
      <c r="BQ74" t="s">
        <v>1123</v>
      </c>
      <c r="BV74" t="s">
        <v>1144</v>
      </c>
      <c r="CC74" t="s">
        <v>1125</v>
      </c>
      <c r="CF74" t="s">
        <v>1126</v>
      </c>
      <c r="CI74" t="s">
        <v>1128</v>
      </c>
      <c r="CN74" s="1" t="s">
        <v>132</v>
      </c>
      <c r="CR74" t="s">
        <v>1129</v>
      </c>
      <c r="CU74" t="s">
        <v>1131</v>
      </c>
      <c r="CW74" s="1" t="s">
        <v>132</v>
      </c>
      <c r="DA74" t="s">
        <v>1132</v>
      </c>
      <c r="DD74" t="s">
        <v>1133</v>
      </c>
      <c r="DJ74" t="s">
        <v>1134</v>
      </c>
      <c r="DM74" t="s">
        <v>1135</v>
      </c>
    </row>
    <row r="75" spans="1:117" x14ac:dyDescent="0.25">
      <c r="A75" t="s">
        <v>118</v>
      </c>
      <c r="B75" s="1" t="s">
        <v>1102</v>
      </c>
      <c r="C75" t="s">
        <v>1103</v>
      </c>
      <c r="D75" t="s">
        <v>121</v>
      </c>
      <c r="E75" s="1" t="s">
        <v>122</v>
      </c>
      <c r="F75" t="s">
        <v>1136</v>
      </c>
      <c r="H75" s="1" t="s">
        <v>122</v>
      </c>
      <c r="I75" t="s">
        <v>1137</v>
      </c>
      <c r="T75" s="1" t="s">
        <v>122</v>
      </c>
      <c r="U75" t="s">
        <v>1138</v>
      </c>
      <c r="AC75" s="1" t="s">
        <v>122</v>
      </c>
      <c r="AD75" t="s">
        <v>1139</v>
      </c>
      <c r="AU75" s="1" t="s">
        <v>132</v>
      </c>
      <c r="AV75" t="s">
        <v>1140</v>
      </c>
      <c r="BV75" t="s">
        <v>1144</v>
      </c>
      <c r="BW75" t="s">
        <v>1141</v>
      </c>
      <c r="CN75" s="1" t="s">
        <v>132</v>
      </c>
      <c r="CO75" t="s">
        <v>1142</v>
      </c>
      <c r="CW75" s="1" t="s">
        <v>132</v>
      </c>
      <c r="CX75" t="s">
        <v>1143</v>
      </c>
    </row>
    <row r="76" spans="1:117" x14ac:dyDescent="0.25">
      <c r="A76" t="s">
        <v>118</v>
      </c>
      <c r="B76" s="1" t="s">
        <v>1102</v>
      </c>
      <c r="C76" t="s">
        <v>1103</v>
      </c>
      <c r="D76" t="s">
        <v>121</v>
      </c>
      <c r="E76" s="1" t="s">
        <v>122</v>
      </c>
      <c r="F76" t="s">
        <v>1136</v>
      </c>
      <c r="H76" s="1" t="s">
        <v>122</v>
      </c>
      <c r="I76" t="s">
        <v>1137</v>
      </c>
      <c r="T76" s="1" t="s">
        <v>122</v>
      </c>
      <c r="U76" t="s">
        <v>1138</v>
      </c>
      <c r="AC76" s="1" t="s">
        <v>122</v>
      </c>
      <c r="AD76" t="s">
        <v>1139</v>
      </c>
      <c r="AU76" s="1" t="s">
        <v>132</v>
      </c>
      <c r="AV76" t="s">
        <v>1140</v>
      </c>
      <c r="BV76" t="s">
        <v>1144</v>
      </c>
      <c r="BW76" t="s">
        <v>1141</v>
      </c>
      <c r="CN76" s="1" t="s">
        <v>132</v>
      </c>
      <c r="CO76" t="s">
        <v>1142</v>
      </c>
      <c r="CW76" s="1" t="s">
        <v>132</v>
      </c>
      <c r="CX76" t="s">
        <v>1143</v>
      </c>
    </row>
    <row r="77" spans="1:117" x14ac:dyDescent="0.25">
      <c r="A77" t="s">
        <v>118</v>
      </c>
      <c r="B77" s="1" t="s">
        <v>1145</v>
      </c>
      <c r="C77" t="s">
        <v>1103</v>
      </c>
      <c r="D77" t="s">
        <v>170</v>
      </c>
      <c r="N77" t="s">
        <v>257</v>
      </c>
      <c r="O77" t="s">
        <v>1146</v>
      </c>
      <c r="Q77" t="s">
        <v>129</v>
      </c>
      <c r="R77" t="s">
        <v>1147</v>
      </c>
      <c r="AX77" t="s">
        <v>1148</v>
      </c>
      <c r="AY77" t="s">
        <v>1149</v>
      </c>
      <c r="BM77" t="s">
        <v>632</v>
      </c>
      <c r="BN77" t="s">
        <v>1150</v>
      </c>
      <c r="CB77" t="s">
        <v>1151</v>
      </c>
      <c r="CC77" t="s">
        <v>1152</v>
      </c>
    </row>
    <row r="78" spans="1:117" x14ac:dyDescent="0.25">
      <c r="A78" t="s">
        <v>118</v>
      </c>
      <c r="B78" s="1" t="s">
        <v>1145</v>
      </c>
      <c r="C78" t="s">
        <v>1103</v>
      </c>
      <c r="D78" t="s">
        <v>170</v>
      </c>
      <c r="N78" t="s">
        <v>257</v>
      </c>
      <c r="O78" t="s">
        <v>1146</v>
      </c>
      <c r="Q78" t="s">
        <v>129</v>
      </c>
      <c r="R78" t="s">
        <v>1147</v>
      </c>
      <c r="Y78" t="s">
        <v>1130</v>
      </c>
      <c r="AQ78" t="s">
        <v>1153</v>
      </c>
      <c r="AX78" t="s">
        <v>1148</v>
      </c>
      <c r="AY78" t="s">
        <v>1149</v>
      </c>
      <c r="BM78" t="s">
        <v>632</v>
      </c>
      <c r="BN78" t="s">
        <v>1150</v>
      </c>
      <c r="CB78" t="s">
        <v>1151</v>
      </c>
      <c r="CC78" t="s">
        <v>1152</v>
      </c>
    </row>
    <row r="79" spans="1:117" x14ac:dyDescent="0.25">
      <c r="A79" t="s">
        <v>118</v>
      </c>
      <c r="B79" s="1" t="s">
        <v>1145</v>
      </c>
      <c r="C79" t="s">
        <v>1103</v>
      </c>
      <c r="D79" t="s">
        <v>170</v>
      </c>
      <c r="F79" t="s">
        <v>1154</v>
      </c>
      <c r="I79" t="s">
        <v>1155</v>
      </c>
      <c r="L79" t="s">
        <v>1156</v>
      </c>
      <c r="N79" t="s">
        <v>257</v>
      </c>
      <c r="Q79" t="s">
        <v>129</v>
      </c>
      <c r="U79" t="s">
        <v>1157</v>
      </c>
      <c r="X79" t="s">
        <v>1158</v>
      </c>
      <c r="AA79" t="s">
        <v>1159</v>
      </c>
      <c r="AD79" t="s">
        <v>1160</v>
      </c>
      <c r="AG79" t="s">
        <v>1161</v>
      </c>
      <c r="AJ79" t="s">
        <v>1162</v>
      </c>
      <c r="AM79" t="s">
        <v>1163</v>
      </c>
      <c r="AP79" t="s">
        <v>1164</v>
      </c>
      <c r="AS79" t="s">
        <v>1165</v>
      </c>
      <c r="AV79" t="s">
        <v>1166</v>
      </c>
      <c r="AX79" t="s">
        <v>1148</v>
      </c>
      <c r="BE79" t="s">
        <v>1167</v>
      </c>
      <c r="BH79" t="s">
        <v>1168</v>
      </c>
      <c r="BK79" t="s">
        <v>1169</v>
      </c>
      <c r="BM79" t="s">
        <v>632</v>
      </c>
      <c r="BQ79" t="s">
        <v>1170</v>
      </c>
      <c r="BW79" t="s">
        <v>1171</v>
      </c>
      <c r="BZ79" t="s">
        <v>1172</v>
      </c>
      <c r="CB79" t="s">
        <v>1151</v>
      </c>
      <c r="CF79" t="s">
        <v>1173</v>
      </c>
      <c r="CI79" t="s">
        <v>1174</v>
      </c>
      <c r="CO79" t="s">
        <v>1175</v>
      </c>
      <c r="CR79" t="s">
        <v>1176</v>
      </c>
      <c r="CU79" t="s">
        <v>1177</v>
      </c>
      <c r="CX79" t="s">
        <v>1178</v>
      </c>
      <c r="DA79" t="s">
        <v>1179</v>
      </c>
      <c r="DD79" t="s">
        <v>1180</v>
      </c>
      <c r="DJ79" t="s">
        <v>1181</v>
      </c>
      <c r="DM79" t="s">
        <v>1182</v>
      </c>
    </row>
    <row r="80" spans="1:117" x14ac:dyDescent="0.25">
      <c r="A80" t="s">
        <v>118</v>
      </c>
      <c r="B80" s="1" t="s">
        <v>1145</v>
      </c>
      <c r="C80" t="s">
        <v>1103</v>
      </c>
      <c r="D80" t="s">
        <v>170</v>
      </c>
      <c r="F80" t="s">
        <v>1154</v>
      </c>
      <c r="I80" t="s">
        <v>1155</v>
      </c>
      <c r="L80" t="s">
        <v>1156</v>
      </c>
      <c r="N80" t="s">
        <v>257</v>
      </c>
      <c r="Q80" t="s">
        <v>129</v>
      </c>
      <c r="U80" t="s">
        <v>1157</v>
      </c>
      <c r="X80" t="s">
        <v>1158</v>
      </c>
      <c r="Y80" t="s">
        <v>1130</v>
      </c>
      <c r="AA80" t="s">
        <v>1159</v>
      </c>
      <c r="AD80" t="s">
        <v>1160</v>
      </c>
      <c r="AG80" t="s">
        <v>1161</v>
      </c>
      <c r="AJ80" t="s">
        <v>1162</v>
      </c>
      <c r="AM80" t="s">
        <v>1163</v>
      </c>
      <c r="AP80" t="s">
        <v>1164</v>
      </c>
      <c r="AQ80" t="s">
        <v>1153</v>
      </c>
      <c r="AS80" t="s">
        <v>1165</v>
      </c>
      <c r="AV80" t="s">
        <v>1166</v>
      </c>
      <c r="AX80" t="s">
        <v>1148</v>
      </c>
      <c r="BE80" t="s">
        <v>1167</v>
      </c>
      <c r="BH80" t="s">
        <v>1168</v>
      </c>
      <c r="BK80" t="s">
        <v>1169</v>
      </c>
      <c r="BM80" t="s">
        <v>632</v>
      </c>
      <c r="BQ80" t="s">
        <v>1170</v>
      </c>
      <c r="BW80" t="s">
        <v>1171</v>
      </c>
      <c r="BZ80" t="s">
        <v>1172</v>
      </c>
      <c r="CB80" t="s">
        <v>1151</v>
      </c>
      <c r="CF80" t="s">
        <v>1173</v>
      </c>
      <c r="CI80" t="s">
        <v>1174</v>
      </c>
      <c r="CO80" t="s">
        <v>1175</v>
      </c>
      <c r="CR80" t="s">
        <v>1176</v>
      </c>
      <c r="CU80" t="s">
        <v>1177</v>
      </c>
      <c r="CX80" t="s">
        <v>1178</v>
      </c>
      <c r="DA80" t="s">
        <v>1179</v>
      </c>
      <c r="DD80" t="s">
        <v>1180</v>
      </c>
      <c r="DJ80" t="s">
        <v>1181</v>
      </c>
      <c r="DM80" t="s">
        <v>1182</v>
      </c>
    </row>
    <row r="81" spans="1:117" x14ac:dyDescent="0.25">
      <c r="A81" t="s">
        <v>118</v>
      </c>
      <c r="B81" s="1" t="s">
        <v>1145</v>
      </c>
      <c r="C81" t="s">
        <v>1103</v>
      </c>
      <c r="D81" t="s">
        <v>170</v>
      </c>
      <c r="E81" s="1" t="s">
        <v>122</v>
      </c>
      <c r="H81" s="1" t="s">
        <v>122</v>
      </c>
      <c r="K81" t="s">
        <v>140</v>
      </c>
      <c r="O81" t="s">
        <v>1146</v>
      </c>
      <c r="R81" t="s">
        <v>1147</v>
      </c>
      <c r="T81" s="1" t="s">
        <v>122</v>
      </c>
      <c r="W81" s="1" t="s">
        <v>122</v>
      </c>
      <c r="Z81" t="s">
        <v>142</v>
      </c>
      <c r="AC81" s="1" t="s">
        <v>122</v>
      </c>
      <c r="AF81" t="s">
        <v>182</v>
      </c>
      <c r="AI81" t="s">
        <v>138</v>
      </c>
      <c r="AL81">
        <v>15</v>
      </c>
      <c r="AO81" t="s">
        <v>140</v>
      </c>
      <c r="AR81" t="s">
        <v>142</v>
      </c>
      <c r="AU81" s="1" t="s">
        <v>132</v>
      </c>
      <c r="AY81" t="s">
        <v>1149</v>
      </c>
      <c r="BD81" t="s">
        <v>193</v>
      </c>
      <c r="BG81" t="s">
        <v>1118</v>
      </c>
      <c r="BJ81" t="s">
        <v>1183</v>
      </c>
      <c r="BN81" t="s">
        <v>1150</v>
      </c>
      <c r="BP81" s="1" t="s">
        <v>122</v>
      </c>
      <c r="BV81" t="s">
        <v>1184</v>
      </c>
      <c r="BY81" t="s">
        <v>713</v>
      </c>
      <c r="CC81" t="s">
        <v>1152</v>
      </c>
      <c r="CE81" s="1" t="s">
        <v>122</v>
      </c>
      <c r="CH81" t="s">
        <v>1127</v>
      </c>
      <c r="CN81" s="1" t="s">
        <v>132</v>
      </c>
      <c r="CQ81">
        <v>15</v>
      </c>
      <c r="CT81" t="s">
        <v>1185</v>
      </c>
      <c r="CW81" s="1" t="s">
        <v>122</v>
      </c>
      <c r="CZ81" s="1" t="s">
        <v>122</v>
      </c>
      <c r="DC81" s="1" t="s">
        <v>122</v>
      </c>
      <c r="DI81" s="1" t="s">
        <v>122</v>
      </c>
      <c r="DL81" t="s">
        <v>167</v>
      </c>
    </row>
    <row r="82" spans="1:117" x14ac:dyDescent="0.25">
      <c r="A82" t="s">
        <v>118</v>
      </c>
      <c r="B82" s="1" t="s">
        <v>1145</v>
      </c>
      <c r="C82" t="s">
        <v>1103</v>
      </c>
      <c r="D82" t="s">
        <v>170</v>
      </c>
      <c r="E82" s="1" t="s">
        <v>122</v>
      </c>
      <c r="H82" s="1" t="s">
        <v>122</v>
      </c>
      <c r="K82" t="s">
        <v>140</v>
      </c>
      <c r="O82" t="s">
        <v>1146</v>
      </c>
      <c r="R82" t="s">
        <v>1147</v>
      </c>
      <c r="T82" s="1" t="s">
        <v>122</v>
      </c>
      <c r="W82" s="1" t="s">
        <v>122</v>
      </c>
      <c r="Y82" t="s">
        <v>1130</v>
      </c>
      <c r="Z82" t="s">
        <v>142</v>
      </c>
      <c r="AC82" s="1" t="s">
        <v>122</v>
      </c>
      <c r="AF82" t="s">
        <v>182</v>
      </c>
      <c r="AI82" t="s">
        <v>138</v>
      </c>
      <c r="AL82">
        <v>15</v>
      </c>
      <c r="AO82" t="s">
        <v>140</v>
      </c>
      <c r="AQ82" t="s">
        <v>1153</v>
      </c>
      <c r="AR82" t="s">
        <v>142</v>
      </c>
      <c r="AU82" s="1" t="s">
        <v>132</v>
      </c>
      <c r="AY82" t="s">
        <v>1149</v>
      </c>
      <c r="BD82" t="s">
        <v>193</v>
      </c>
      <c r="BG82" t="s">
        <v>1118</v>
      </c>
      <c r="BJ82" t="s">
        <v>1183</v>
      </c>
      <c r="BN82" t="s">
        <v>1150</v>
      </c>
      <c r="BP82" s="1" t="s">
        <v>122</v>
      </c>
      <c r="BV82" t="s">
        <v>1184</v>
      </c>
      <c r="BY82" t="s">
        <v>713</v>
      </c>
      <c r="CC82" t="s">
        <v>1152</v>
      </c>
      <c r="CE82" s="1" t="s">
        <v>122</v>
      </c>
      <c r="CH82" t="s">
        <v>1127</v>
      </c>
      <c r="CN82" s="1" t="s">
        <v>132</v>
      </c>
      <c r="CQ82">
        <v>15</v>
      </c>
      <c r="CT82" t="s">
        <v>1185</v>
      </c>
      <c r="CW82" s="1" t="s">
        <v>122</v>
      </c>
      <c r="CZ82" s="1" t="s">
        <v>122</v>
      </c>
      <c r="DC82" s="1" t="s">
        <v>122</v>
      </c>
      <c r="DI82" s="1" t="s">
        <v>122</v>
      </c>
      <c r="DL82" t="s">
        <v>167</v>
      </c>
    </row>
    <row r="83" spans="1:117" x14ac:dyDescent="0.25">
      <c r="A83" t="s">
        <v>118</v>
      </c>
      <c r="B83" s="1" t="s">
        <v>1145</v>
      </c>
      <c r="C83" t="s">
        <v>1103</v>
      </c>
      <c r="D83" t="s">
        <v>170</v>
      </c>
      <c r="E83" s="1" t="s">
        <v>122</v>
      </c>
      <c r="F83" t="s">
        <v>1154</v>
      </c>
      <c r="H83" s="1" t="s">
        <v>122</v>
      </c>
      <c r="I83" t="s">
        <v>1155</v>
      </c>
      <c r="K83" t="s">
        <v>140</v>
      </c>
      <c r="L83" t="s">
        <v>1156</v>
      </c>
      <c r="T83" s="1" t="s">
        <v>122</v>
      </c>
      <c r="U83" t="s">
        <v>1157</v>
      </c>
      <c r="W83" s="1" t="s">
        <v>122</v>
      </c>
      <c r="X83" t="s">
        <v>1158</v>
      </c>
      <c r="Z83" t="s">
        <v>142</v>
      </c>
      <c r="AA83" t="s">
        <v>1159</v>
      </c>
      <c r="AC83" s="1" t="s">
        <v>122</v>
      </c>
      <c r="AD83" t="s">
        <v>1160</v>
      </c>
      <c r="AF83" t="s">
        <v>182</v>
      </c>
      <c r="AG83" t="s">
        <v>1161</v>
      </c>
      <c r="AI83" t="s">
        <v>138</v>
      </c>
      <c r="AJ83" t="s">
        <v>1162</v>
      </c>
      <c r="AL83">
        <v>15</v>
      </c>
      <c r="AM83" t="s">
        <v>1163</v>
      </c>
      <c r="AO83" t="s">
        <v>140</v>
      </c>
      <c r="AP83" t="s">
        <v>1164</v>
      </c>
      <c r="AR83" t="s">
        <v>142</v>
      </c>
      <c r="AS83" t="s">
        <v>1165</v>
      </c>
      <c r="AU83" s="1" t="s">
        <v>132</v>
      </c>
      <c r="AV83" t="s">
        <v>1166</v>
      </c>
      <c r="BD83" t="s">
        <v>193</v>
      </c>
      <c r="BE83" t="s">
        <v>1167</v>
      </c>
      <c r="BG83" t="s">
        <v>1118</v>
      </c>
      <c r="BH83" t="s">
        <v>1168</v>
      </c>
      <c r="BJ83" t="s">
        <v>1183</v>
      </c>
      <c r="BK83" t="s">
        <v>1169</v>
      </c>
      <c r="BP83" s="1" t="s">
        <v>122</v>
      </c>
      <c r="BQ83" t="s">
        <v>1170</v>
      </c>
      <c r="BV83" t="s">
        <v>1184</v>
      </c>
      <c r="BW83" t="s">
        <v>1171</v>
      </c>
      <c r="BY83" t="s">
        <v>713</v>
      </c>
      <c r="BZ83" t="s">
        <v>1172</v>
      </c>
      <c r="CE83" s="1" t="s">
        <v>122</v>
      </c>
      <c r="CF83" t="s">
        <v>1173</v>
      </c>
      <c r="CH83" t="s">
        <v>1127</v>
      </c>
      <c r="CI83" t="s">
        <v>1174</v>
      </c>
      <c r="CN83" s="1" t="s">
        <v>132</v>
      </c>
      <c r="CO83" t="s">
        <v>1175</v>
      </c>
      <c r="CQ83">
        <v>15</v>
      </c>
      <c r="CR83" t="s">
        <v>1176</v>
      </c>
      <c r="CT83" t="s">
        <v>1185</v>
      </c>
      <c r="CU83" t="s">
        <v>1177</v>
      </c>
      <c r="CW83" s="1" t="s">
        <v>122</v>
      </c>
      <c r="CX83" t="s">
        <v>1178</v>
      </c>
      <c r="CZ83" s="1" t="s">
        <v>122</v>
      </c>
      <c r="DA83" t="s">
        <v>1179</v>
      </c>
      <c r="DC83" s="1" t="s">
        <v>122</v>
      </c>
      <c r="DD83" t="s">
        <v>1180</v>
      </c>
      <c r="DI83" s="1" t="s">
        <v>122</v>
      </c>
      <c r="DJ83" t="s">
        <v>1181</v>
      </c>
      <c r="DL83" t="s">
        <v>167</v>
      </c>
      <c r="DM83" t="s">
        <v>1182</v>
      </c>
    </row>
    <row r="84" spans="1:117" x14ac:dyDescent="0.25">
      <c r="A84" t="s">
        <v>118</v>
      </c>
      <c r="B84" s="1" t="s">
        <v>1145</v>
      </c>
      <c r="C84" t="s">
        <v>1103</v>
      </c>
      <c r="D84" t="s">
        <v>170</v>
      </c>
      <c r="E84" s="1" t="s">
        <v>122</v>
      </c>
      <c r="F84" t="s">
        <v>1154</v>
      </c>
      <c r="H84" s="1" t="s">
        <v>122</v>
      </c>
      <c r="I84" t="s">
        <v>1155</v>
      </c>
      <c r="K84" t="s">
        <v>140</v>
      </c>
      <c r="L84" t="s">
        <v>1156</v>
      </c>
      <c r="T84" s="1" t="s">
        <v>122</v>
      </c>
      <c r="U84" t="s">
        <v>1157</v>
      </c>
      <c r="W84" s="1" t="s">
        <v>122</v>
      </c>
      <c r="X84" t="s">
        <v>1158</v>
      </c>
      <c r="Y84" t="s">
        <v>1130</v>
      </c>
      <c r="Z84" t="s">
        <v>142</v>
      </c>
      <c r="AA84" t="s">
        <v>1159</v>
      </c>
      <c r="AC84" s="1" t="s">
        <v>122</v>
      </c>
      <c r="AD84" t="s">
        <v>1160</v>
      </c>
      <c r="AF84" t="s">
        <v>182</v>
      </c>
      <c r="AG84" t="s">
        <v>1161</v>
      </c>
      <c r="AI84" t="s">
        <v>138</v>
      </c>
      <c r="AJ84" t="s">
        <v>1162</v>
      </c>
      <c r="AL84">
        <v>15</v>
      </c>
      <c r="AM84" t="s">
        <v>1163</v>
      </c>
      <c r="AO84" t="s">
        <v>140</v>
      </c>
      <c r="AP84" t="s">
        <v>1164</v>
      </c>
      <c r="AQ84" t="s">
        <v>1153</v>
      </c>
      <c r="AR84" t="s">
        <v>142</v>
      </c>
      <c r="AS84" t="s">
        <v>1165</v>
      </c>
      <c r="AU84" s="1" t="s">
        <v>132</v>
      </c>
      <c r="AV84" t="s">
        <v>1166</v>
      </c>
      <c r="BD84" t="s">
        <v>193</v>
      </c>
      <c r="BE84" t="s">
        <v>1167</v>
      </c>
      <c r="BG84" t="s">
        <v>1118</v>
      </c>
      <c r="BH84" t="s">
        <v>1168</v>
      </c>
      <c r="BJ84" t="s">
        <v>1183</v>
      </c>
      <c r="BK84" t="s">
        <v>1169</v>
      </c>
      <c r="BP84" s="1" t="s">
        <v>122</v>
      </c>
      <c r="BQ84" t="s">
        <v>1170</v>
      </c>
      <c r="BV84" t="s">
        <v>1184</v>
      </c>
      <c r="BW84" t="s">
        <v>1171</v>
      </c>
      <c r="BY84" t="s">
        <v>713</v>
      </c>
      <c r="BZ84" t="s">
        <v>1172</v>
      </c>
      <c r="CE84" s="1" t="s">
        <v>122</v>
      </c>
      <c r="CF84" t="s">
        <v>1173</v>
      </c>
      <c r="CH84" t="s">
        <v>1127</v>
      </c>
      <c r="CI84" t="s">
        <v>1174</v>
      </c>
      <c r="CN84" s="1" t="s">
        <v>132</v>
      </c>
      <c r="CO84" t="s">
        <v>1175</v>
      </c>
      <c r="CQ84">
        <v>15</v>
      </c>
      <c r="CR84" t="s">
        <v>1176</v>
      </c>
      <c r="CT84" t="s">
        <v>1185</v>
      </c>
      <c r="CU84" t="s">
        <v>1177</v>
      </c>
      <c r="CW84" s="1" t="s">
        <v>122</v>
      </c>
      <c r="CX84" t="s">
        <v>1178</v>
      </c>
      <c r="CZ84" s="1" t="s">
        <v>122</v>
      </c>
      <c r="DA84" t="s">
        <v>1179</v>
      </c>
      <c r="DC84" s="1" t="s">
        <v>122</v>
      </c>
      <c r="DD84" t="s">
        <v>1180</v>
      </c>
      <c r="DI84" s="1" t="s">
        <v>122</v>
      </c>
      <c r="DJ84" t="s">
        <v>1181</v>
      </c>
      <c r="DL84" t="s">
        <v>167</v>
      </c>
      <c r="DM84" t="s">
        <v>1182</v>
      </c>
    </row>
    <row r="85" spans="1:117" x14ac:dyDescent="0.25">
      <c r="B85" s="1"/>
      <c r="C85" s="7" t="s">
        <v>1103</v>
      </c>
      <c r="D85" s="10" t="s">
        <v>212</v>
      </c>
      <c r="E85" s="8" t="s">
        <v>122</v>
      </c>
      <c r="F85" s="7"/>
      <c r="G85" s="7"/>
      <c r="H85" s="8" t="s">
        <v>122</v>
      </c>
      <c r="I85" s="7"/>
      <c r="J85" s="7"/>
      <c r="K85" s="7" t="s">
        <v>140</v>
      </c>
      <c r="L85" s="7"/>
      <c r="M85" s="7"/>
      <c r="N85" s="7" t="s">
        <v>257</v>
      </c>
      <c r="O85" s="7"/>
      <c r="P85" s="7"/>
      <c r="Q85" s="7" t="s">
        <v>129</v>
      </c>
      <c r="R85" s="7"/>
      <c r="S85" s="7"/>
      <c r="T85" s="8" t="s">
        <v>122</v>
      </c>
      <c r="U85" s="7"/>
      <c r="V85" s="7"/>
      <c r="W85" s="8" t="s">
        <v>122</v>
      </c>
      <c r="X85" s="7"/>
      <c r="Y85" s="7"/>
      <c r="Z85" s="16" t="s">
        <v>140</v>
      </c>
      <c r="AA85" s="7"/>
      <c r="AB85" s="7"/>
      <c r="AC85" s="8" t="s">
        <v>122</v>
      </c>
      <c r="AD85" s="7"/>
      <c r="AE85" s="7"/>
      <c r="AF85" s="7" t="s">
        <v>182</v>
      </c>
      <c r="AG85" s="7"/>
      <c r="AH85" s="7"/>
      <c r="AI85" s="7" t="s">
        <v>138</v>
      </c>
      <c r="AJ85" s="7"/>
      <c r="AK85" s="7"/>
      <c r="AL85" s="7">
        <v>15</v>
      </c>
      <c r="AM85" s="7"/>
      <c r="AN85" s="7"/>
      <c r="AO85" s="16" t="s">
        <v>267</v>
      </c>
      <c r="AP85" s="7"/>
      <c r="AQ85" s="7"/>
      <c r="AR85" s="7" t="s">
        <v>142</v>
      </c>
      <c r="AS85" s="7"/>
      <c r="AT85" s="7"/>
      <c r="AU85" s="8" t="s">
        <v>132</v>
      </c>
      <c r="AV85" s="7"/>
      <c r="AW85" s="7"/>
      <c r="AX85" s="7" t="s">
        <v>1148</v>
      </c>
      <c r="AY85" s="7"/>
      <c r="AZ85" s="7"/>
      <c r="BA85" s="7" t="s">
        <v>1115</v>
      </c>
      <c r="BB85" s="7"/>
      <c r="BC85" s="7"/>
      <c r="BD85" s="16" t="s">
        <v>193</v>
      </c>
      <c r="BE85" s="7"/>
      <c r="BF85" s="7"/>
      <c r="BG85" s="7" t="s">
        <v>1118</v>
      </c>
      <c r="BH85" s="7"/>
      <c r="BI85" s="7"/>
      <c r="BJ85" s="7" t="s">
        <v>1183</v>
      </c>
      <c r="BK85" s="7"/>
      <c r="BL85" s="7"/>
      <c r="BM85" s="7" t="s">
        <v>632</v>
      </c>
      <c r="BN85" s="7"/>
      <c r="BO85" s="7"/>
      <c r="BP85" s="8" t="s">
        <v>122</v>
      </c>
      <c r="BQ85" s="7"/>
      <c r="BR85" s="7"/>
      <c r="BS85" s="7"/>
      <c r="BT85" s="7"/>
      <c r="BU85" s="7"/>
      <c r="BV85" s="16" t="s">
        <v>4148</v>
      </c>
      <c r="BW85" s="7"/>
      <c r="BX85" s="7"/>
      <c r="BY85" s="16" t="s">
        <v>4147</v>
      </c>
      <c r="BZ85" s="7"/>
      <c r="CA85" s="7"/>
      <c r="CB85" s="7" t="s">
        <v>1151</v>
      </c>
      <c r="CC85" s="7"/>
      <c r="CD85" s="7"/>
      <c r="CE85" s="8" t="s">
        <v>122</v>
      </c>
      <c r="CF85" s="7"/>
      <c r="CG85" s="7"/>
      <c r="CH85" s="7" t="s">
        <v>1127</v>
      </c>
      <c r="CI85" s="7"/>
      <c r="CJ85" s="7"/>
      <c r="CK85" s="7"/>
      <c r="CL85" s="7"/>
      <c r="CM85" s="7"/>
      <c r="CN85" s="8" t="s">
        <v>132</v>
      </c>
      <c r="CO85" s="7"/>
      <c r="CP85" s="7"/>
      <c r="CQ85" s="7">
        <v>15</v>
      </c>
      <c r="CR85" s="7"/>
      <c r="CS85" s="7"/>
      <c r="CT85" s="7" t="s">
        <v>1130</v>
      </c>
      <c r="CU85" s="7"/>
      <c r="CV85" s="7"/>
      <c r="CW85" s="31" t="s">
        <v>122</v>
      </c>
      <c r="CX85" s="7"/>
      <c r="CY85" s="7"/>
      <c r="CZ85" s="8" t="s">
        <v>122</v>
      </c>
      <c r="DA85" s="7"/>
      <c r="DB85" s="7"/>
      <c r="DC85" s="8" t="s">
        <v>122</v>
      </c>
      <c r="DD85" s="7"/>
      <c r="DE85" s="7"/>
      <c r="DF85" s="7"/>
      <c r="DG85" s="7"/>
      <c r="DI85" s="8" t="s">
        <v>122</v>
      </c>
      <c r="DL85" s="7" t="s">
        <v>454</v>
      </c>
    </row>
    <row r="86" spans="1:117" x14ac:dyDescent="0.25">
      <c r="A86" t="s">
        <v>118</v>
      </c>
      <c r="B86" s="1" t="s">
        <v>1186</v>
      </c>
      <c r="C86" t="s">
        <v>1187</v>
      </c>
      <c r="D86" t="s">
        <v>121</v>
      </c>
      <c r="E86" s="1" t="s">
        <v>122</v>
      </c>
      <c r="F86" t="s">
        <v>1188</v>
      </c>
      <c r="H86" s="1" t="s">
        <v>122</v>
      </c>
      <c r="I86" t="s">
        <v>1189</v>
      </c>
      <c r="K86" t="s">
        <v>140</v>
      </c>
      <c r="L86" t="s">
        <v>1190</v>
      </c>
      <c r="N86" t="s">
        <v>392</v>
      </c>
      <c r="O86" t="s">
        <v>1191</v>
      </c>
      <c r="Q86" t="s">
        <v>129</v>
      </c>
      <c r="R86" t="s">
        <v>1192</v>
      </c>
      <c r="T86" s="1" t="s">
        <v>122</v>
      </c>
      <c r="U86" t="s">
        <v>1193</v>
      </c>
      <c r="W86" s="1" t="s">
        <v>132</v>
      </c>
      <c r="X86" t="s">
        <v>1194</v>
      </c>
      <c r="Z86" t="s">
        <v>142</v>
      </c>
      <c r="AA86" t="s">
        <v>1195</v>
      </c>
      <c r="AC86" s="1" t="s">
        <v>122</v>
      </c>
      <c r="AD86" t="s">
        <v>1196</v>
      </c>
      <c r="AF86" t="s">
        <v>182</v>
      </c>
      <c r="AG86" t="s">
        <v>1197</v>
      </c>
      <c r="AI86" t="s">
        <v>138</v>
      </c>
      <c r="AJ86" t="s">
        <v>1198</v>
      </c>
      <c r="AO86" t="s">
        <v>140</v>
      </c>
      <c r="AP86" t="s">
        <v>1199</v>
      </c>
      <c r="AR86" t="s">
        <v>142</v>
      </c>
      <c r="AS86" t="s">
        <v>1200</v>
      </c>
      <c r="AU86" s="1" t="s">
        <v>122</v>
      </c>
      <c r="AV86" t="s">
        <v>1201</v>
      </c>
      <c r="AX86" t="s">
        <v>1202</v>
      </c>
      <c r="AY86" t="s">
        <v>1203</v>
      </c>
      <c r="BD86" t="s">
        <v>275</v>
      </c>
      <c r="BE86" t="s">
        <v>1204</v>
      </c>
      <c r="BG86" t="s">
        <v>1205</v>
      </c>
      <c r="BH86" t="s">
        <v>1206</v>
      </c>
      <c r="BJ86" t="s">
        <v>1207</v>
      </c>
      <c r="BK86" t="s">
        <v>1208</v>
      </c>
      <c r="BM86" t="s">
        <v>1209</v>
      </c>
      <c r="BN86" t="s">
        <v>1210</v>
      </c>
      <c r="BP86" s="1" t="s">
        <v>122</v>
      </c>
      <c r="BQ86" t="s">
        <v>1211</v>
      </c>
      <c r="BV86" t="s">
        <v>1212</v>
      </c>
      <c r="BW86" t="s">
        <v>1213</v>
      </c>
      <c r="CE86" s="1" t="s">
        <v>122</v>
      </c>
      <c r="CF86" t="s">
        <v>1214</v>
      </c>
      <c r="CH86" t="s">
        <v>1215</v>
      </c>
      <c r="CI86" t="s">
        <v>1216</v>
      </c>
      <c r="CN86" s="1" t="s">
        <v>132</v>
      </c>
      <c r="CO86" t="s">
        <v>1217</v>
      </c>
      <c r="CQ86">
        <v>30</v>
      </c>
      <c r="CR86" t="s">
        <v>1218</v>
      </c>
      <c r="CS86" t="s">
        <v>1219</v>
      </c>
      <c r="CW86" s="1" t="s">
        <v>132</v>
      </c>
      <c r="CX86" t="s">
        <v>1220</v>
      </c>
      <c r="CZ86" s="1" t="s">
        <v>122</v>
      </c>
      <c r="DA86" t="s">
        <v>1221</v>
      </c>
      <c r="DC86" s="1" t="s">
        <v>122</v>
      </c>
      <c r="DD86" t="s">
        <v>1222</v>
      </c>
      <c r="DI86" s="1" t="s">
        <v>132</v>
      </c>
      <c r="DJ86" t="s">
        <v>1223</v>
      </c>
      <c r="DL86" t="s">
        <v>386</v>
      </c>
      <c r="DM86" t="s">
        <v>1224</v>
      </c>
    </row>
    <row r="87" spans="1:117" x14ac:dyDescent="0.25">
      <c r="A87" t="s">
        <v>118</v>
      </c>
      <c r="B87" s="1" t="s">
        <v>1225</v>
      </c>
      <c r="C87" t="s">
        <v>1187</v>
      </c>
      <c r="D87" t="s">
        <v>170</v>
      </c>
      <c r="E87" s="1" t="s">
        <v>122</v>
      </c>
      <c r="F87" t="s">
        <v>1226</v>
      </c>
      <c r="H87" s="1" t="s">
        <v>122</v>
      </c>
      <c r="I87" t="s">
        <v>1227</v>
      </c>
      <c r="K87" t="s">
        <v>140</v>
      </c>
      <c r="L87" t="s">
        <v>1228</v>
      </c>
      <c r="N87" t="s">
        <v>392</v>
      </c>
      <c r="O87" t="s">
        <v>1229</v>
      </c>
      <c r="T87" s="1" t="s">
        <v>122</v>
      </c>
      <c r="U87" t="s">
        <v>1230</v>
      </c>
      <c r="W87" s="1" t="s">
        <v>132</v>
      </c>
      <c r="X87" t="s">
        <v>1231</v>
      </c>
      <c r="Z87" t="s">
        <v>140</v>
      </c>
      <c r="AA87" t="s">
        <v>1232</v>
      </c>
      <c r="AB87" t="s">
        <v>1233</v>
      </c>
      <c r="AC87" s="1" t="s">
        <v>122</v>
      </c>
      <c r="AD87" t="s">
        <v>1234</v>
      </c>
      <c r="AF87" t="s">
        <v>182</v>
      </c>
      <c r="AG87" t="s">
        <v>1235</v>
      </c>
      <c r="AI87" t="s">
        <v>138</v>
      </c>
      <c r="AJ87" t="s">
        <v>1236</v>
      </c>
      <c r="AL87">
        <v>46</v>
      </c>
      <c r="AM87" t="s">
        <v>1237</v>
      </c>
      <c r="AR87" t="s">
        <v>125</v>
      </c>
      <c r="AS87" t="s">
        <v>1238</v>
      </c>
      <c r="AU87" s="1" t="s">
        <v>122</v>
      </c>
      <c r="AV87" t="s">
        <v>1239</v>
      </c>
      <c r="AX87" t="s">
        <v>1240</v>
      </c>
      <c r="AY87" t="s">
        <v>1241</v>
      </c>
      <c r="BD87" t="s">
        <v>193</v>
      </c>
      <c r="BE87" t="s">
        <v>1242</v>
      </c>
      <c r="BG87" t="s">
        <v>1243</v>
      </c>
      <c r="BH87" t="s">
        <v>1244</v>
      </c>
      <c r="BJ87" t="s">
        <v>630</v>
      </c>
      <c r="BK87" t="s">
        <v>1245</v>
      </c>
      <c r="BM87" t="s">
        <v>1209</v>
      </c>
      <c r="BN87" t="s">
        <v>1246</v>
      </c>
      <c r="BP87" s="1" t="s">
        <v>122</v>
      </c>
      <c r="BQ87" t="s">
        <v>1247</v>
      </c>
      <c r="BV87" t="s">
        <v>1248</v>
      </c>
      <c r="BW87" t="s">
        <v>1249</v>
      </c>
      <c r="BY87" t="s">
        <v>1250</v>
      </c>
      <c r="BZ87" t="s">
        <v>1251</v>
      </c>
      <c r="CE87" s="1" t="s">
        <v>132</v>
      </c>
      <c r="CF87" t="s">
        <v>1252</v>
      </c>
      <c r="CN87" s="1" t="s">
        <v>132</v>
      </c>
      <c r="CO87" t="s">
        <v>1253</v>
      </c>
      <c r="CW87" s="1" t="s">
        <v>122</v>
      </c>
      <c r="CX87" t="s">
        <v>1254</v>
      </c>
      <c r="CZ87" s="1" t="s">
        <v>132</v>
      </c>
      <c r="DA87" t="s">
        <v>1255</v>
      </c>
      <c r="DC87" s="1" t="s">
        <v>122</v>
      </c>
      <c r="DD87" t="s">
        <v>1256</v>
      </c>
      <c r="DI87" s="1" t="s">
        <v>132</v>
      </c>
      <c r="DJ87" t="s">
        <v>1257</v>
      </c>
      <c r="DL87" t="s">
        <v>167</v>
      </c>
      <c r="DM87" t="s">
        <v>1258</v>
      </c>
    </row>
    <row r="88" spans="1:117" x14ac:dyDescent="0.25">
      <c r="B88" s="1"/>
      <c r="C88" s="7" t="s">
        <v>1187</v>
      </c>
      <c r="D88" s="10" t="s">
        <v>212</v>
      </c>
      <c r="E88" s="11" t="str">
        <f t="shared" ref="E88:BP88" si="512">IF(E86=E87,E87,"RECONCILIATION!!!")</f>
        <v>TRUE</v>
      </c>
      <c r="F88" s="11" t="str">
        <f t="shared" si="512"/>
        <v>RECONCILIATION!!!</v>
      </c>
      <c r="G88" s="11">
        <f t="shared" si="512"/>
        <v>0</v>
      </c>
      <c r="H88" s="11" t="str">
        <f t="shared" si="512"/>
        <v>TRUE</v>
      </c>
      <c r="I88" s="11" t="str">
        <f t="shared" si="512"/>
        <v>RECONCILIATION!!!</v>
      </c>
      <c r="J88" s="11">
        <f t="shared" si="512"/>
        <v>0</v>
      </c>
      <c r="K88" s="11" t="str">
        <f t="shared" si="512"/>
        <v>not reported</v>
      </c>
      <c r="L88" s="11" t="str">
        <f t="shared" si="512"/>
        <v>RECONCILIATION!!!</v>
      </c>
      <c r="M88" s="11">
        <f t="shared" si="512"/>
        <v>0</v>
      </c>
      <c r="N88" s="11" t="str">
        <f t="shared" si="512"/>
        <v>C57BL/6</v>
      </c>
      <c r="O88" s="11" t="str">
        <f t="shared" si="512"/>
        <v>RECONCILIATION!!!</v>
      </c>
      <c r="P88" s="11">
        <f t="shared" si="512"/>
        <v>0</v>
      </c>
      <c r="Q88" s="11" t="s">
        <v>129</v>
      </c>
      <c r="R88" s="11" t="str">
        <f t="shared" si="512"/>
        <v>RECONCILIATION!!!</v>
      </c>
      <c r="S88" s="11">
        <f t="shared" si="512"/>
        <v>0</v>
      </c>
      <c r="T88" s="11" t="str">
        <f t="shared" si="512"/>
        <v>TRUE</v>
      </c>
      <c r="U88" s="11" t="str">
        <f t="shared" si="512"/>
        <v>RECONCILIATION!!!</v>
      </c>
      <c r="V88" s="11">
        <f t="shared" si="512"/>
        <v>0</v>
      </c>
      <c r="W88" s="11" t="str">
        <f t="shared" si="512"/>
        <v>FALSE</v>
      </c>
      <c r="X88" s="11" t="str">
        <f t="shared" si="512"/>
        <v>RECONCILIATION!!!</v>
      </c>
      <c r="Y88" s="11">
        <f t="shared" si="512"/>
        <v>0</v>
      </c>
      <c r="Z88" s="19" t="s">
        <v>140</v>
      </c>
      <c r="AA88" s="11" t="str">
        <f t="shared" si="512"/>
        <v>RECONCILIATION!!!</v>
      </c>
      <c r="AB88" s="7" t="s">
        <v>1233</v>
      </c>
      <c r="AC88" s="11" t="str">
        <f t="shared" si="512"/>
        <v>TRUE</v>
      </c>
      <c r="AD88" s="11" t="str">
        <f t="shared" si="512"/>
        <v>RECONCILIATION!!!</v>
      </c>
      <c r="AE88" s="11">
        <f t="shared" si="512"/>
        <v>0</v>
      </c>
      <c r="AF88" s="11" t="str">
        <f t="shared" si="512"/>
        <v>5-0</v>
      </c>
      <c r="AG88" s="11" t="str">
        <f t="shared" si="512"/>
        <v>RECONCILIATION!!!</v>
      </c>
      <c r="AH88" s="11">
        <f t="shared" si="512"/>
        <v>0</v>
      </c>
      <c r="AI88" s="11" t="str">
        <f t="shared" si="512"/>
        <v>Injective</v>
      </c>
      <c r="AJ88" s="11" t="str">
        <f t="shared" si="512"/>
        <v>RECONCILIATION!!!</v>
      </c>
      <c r="AK88" s="11">
        <f t="shared" si="512"/>
        <v>0</v>
      </c>
      <c r="AL88" s="11">
        <v>46</v>
      </c>
      <c r="AM88" s="11" t="str">
        <f t="shared" si="512"/>
        <v>RECONCILIATION!!!</v>
      </c>
      <c r="AN88" s="11">
        <f t="shared" si="512"/>
        <v>0</v>
      </c>
      <c r="AO88" s="11" t="s">
        <v>140</v>
      </c>
      <c r="AP88" s="11" t="str">
        <f t="shared" si="512"/>
        <v>RECONCILIATION!!!</v>
      </c>
      <c r="AQ88" s="11">
        <f t="shared" si="512"/>
        <v>0</v>
      </c>
      <c r="AR88" s="13" t="s">
        <v>142</v>
      </c>
      <c r="AS88" s="11" t="str">
        <f t="shared" si="512"/>
        <v>RECONCILIATION!!!</v>
      </c>
      <c r="AT88" s="11">
        <f t="shared" si="512"/>
        <v>0</v>
      </c>
      <c r="AU88" s="11" t="str">
        <f t="shared" si="512"/>
        <v>TRUE</v>
      </c>
      <c r="AV88" s="11" t="str">
        <f t="shared" si="512"/>
        <v>RECONCILIATION!!!</v>
      </c>
      <c r="AW88" s="11">
        <f t="shared" si="512"/>
        <v>0</v>
      </c>
      <c r="AX88" s="7" t="s">
        <v>3981</v>
      </c>
      <c r="AY88" s="11" t="str">
        <f t="shared" si="512"/>
        <v>RECONCILIATION!!!</v>
      </c>
      <c r="AZ88" s="11">
        <f t="shared" si="512"/>
        <v>0</v>
      </c>
      <c r="BA88" s="11">
        <f t="shared" si="512"/>
        <v>0</v>
      </c>
      <c r="BB88" s="11">
        <f t="shared" si="512"/>
        <v>0</v>
      </c>
      <c r="BC88" s="11">
        <f t="shared" si="512"/>
        <v>0</v>
      </c>
      <c r="BD88" s="11" t="s">
        <v>193</v>
      </c>
      <c r="BE88" s="11" t="str">
        <f t="shared" si="512"/>
        <v>RECONCILIATION!!!</v>
      </c>
      <c r="BF88" s="11">
        <f t="shared" si="512"/>
        <v>0</v>
      </c>
      <c r="BG88" s="7" t="s">
        <v>1205</v>
      </c>
      <c r="BH88" s="11" t="str">
        <f t="shared" si="512"/>
        <v>RECONCILIATION!!!</v>
      </c>
      <c r="BI88" s="11">
        <f t="shared" si="512"/>
        <v>0</v>
      </c>
      <c r="BJ88" s="20" t="s">
        <v>1207</v>
      </c>
      <c r="BK88" s="11" t="str">
        <f t="shared" si="512"/>
        <v>RECONCILIATION!!!</v>
      </c>
      <c r="BL88" s="11">
        <f t="shared" si="512"/>
        <v>0</v>
      </c>
      <c r="BM88" s="11" t="str">
        <f t="shared" si="512"/>
        <v>12-20 weeks</v>
      </c>
      <c r="BN88" s="11" t="str">
        <f t="shared" si="512"/>
        <v>RECONCILIATION!!!</v>
      </c>
      <c r="BO88" s="11">
        <f t="shared" si="512"/>
        <v>0</v>
      </c>
      <c r="BP88" s="11" t="str">
        <f t="shared" si="512"/>
        <v>TRUE</v>
      </c>
      <c r="BQ88" s="11" t="str">
        <f t="shared" ref="BQ88:DK88" si="513">IF(BQ86=BQ87,BQ87,"RECONCILIATION!!!")</f>
        <v>RECONCILIATION!!!</v>
      </c>
      <c r="BR88" s="11">
        <f t="shared" si="513"/>
        <v>0</v>
      </c>
      <c r="BS88" s="11">
        <f t="shared" si="513"/>
        <v>0</v>
      </c>
      <c r="BT88" s="11">
        <f t="shared" si="513"/>
        <v>0</v>
      </c>
      <c r="BU88" s="11">
        <f t="shared" si="513"/>
        <v>0</v>
      </c>
      <c r="BV88" s="13" t="s">
        <v>3982</v>
      </c>
      <c r="BW88" s="11" t="str">
        <f t="shared" si="513"/>
        <v>RECONCILIATION!!!</v>
      </c>
      <c r="BX88" s="11">
        <f t="shared" si="513"/>
        <v>0</v>
      </c>
      <c r="BY88" s="11" t="s">
        <v>3983</v>
      </c>
      <c r="BZ88" s="11" t="str">
        <f t="shared" si="513"/>
        <v>RECONCILIATION!!!</v>
      </c>
      <c r="CA88" s="11">
        <f t="shared" si="513"/>
        <v>0</v>
      </c>
      <c r="CB88" s="11">
        <f t="shared" si="513"/>
        <v>0</v>
      </c>
      <c r="CC88" s="11">
        <f t="shared" si="513"/>
        <v>0</v>
      </c>
      <c r="CD88" s="11">
        <f t="shared" si="513"/>
        <v>0</v>
      </c>
      <c r="CE88" s="13" t="s">
        <v>122</v>
      </c>
      <c r="CF88" s="11" t="str">
        <f t="shared" si="513"/>
        <v>RECONCILIATION!!!</v>
      </c>
      <c r="CG88" s="11">
        <f t="shared" si="513"/>
        <v>0</v>
      </c>
      <c r="CH88" s="7" t="s">
        <v>1215</v>
      </c>
      <c r="CI88" s="11" t="str">
        <f t="shared" si="513"/>
        <v>RECONCILIATION!!!</v>
      </c>
      <c r="CJ88" s="11">
        <f t="shared" si="513"/>
        <v>0</v>
      </c>
      <c r="CK88" s="11">
        <f t="shared" si="513"/>
        <v>0</v>
      </c>
      <c r="CL88" s="11">
        <f t="shared" si="513"/>
        <v>0</v>
      </c>
      <c r="CM88" s="11">
        <f t="shared" si="513"/>
        <v>0</v>
      </c>
      <c r="CN88" s="11" t="str">
        <f t="shared" si="513"/>
        <v>FALSE</v>
      </c>
      <c r="CO88" s="11" t="str">
        <f t="shared" si="513"/>
        <v>RECONCILIATION!!!</v>
      </c>
      <c r="CP88" s="11">
        <f t="shared" si="513"/>
        <v>0</v>
      </c>
      <c r="CQ88" s="11">
        <v>30</v>
      </c>
      <c r="CR88" s="11" t="str">
        <f t="shared" si="513"/>
        <v>RECONCILIATION!!!</v>
      </c>
      <c r="CS88" s="11" t="s">
        <v>1219</v>
      </c>
      <c r="CT88" s="11">
        <f t="shared" si="513"/>
        <v>0</v>
      </c>
      <c r="CU88" s="11">
        <f t="shared" si="513"/>
        <v>0</v>
      </c>
      <c r="CV88" s="11">
        <f t="shared" si="513"/>
        <v>0</v>
      </c>
      <c r="CW88" s="13" t="s">
        <v>122</v>
      </c>
      <c r="CX88" s="13" t="str">
        <f t="shared" si="513"/>
        <v>RECONCILIATION!!!</v>
      </c>
      <c r="CY88" s="13">
        <f t="shared" si="513"/>
        <v>0</v>
      </c>
      <c r="CZ88" s="13" t="s">
        <v>122</v>
      </c>
      <c r="DA88" s="11" t="str">
        <f t="shared" si="513"/>
        <v>RECONCILIATION!!!</v>
      </c>
      <c r="DB88" s="11">
        <f t="shared" si="513"/>
        <v>0</v>
      </c>
      <c r="DC88" s="11" t="str">
        <f t="shared" si="513"/>
        <v>TRUE</v>
      </c>
      <c r="DD88" s="11" t="str">
        <f t="shared" si="513"/>
        <v>RECONCILIATION!!!</v>
      </c>
      <c r="DE88" s="11">
        <f t="shared" si="513"/>
        <v>0</v>
      </c>
      <c r="DF88" s="11">
        <f t="shared" si="513"/>
        <v>0</v>
      </c>
      <c r="DG88" s="11">
        <f t="shared" si="513"/>
        <v>0</v>
      </c>
      <c r="DH88" s="11">
        <f t="shared" si="513"/>
        <v>0</v>
      </c>
      <c r="DI88" s="11" t="str">
        <f t="shared" si="513"/>
        <v>FALSE</v>
      </c>
      <c r="DJ88" s="11" t="str">
        <f t="shared" si="513"/>
        <v>RECONCILIATION!!!</v>
      </c>
      <c r="DK88" s="11">
        <f t="shared" si="513"/>
        <v>0</v>
      </c>
      <c r="DL88" s="11" t="s">
        <v>167</v>
      </c>
    </row>
    <row r="89" spans="1:117" x14ac:dyDescent="0.25">
      <c r="A89" t="s">
        <v>118</v>
      </c>
      <c r="B89" s="1" t="s">
        <v>1259</v>
      </c>
      <c r="C89" t="s">
        <v>1260</v>
      </c>
      <c r="D89" t="s">
        <v>121</v>
      </c>
      <c r="E89" s="1" t="s">
        <v>122</v>
      </c>
      <c r="F89" t="s">
        <v>1261</v>
      </c>
      <c r="H89" s="1" t="s">
        <v>122</v>
      </c>
      <c r="I89" t="s">
        <v>1262</v>
      </c>
      <c r="K89" t="s">
        <v>140</v>
      </c>
      <c r="L89" t="s">
        <v>1263</v>
      </c>
      <c r="N89" t="s">
        <v>534</v>
      </c>
      <c r="O89" t="s">
        <v>1264</v>
      </c>
      <c r="Q89" t="s">
        <v>129</v>
      </c>
      <c r="R89" t="s">
        <v>1265</v>
      </c>
      <c r="T89" s="1" t="s">
        <v>122</v>
      </c>
      <c r="U89" t="s">
        <v>1266</v>
      </c>
      <c r="W89" s="1" t="s">
        <v>132</v>
      </c>
      <c r="X89" t="s">
        <v>1267</v>
      </c>
      <c r="Z89" t="s">
        <v>140</v>
      </c>
      <c r="AA89" t="s">
        <v>1268</v>
      </c>
      <c r="AC89" s="1" t="s">
        <v>122</v>
      </c>
      <c r="AD89" t="s">
        <v>1269</v>
      </c>
      <c r="AF89" t="s">
        <v>1270</v>
      </c>
      <c r="AG89" t="s">
        <v>1271</v>
      </c>
      <c r="AI89" t="s">
        <v>138</v>
      </c>
      <c r="AJ89" t="s">
        <v>1272</v>
      </c>
      <c r="AO89" t="s">
        <v>361</v>
      </c>
      <c r="AP89" t="s">
        <v>1273</v>
      </c>
      <c r="AR89" t="s">
        <v>142</v>
      </c>
      <c r="AS89" t="s">
        <v>1274</v>
      </c>
      <c r="AU89" s="1" t="s">
        <v>122</v>
      </c>
      <c r="AV89" t="s">
        <v>1275</v>
      </c>
      <c r="AX89" t="s">
        <v>1276</v>
      </c>
      <c r="AY89" t="s">
        <v>1277</v>
      </c>
      <c r="BD89" t="s">
        <v>275</v>
      </c>
      <c r="BE89" t="s">
        <v>1278</v>
      </c>
      <c r="BG89" t="s">
        <v>277</v>
      </c>
      <c r="BH89" t="s">
        <v>1279</v>
      </c>
      <c r="BJ89" t="s">
        <v>1280</v>
      </c>
      <c r="BK89" t="s">
        <v>1281</v>
      </c>
      <c r="BM89" t="s">
        <v>1282</v>
      </c>
      <c r="BN89" t="s">
        <v>1283</v>
      </c>
      <c r="BP89" s="1" t="s">
        <v>122</v>
      </c>
      <c r="BQ89" t="s">
        <v>1284</v>
      </c>
      <c r="BV89" t="s">
        <v>1285</v>
      </c>
      <c r="BW89" t="s">
        <v>1286</v>
      </c>
      <c r="CB89" t="s">
        <v>1287</v>
      </c>
      <c r="CC89" t="s">
        <v>1288</v>
      </c>
      <c r="CE89" s="1" t="s">
        <v>122</v>
      </c>
      <c r="CF89" t="s">
        <v>1289</v>
      </c>
      <c r="CH89" t="s">
        <v>1290</v>
      </c>
      <c r="CI89" t="s">
        <v>1291</v>
      </c>
      <c r="CN89" s="1" t="s">
        <v>132</v>
      </c>
      <c r="CO89" t="s">
        <v>1292</v>
      </c>
      <c r="CQ89" t="s">
        <v>1293</v>
      </c>
      <c r="CR89" t="s">
        <v>1294</v>
      </c>
      <c r="CW89" s="1" t="s">
        <v>132</v>
      </c>
      <c r="CX89" t="s">
        <v>1295</v>
      </c>
      <c r="CZ89" s="1" t="s">
        <v>122</v>
      </c>
      <c r="DA89" t="s">
        <v>1296</v>
      </c>
      <c r="DC89" s="1" t="s">
        <v>122</v>
      </c>
      <c r="DD89" t="s">
        <v>1297</v>
      </c>
      <c r="DI89" s="1" t="s">
        <v>122</v>
      </c>
      <c r="DJ89" t="s">
        <v>1298</v>
      </c>
      <c r="DL89" t="s">
        <v>297</v>
      </c>
      <c r="DM89" t="s">
        <v>1299</v>
      </c>
    </row>
    <row r="90" spans="1:117" x14ac:dyDescent="0.25">
      <c r="A90" t="s">
        <v>118</v>
      </c>
      <c r="B90" s="1" t="s">
        <v>1300</v>
      </c>
      <c r="C90" t="s">
        <v>1260</v>
      </c>
      <c r="D90" t="s">
        <v>170</v>
      </c>
      <c r="E90" s="1" t="s">
        <v>122</v>
      </c>
      <c r="F90" t="s">
        <v>1301</v>
      </c>
      <c r="H90" s="1" t="s">
        <v>122</v>
      </c>
      <c r="I90" t="s">
        <v>1302</v>
      </c>
      <c r="K90" t="s">
        <v>140</v>
      </c>
      <c r="L90" t="s">
        <v>1303</v>
      </c>
      <c r="N90" t="s">
        <v>392</v>
      </c>
      <c r="O90" t="s">
        <v>1304</v>
      </c>
      <c r="Q90" t="s">
        <v>176</v>
      </c>
      <c r="R90" t="s">
        <v>1305</v>
      </c>
      <c r="T90" s="1" t="s">
        <v>122</v>
      </c>
      <c r="U90" t="s">
        <v>1306</v>
      </c>
      <c r="W90" s="1" t="s">
        <v>122</v>
      </c>
      <c r="X90" t="s">
        <v>1307</v>
      </c>
      <c r="Z90" t="s">
        <v>142</v>
      </c>
      <c r="AA90" t="s">
        <v>1308</v>
      </c>
      <c r="AC90" s="1" t="s">
        <v>122</v>
      </c>
      <c r="AD90" t="s">
        <v>1309</v>
      </c>
      <c r="AF90" t="s">
        <v>182</v>
      </c>
      <c r="AG90" t="s">
        <v>1310</v>
      </c>
      <c r="AI90" t="s">
        <v>138</v>
      </c>
      <c r="AJ90" t="s">
        <v>1311</v>
      </c>
      <c r="AL90">
        <v>56</v>
      </c>
      <c r="AM90" t="s">
        <v>1312</v>
      </c>
      <c r="AO90" t="s">
        <v>361</v>
      </c>
      <c r="AP90" t="s">
        <v>1313</v>
      </c>
      <c r="AQ90" t="s">
        <v>1314</v>
      </c>
      <c r="AR90" t="s">
        <v>142</v>
      </c>
      <c r="AS90" t="s">
        <v>1315</v>
      </c>
      <c r="AU90" s="1" t="s">
        <v>122</v>
      </c>
      <c r="AV90" t="s">
        <v>1316</v>
      </c>
      <c r="AX90" t="s">
        <v>1317</v>
      </c>
      <c r="AY90" t="s">
        <v>1318</v>
      </c>
      <c r="BD90" t="s">
        <v>193</v>
      </c>
      <c r="BE90" t="s">
        <v>1319</v>
      </c>
      <c r="BG90" t="s">
        <v>277</v>
      </c>
      <c r="BH90" t="s">
        <v>1320</v>
      </c>
      <c r="BJ90" t="s">
        <v>1321</v>
      </c>
      <c r="BK90" t="s">
        <v>1322</v>
      </c>
      <c r="BP90" s="1" t="s">
        <v>132</v>
      </c>
      <c r="BQ90" t="s">
        <v>1323</v>
      </c>
      <c r="BV90" t="s">
        <v>1324</v>
      </c>
      <c r="BW90" t="s">
        <v>1325</v>
      </c>
      <c r="BY90" t="s">
        <v>1250</v>
      </c>
      <c r="BZ90" t="s">
        <v>1326</v>
      </c>
      <c r="CB90" t="s">
        <v>1327</v>
      </c>
      <c r="CC90" t="s">
        <v>1328</v>
      </c>
      <c r="CE90" s="1" t="s">
        <v>122</v>
      </c>
      <c r="CF90" t="s">
        <v>1329</v>
      </c>
      <c r="CH90" t="s">
        <v>335</v>
      </c>
      <c r="CI90" t="s">
        <v>1330</v>
      </c>
      <c r="CN90" s="1" t="s">
        <v>132</v>
      </c>
      <c r="CO90" t="s">
        <v>1331</v>
      </c>
      <c r="CQ90">
        <v>24</v>
      </c>
      <c r="CR90" t="s">
        <v>1332</v>
      </c>
      <c r="CT90" t="s">
        <v>1333</v>
      </c>
      <c r="CU90" t="s">
        <v>1334</v>
      </c>
      <c r="CW90" s="1" t="s">
        <v>122</v>
      </c>
      <c r="CX90" t="s">
        <v>1335</v>
      </c>
      <c r="CZ90" s="1" t="s">
        <v>122</v>
      </c>
      <c r="DA90" t="s">
        <v>1336</v>
      </c>
      <c r="DC90" s="1" t="s">
        <v>122</v>
      </c>
      <c r="DD90" t="s">
        <v>1337</v>
      </c>
      <c r="DI90" s="1" t="s">
        <v>122</v>
      </c>
      <c r="DJ90" t="s">
        <v>1338</v>
      </c>
      <c r="DL90" t="s">
        <v>167</v>
      </c>
      <c r="DM90" t="s">
        <v>1339</v>
      </c>
    </row>
    <row r="91" spans="1:117" x14ac:dyDescent="0.25">
      <c r="B91" s="1"/>
      <c r="C91" s="7" t="s">
        <v>1260</v>
      </c>
      <c r="D91" s="10" t="s">
        <v>212</v>
      </c>
      <c r="E91" s="11" t="str">
        <f t="shared" ref="E91:BO91" si="514">IF(E89=E90,E90,"RECONCILIATION!!!")</f>
        <v>TRUE</v>
      </c>
      <c r="F91" s="11" t="str">
        <f t="shared" si="514"/>
        <v>RECONCILIATION!!!</v>
      </c>
      <c r="G91" s="11">
        <f t="shared" si="514"/>
        <v>0</v>
      </c>
      <c r="H91" s="11" t="str">
        <f t="shared" si="514"/>
        <v>TRUE</v>
      </c>
      <c r="I91" s="11" t="str">
        <f t="shared" si="514"/>
        <v>RECONCILIATION!!!</v>
      </c>
      <c r="J91" s="11">
        <f t="shared" si="514"/>
        <v>0</v>
      </c>
      <c r="K91" s="11" t="str">
        <f t="shared" si="514"/>
        <v>not reported</v>
      </c>
      <c r="L91" s="11" t="str">
        <f t="shared" si="514"/>
        <v>RECONCILIATION!!!</v>
      </c>
      <c r="M91" s="11">
        <f t="shared" si="514"/>
        <v>0</v>
      </c>
      <c r="N91" s="11" t="s">
        <v>534</v>
      </c>
      <c r="O91" s="11" t="str">
        <f t="shared" si="514"/>
        <v>RECONCILIATION!!!</v>
      </c>
      <c r="P91" s="11">
        <f t="shared" si="514"/>
        <v>0</v>
      </c>
      <c r="Q91" s="11" t="s">
        <v>129</v>
      </c>
      <c r="R91" s="11" t="str">
        <f t="shared" si="514"/>
        <v>RECONCILIATION!!!</v>
      </c>
      <c r="S91" s="11">
        <f t="shared" si="514"/>
        <v>0</v>
      </c>
      <c r="T91" s="11" t="str">
        <f t="shared" si="514"/>
        <v>TRUE</v>
      </c>
      <c r="U91" s="11" t="str">
        <f t="shared" si="514"/>
        <v>RECONCILIATION!!!</v>
      </c>
      <c r="V91" s="11">
        <f t="shared" si="514"/>
        <v>0</v>
      </c>
      <c r="W91" s="13" t="s">
        <v>122</v>
      </c>
      <c r="X91" s="11" t="str">
        <f t="shared" si="514"/>
        <v>RECONCILIATION!!!</v>
      </c>
      <c r="Y91" s="11">
        <f t="shared" si="514"/>
        <v>0</v>
      </c>
      <c r="Z91" s="13" t="s">
        <v>140</v>
      </c>
      <c r="AA91" s="11" t="str">
        <f t="shared" si="514"/>
        <v>RECONCILIATION!!!</v>
      </c>
      <c r="AB91" s="11">
        <f t="shared" si="514"/>
        <v>0</v>
      </c>
      <c r="AC91" s="11" t="str">
        <f t="shared" si="514"/>
        <v>TRUE</v>
      </c>
      <c r="AD91" s="11" t="str">
        <f t="shared" si="514"/>
        <v>RECONCILIATION!!!</v>
      </c>
      <c r="AE91" s="11">
        <f t="shared" si="514"/>
        <v>0</v>
      </c>
      <c r="AF91" s="11" t="s">
        <v>182</v>
      </c>
      <c r="AG91" s="11" t="str">
        <f t="shared" si="514"/>
        <v>RECONCILIATION!!!</v>
      </c>
      <c r="AH91" s="11">
        <f t="shared" si="514"/>
        <v>0</v>
      </c>
      <c r="AI91" s="11" t="str">
        <f t="shared" si="514"/>
        <v>Injective</v>
      </c>
      <c r="AJ91" s="11" t="str">
        <f t="shared" si="514"/>
        <v>RECONCILIATION!!!</v>
      </c>
      <c r="AK91" s="11">
        <f t="shared" si="514"/>
        <v>0</v>
      </c>
      <c r="AL91" s="13">
        <v>56</v>
      </c>
      <c r="AM91" s="11" t="str">
        <f t="shared" si="514"/>
        <v>RECONCILIATION!!!</v>
      </c>
      <c r="AN91" s="11">
        <f t="shared" si="514"/>
        <v>0</v>
      </c>
      <c r="AO91" s="11" t="str">
        <f t="shared" si="514"/>
        <v>group</v>
      </c>
      <c r="AP91" s="11" t="str">
        <f t="shared" si="514"/>
        <v>RECONCILIATION!!!</v>
      </c>
      <c r="AQ91" s="7" t="s">
        <v>1314</v>
      </c>
      <c r="AR91" s="11" t="str">
        <f t="shared" si="514"/>
        <v>no</v>
      </c>
      <c r="AS91" s="11" t="str">
        <f t="shared" si="514"/>
        <v>RECONCILIATION!!!</v>
      </c>
      <c r="AT91" s="11">
        <f t="shared" si="514"/>
        <v>0</v>
      </c>
      <c r="AU91" s="11" t="str">
        <f t="shared" si="514"/>
        <v>TRUE</v>
      </c>
      <c r="AV91" s="11" t="str">
        <f t="shared" si="514"/>
        <v>RECONCILIATION!!!</v>
      </c>
      <c r="AW91" s="11">
        <f t="shared" si="514"/>
        <v>0</v>
      </c>
      <c r="AX91" s="7" t="s">
        <v>1276</v>
      </c>
      <c r="AY91" s="11" t="str">
        <f t="shared" si="514"/>
        <v>RECONCILIATION!!!</v>
      </c>
      <c r="AZ91" s="11">
        <f t="shared" si="514"/>
        <v>0</v>
      </c>
      <c r="BA91" s="11">
        <f t="shared" si="514"/>
        <v>0</v>
      </c>
      <c r="BB91" s="11">
        <f t="shared" si="514"/>
        <v>0</v>
      </c>
      <c r="BC91" s="11">
        <f t="shared" si="514"/>
        <v>0</v>
      </c>
      <c r="BD91" s="13" t="s">
        <v>193</v>
      </c>
      <c r="BE91" s="11" t="str">
        <f t="shared" si="514"/>
        <v>RECONCILIATION!!!</v>
      </c>
      <c r="BF91" s="11">
        <f t="shared" si="514"/>
        <v>0</v>
      </c>
      <c r="BG91" s="11" t="str">
        <f t="shared" si="514"/>
        <v>Yong Jiang</v>
      </c>
      <c r="BH91" s="11" t="str">
        <f t="shared" si="514"/>
        <v>RECONCILIATION!!!</v>
      </c>
      <c r="BI91" s="11">
        <f t="shared" si="514"/>
        <v>0</v>
      </c>
      <c r="BJ91" s="7" t="s">
        <v>3985</v>
      </c>
      <c r="BK91" s="11" t="str">
        <f t="shared" si="514"/>
        <v>RECONCILIATION!!!</v>
      </c>
      <c r="BL91" s="11">
        <f t="shared" si="514"/>
        <v>0</v>
      </c>
      <c r="BM91" s="11" t="s">
        <v>3986</v>
      </c>
      <c r="BN91" s="11" t="str">
        <f t="shared" si="514"/>
        <v>RECONCILIATION!!!</v>
      </c>
      <c r="BO91" s="11">
        <f t="shared" si="514"/>
        <v>0</v>
      </c>
      <c r="BP91" s="13" t="s">
        <v>122</v>
      </c>
      <c r="BQ91" s="11" t="str">
        <f t="shared" ref="BQ91:DK91" si="515">IF(BQ89=BQ90,BQ90,"RECONCILIATION!!!")</f>
        <v>RECONCILIATION!!!</v>
      </c>
      <c r="BR91" s="11">
        <f t="shared" si="515"/>
        <v>0</v>
      </c>
      <c r="BS91" s="11">
        <f t="shared" si="515"/>
        <v>0</v>
      </c>
      <c r="BT91" s="11">
        <f t="shared" si="515"/>
        <v>0</v>
      </c>
      <c r="BU91" s="11">
        <f t="shared" si="515"/>
        <v>0</v>
      </c>
      <c r="BV91" s="11" t="s">
        <v>3987</v>
      </c>
      <c r="BW91" s="11" t="str">
        <f t="shared" si="515"/>
        <v>RECONCILIATION!!!</v>
      </c>
      <c r="BX91" s="11">
        <f t="shared" si="515"/>
        <v>0</v>
      </c>
      <c r="BY91" s="7" t="s">
        <v>3984</v>
      </c>
      <c r="BZ91" s="11" t="str">
        <f t="shared" si="515"/>
        <v>RECONCILIATION!!!</v>
      </c>
      <c r="CA91" s="11">
        <f t="shared" si="515"/>
        <v>0</v>
      </c>
      <c r="CB91" s="13" t="s">
        <v>332</v>
      </c>
      <c r="CC91" s="11" t="str">
        <f t="shared" si="515"/>
        <v>RECONCILIATION!!!</v>
      </c>
      <c r="CD91" s="11">
        <f t="shared" si="515"/>
        <v>0</v>
      </c>
      <c r="CE91" s="11" t="str">
        <f t="shared" si="515"/>
        <v>TRUE</v>
      </c>
      <c r="CF91" s="11" t="str">
        <f t="shared" si="515"/>
        <v>RECONCILIATION!!!</v>
      </c>
      <c r="CG91" s="11">
        <f t="shared" si="515"/>
        <v>0</v>
      </c>
      <c r="CH91" s="21" t="s">
        <v>335</v>
      </c>
      <c r="CI91" s="11" t="str">
        <f t="shared" si="515"/>
        <v>RECONCILIATION!!!</v>
      </c>
      <c r="CJ91" s="11">
        <f t="shared" si="515"/>
        <v>0</v>
      </c>
      <c r="CK91" s="11">
        <f t="shared" si="515"/>
        <v>0</v>
      </c>
      <c r="CL91" s="11">
        <f t="shared" si="515"/>
        <v>0</v>
      </c>
      <c r="CM91" s="11">
        <f t="shared" si="515"/>
        <v>0</v>
      </c>
      <c r="CN91" s="11" t="str">
        <f t="shared" si="515"/>
        <v>FALSE</v>
      </c>
      <c r="CO91" s="11" t="str">
        <f t="shared" si="515"/>
        <v>RECONCILIATION!!!</v>
      </c>
      <c r="CP91" s="11">
        <f t="shared" si="515"/>
        <v>0</v>
      </c>
      <c r="CQ91" s="11">
        <v>24</v>
      </c>
      <c r="CR91" s="11" t="str">
        <f t="shared" si="515"/>
        <v>RECONCILIATION!!!</v>
      </c>
      <c r="CS91" s="11">
        <f t="shared" si="515"/>
        <v>0</v>
      </c>
      <c r="CT91" s="22" t="s">
        <v>3988</v>
      </c>
      <c r="CU91" s="11" t="str">
        <f t="shared" si="515"/>
        <v>RECONCILIATION!!!</v>
      </c>
      <c r="CV91" s="11">
        <f t="shared" si="515"/>
        <v>0</v>
      </c>
      <c r="CW91" s="13" t="s">
        <v>122</v>
      </c>
      <c r="CX91" s="11" t="str">
        <f t="shared" si="515"/>
        <v>RECONCILIATION!!!</v>
      </c>
      <c r="CY91" s="11">
        <f t="shared" si="515"/>
        <v>0</v>
      </c>
      <c r="CZ91" s="11" t="str">
        <f t="shared" si="515"/>
        <v>TRUE</v>
      </c>
      <c r="DA91" s="11" t="str">
        <f t="shared" si="515"/>
        <v>RECONCILIATION!!!</v>
      </c>
      <c r="DB91" s="11">
        <f t="shared" si="515"/>
        <v>0</v>
      </c>
      <c r="DC91" s="11" t="str">
        <f t="shared" si="515"/>
        <v>TRUE</v>
      </c>
      <c r="DD91" s="11" t="str">
        <f t="shared" si="515"/>
        <v>RECONCILIATION!!!</v>
      </c>
      <c r="DE91" s="11">
        <f t="shared" si="515"/>
        <v>0</v>
      </c>
      <c r="DF91" s="11">
        <f t="shared" si="515"/>
        <v>0</v>
      </c>
      <c r="DG91" s="11">
        <f t="shared" si="515"/>
        <v>0</v>
      </c>
      <c r="DH91" s="11">
        <f t="shared" si="515"/>
        <v>0</v>
      </c>
      <c r="DI91" s="11" t="str">
        <f t="shared" si="515"/>
        <v>TRUE</v>
      </c>
      <c r="DJ91" s="11" t="str">
        <f t="shared" si="515"/>
        <v>RECONCILIATION!!!</v>
      </c>
      <c r="DK91" s="11">
        <f t="shared" si="515"/>
        <v>0</v>
      </c>
      <c r="DL91" s="11" t="s">
        <v>3989</v>
      </c>
    </row>
    <row r="92" spans="1:117" x14ac:dyDescent="0.25">
      <c r="A92" t="s">
        <v>118</v>
      </c>
      <c r="B92" s="1" t="s">
        <v>1340</v>
      </c>
      <c r="C92" t="s">
        <v>1341</v>
      </c>
      <c r="D92" t="s">
        <v>121</v>
      </c>
      <c r="E92" s="1" t="s">
        <v>132</v>
      </c>
      <c r="F92" t="s">
        <v>1342</v>
      </c>
      <c r="H92" s="1" t="s">
        <v>132</v>
      </c>
      <c r="I92" t="s">
        <v>1343</v>
      </c>
      <c r="T92" s="1" t="s">
        <v>132</v>
      </c>
      <c r="U92" t="s">
        <v>1344</v>
      </c>
      <c r="W92" s="1" t="s">
        <v>132</v>
      </c>
      <c r="X92" t="s">
        <v>1345</v>
      </c>
      <c r="AC92" s="1" t="s">
        <v>132</v>
      </c>
      <c r="AD92" t="s">
        <v>1346</v>
      </c>
      <c r="AU92" s="1" t="s">
        <v>132</v>
      </c>
      <c r="AV92" t="s">
        <v>1347</v>
      </c>
      <c r="BG92" t="s">
        <v>1348</v>
      </c>
      <c r="BH92" t="s">
        <v>1349</v>
      </c>
      <c r="BI92" t="s">
        <v>1350</v>
      </c>
      <c r="BP92" s="1" t="s">
        <v>132</v>
      </c>
      <c r="BQ92" t="s">
        <v>1351</v>
      </c>
      <c r="CE92" s="1" t="s">
        <v>132</v>
      </c>
      <c r="CF92" t="s">
        <v>1352</v>
      </c>
      <c r="CH92" t="s">
        <v>1353</v>
      </c>
      <c r="CI92" t="s">
        <v>1354</v>
      </c>
      <c r="CN92" s="1" t="s">
        <v>132</v>
      </c>
      <c r="CO92" t="s">
        <v>1355</v>
      </c>
      <c r="CW92" s="1" t="s">
        <v>132</v>
      </c>
      <c r="CX92" t="s">
        <v>1356</v>
      </c>
      <c r="DC92" s="1" t="s">
        <v>122</v>
      </c>
      <c r="DD92" t="s">
        <v>1357</v>
      </c>
      <c r="DI92" s="1" t="s">
        <v>132</v>
      </c>
      <c r="DJ92" t="s">
        <v>1358</v>
      </c>
    </row>
    <row r="93" spans="1:117" x14ac:dyDescent="0.25">
      <c r="A93" t="s">
        <v>118</v>
      </c>
      <c r="B93" s="1" t="s">
        <v>1359</v>
      </c>
      <c r="C93" t="s">
        <v>1341</v>
      </c>
      <c r="D93" t="s">
        <v>170</v>
      </c>
      <c r="E93" s="1" t="s">
        <v>122</v>
      </c>
      <c r="F93" t="s">
        <v>1360</v>
      </c>
      <c r="H93" s="1" t="s">
        <v>122</v>
      </c>
      <c r="I93" t="s">
        <v>1361</v>
      </c>
      <c r="K93" t="s">
        <v>140</v>
      </c>
      <c r="L93" t="s">
        <v>1362</v>
      </c>
      <c r="N93" t="s">
        <v>1363</v>
      </c>
      <c r="O93" t="s">
        <v>1364</v>
      </c>
      <c r="Q93" t="s">
        <v>1365</v>
      </c>
      <c r="R93" t="s">
        <v>1366</v>
      </c>
      <c r="T93" s="1" t="s">
        <v>132</v>
      </c>
      <c r="U93" t="s">
        <v>1367</v>
      </c>
      <c r="W93" s="1" t="s">
        <v>132</v>
      </c>
      <c r="X93" t="s">
        <v>1368</v>
      </c>
      <c r="Z93" t="s">
        <v>125</v>
      </c>
      <c r="AA93" t="s">
        <v>1369</v>
      </c>
      <c r="AC93" s="1" t="s">
        <v>122</v>
      </c>
      <c r="AD93" t="s">
        <v>1370</v>
      </c>
      <c r="AF93" t="s">
        <v>182</v>
      </c>
      <c r="AG93" t="s">
        <v>1371</v>
      </c>
      <c r="AI93" t="s">
        <v>358</v>
      </c>
      <c r="AJ93" t="s">
        <v>1372</v>
      </c>
      <c r="AL93">
        <v>13</v>
      </c>
      <c r="AM93" t="s">
        <v>1373</v>
      </c>
      <c r="AO93" t="s">
        <v>140</v>
      </c>
      <c r="AP93" t="s">
        <v>1374</v>
      </c>
      <c r="AQ93" t="s">
        <v>1375</v>
      </c>
      <c r="AR93" t="s">
        <v>142</v>
      </c>
      <c r="AS93" t="s">
        <v>1376</v>
      </c>
      <c r="AU93" s="1" t="s">
        <v>132</v>
      </c>
      <c r="AV93" t="s">
        <v>1377</v>
      </c>
      <c r="BD93" t="s">
        <v>140</v>
      </c>
      <c r="BE93" t="s">
        <v>1378</v>
      </c>
      <c r="BG93" t="s">
        <v>1379</v>
      </c>
      <c r="BH93" t="s">
        <v>1380</v>
      </c>
      <c r="BM93" t="s">
        <v>1381</v>
      </c>
      <c r="BN93" t="s">
        <v>1382</v>
      </c>
      <c r="BP93" s="1" t="s">
        <v>122</v>
      </c>
      <c r="BQ93" t="s">
        <v>1383</v>
      </c>
      <c r="BV93" t="s">
        <v>1384</v>
      </c>
      <c r="BW93" t="s">
        <v>1385</v>
      </c>
      <c r="CE93" s="1" t="s">
        <v>122</v>
      </c>
      <c r="CF93" t="s">
        <v>1386</v>
      </c>
      <c r="CH93" t="s">
        <v>1387</v>
      </c>
      <c r="CI93" t="s">
        <v>1388</v>
      </c>
      <c r="CK93" t="s">
        <v>1389</v>
      </c>
      <c r="CL93" t="s">
        <v>1390</v>
      </c>
      <c r="CM93" t="s">
        <v>1391</v>
      </c>
      <c r="CN93" s="1" t="s">
        <v>132</v>
      </c>
      <c r="CO93" t="s">
        <v>1392</v>
      </c>
      <c r="CQ93">
        <v>9</v>
      </c>
      <c r="CR93" t="s">
        <v>1393</v>
      </c>
      <c r="CW93" s="1" t="s">
        <v>122</v>
      </c>
      <c r="CX93" t="s">
        <v>1394</v>
      </c>
      <c r="CZ93" s="1" t="s">
        <v>122</v>
      </c>
      <c r="DA93" t="s">
        <v>1395</v>
      </c>
      <c r="DC93" s="1" t="s">
        <v>122</v>
      </c>
      <c r="DD93" t="s">
        <v>1396</v>
      </c>
      <c r="DI93" s="1" t="s">
        <v>132</v>
      </c>
      <c r="DJ93" t="s">
        <v>1397</v>
      </c>
      <c r="DL93" t="s">
        <v>492</v>
      </c>
      <c r="DM93" t="s">
        <v>1398</v>
      </c>
    </row>
    <row r="94" spans="1:117" x14ac:dyDescent="0.25">
      <c r="B94" s="1"/>
      <c r="C94" s="7" t="s">
        <v>1341</v>
      </c>
      <c r="D94" s="10" t="s">
        <v>212</v>
      </c>
      <c r="E94" s="13" t="s">
        <v>122</v>
      </c>
      <c r="F94" s="11" t="str">
        <f t="shared" ref="F94:BO94" si="516">IF(F92=F93,F93,"RECONCILIATION!!!")</f>
        <v>RECONCILIATION!!!</v>
      </c>
      <c r="G94" s="11">
        <f t="shared" si="516"/>
        <v>0</v>
      </c>
      <c r="H94" s="13" t="s">
        <v>122</v>
      </c>
      <c r="I94" s="11" t="str">
        <f t="shared" si="516"/>
        <v>RECONCILIATION!!!</v>
      </c>
      <c r="J94" s="11">
        <f t="shared" si="516"/>
        <v>0</v>
      </c>
      <c r="K94" s="11" t="s">
        <v>140</v>
      </c>
      <c r="L94" s="11" t="str">
        <f t="shared" si="516"/>
        <v>RECONCILIATION!!!</v>
      </c>
      <c r="M94" s="11">
        <f t="shared" si="516"/>
        <v>0</v>
      </c>
      <c r="N94" s="11" t="s">
        <v>1363</v>
      </c>
      <c r="O94" s="11" t="str">
        <f t="shared" si="516"/>
        <v>RECONCILIATION!!!</v>
      </c>
      <c r="P94" s="11">
        <f t="shared" si="516"/>
        <v>0</v>
      </c>
      <c r="Q94" s="11" t="s">
        <v>1365</v>
      </c>
      <c r="R94" s="11" t="str">
        <f t="shared" si="516"/>
        <v>RECONCILIATION!!!</v>
      </c>
      <c r="S94" s="11">
        <f t="shared" si="516"/>
        <v>0</v>
      </c>
      <c r="T94" s="11" t="str">
        <f t="shared" si="516"/>
        <v>FALSE</v>
      </c>
      <c r="U94" s="11" t="str">
        <f t="shared" si="516"/>
        <v>RECONCILIATION!!!</v>
      </c>
      <c r="V94" s="11">
        <f t="shared" si="516"/>
        <v>0</v>
      </c>
      <c r="W94" s="11" t="str">
        <f t="shared" si="516"/>
        <v>FALSE</v>
      </c>
      <c r="X94" s="11" t="str">
        <f t="shared" si="516"/>
        <v>RECONCILIATION!!!</v>
      </c>
      <c r="Y94" s="11">
        <f t="shared" si="516"/>
        <v>0</v>
      </c>
      <c r="Z94" s="11" t="s">
        <v>125</v>
      </c>
      <c r="AA94" s="11" t="str">
        <f t="shared" si="516"/>
        <v>RECONCILIATION!!!</v>
      </c>
      <c r="AB94" s="11" t="s">
        <v>3990</v>
      </c>
      <c r="AC94" s="11" t="s">
        <v>122</v>
      </c>
      <c r="AD94" s="11" t="str">
        <f t="shared" si="516"/>
        <v>RECONCILIATION!!!</v>
      </c>
      <c r="AE94" s="11">
        <f t="shared" si="516"/>
        <v>0</v>
      </c>
      <c r="AF94" s="11" t="s">
        <v>182</v>
      </c>
      <c r="AG94" s="11" t="str">
        <f t="shared" si="516"/>
        <v>RECONCILIATION!!!</v>
      </c>
      <c r="AH94" s="11">
        <f t="shared" si="516"/>
        <v>0</v>
      </c>
      <c r="AI94" s="11" t="s">
        <v>358</v>
      </c>
      <c r="AJ94" s="11" t="str">
        <f t="shared" si="516"/>
        <v>RECONCILIATION!!!</v>
      </c>
      <c r="AK94" s="11">
        <f t="shared" si="516"/>
        <v>0</v>
      </c>
      <c r="AL94" s="11">
        <v>13</v>
      </c>
      <c r="AM94" s="11" t="str">
        <f t="shared" si="516"/>
        <v>RECONCILIATION!!!</v>
      </c>
      <c r="AN94" s="11">
        <f t="shared" si="516"/>
        <v>0</v>
      </c>
      <c r="AO94" s="13" t="s">
        <v>267</v>
      </c>
      <c r="AP94" s="11" t="str">
        <f t="shared" si="516"/>
        <v>RECONCILIATION!!!</v>
      </c>
      <c r="AQ94" s="7" t="s">
        <v>1375</v>
      </c>
      <c r="AR94" s="11" t="s">
        <v>142</v>
      </c>
      <c r="AS94" s="11" t="str">
        <f t="shared" si="516"/>
        <v>RECONCILIATION!!!</v>
      </c>
      <c r="AT94" s="11">
        <f t="shared" si="516"/>
        <v>0</v>
      </c>
      <c r="AU94" s="11" t="str">
        <f t="shared" si="516"/>
        <v>FALSE</v>
      </c>
      <c r="AV94" s="11" t="str">
        <f t="shared" si="516"/>
        <v>RECONCILIATION!!!</v>
      </c>
      <c r="AW94" s="11">
        <f t="shared" si="516"/>
        <v>0</v>
      </c>
      <c r="AX94" s="11">
        <f t="shared" si="516"/>
        <v>0</v>
      </c>
      <c r="AY94" s="11">
        <f t="shared" si="516"/>
        <v>0</v>
      </c>
      <c r="AZ94" s="11">
        <f t="shared" si="516"/>
        <v>0</v>
      </c>
      <c r="BA94" s="11">
        <f t="shared" si="516"/>
        <v>0</v>
      </c>
      <c r="BB94" s="11">
        <f t="shared" si="516"/>
        <v>0</v>
      </c>
      <c r="BC94" s="11">
        <f t="shared" si="516"/>
        <v>0</v>
      </c>
      <c r="BD94" s="13" t="s">
        <v>193</v>
      </c>
      <c r="BE94" s="11" t="str">
        <f t="shared" si="516"/>
        <v>RECONCILIATION!!!</v>
      </c>
      <c r="BF94" s="11">
        <f t="shared" si="516"/>
        <v>0</v>
      </c>
      <c r="BG94" s="13" t="s">
        <v>1379</v>
      </c>
      <c r="BH94" s="11" t="str">
        <f t="shared" si="516"/>
        <v>RECONCILIATION!!!</v>
      </c>
      <c r="BI94" s="11" t="s">
        <v>1365</v>
      </c>
      <c r="BJ94" s="11">
        <f t="shared" si="516"/>
        <v>0</v>
      </c>
      <c r="BK94" s="11">
        <f t="shared" si="516"/>
        <v>0</v>
      </c>
      <c r="BL94" s="11">
        <f t="shared" si="516"/>
        <v>0</v>
      </c>
      <c r="BM94" s="11" t="s">
        <v>1381</v>
      </c>
      <c r="BN94" s="11" t="str">
        <f t="shared" si="516"/>
        <v>RECONCILIATION!!!</v>
      </c>
      <c r="BO94" s="11">
        <f t="shared" si="516"/>
        <v>0</v>
      </c>
      <c r="BP94" s="13" t="s">
        <v>122</v>
      </c>
      <c r="BQ94" s="11" t="str">
        <f t="shared" ref="BQ94:DK94" si="517">IF(BQ92=BQ93,BQ93,"RECONCILIATION!!!")</f>
        <v>RECONCILIATION!!!</v>
      </c>
      <c r="BR94" s="11">
        <f t="shared" si="517"/>
        <v>0</v>
      </c>
      <c r="BS94" s="11">
        <f t="shared" si="517"/>
        <v>0</v>
      </c>
      <c r="BT94" s="11">
        <f t="shared" si="517"/>
        <v>0</v>
      </c>
      <c r="BU94" s="11">
        <f t="shared" si="517"/>
        <v>0</v>
      </c>
      <c r="BV94" s="23" t="s">
        <v>3991</v>
      </c>
      <c r="BW94" s="11" t="str">
        <f t="shared" si="517"/>
        <v>RECONCILIATION!!!</v>
      </c>
      <c r="BX94" s="11">
        <f t="shared" si="517"/>
        <v>0</v>
      </c>
      <c r="BY94" s="13" t="s">
        <v>3992</v>
      </c>
      <c r="BZ94" s="11">
        <f t="shared" si="517"/>
        <v>0</v>
      </c>
      <c r="CA94" s="11">
        <f t="shared" si="517"/>
        <v>0</v>
      </c>
      <c r="CB94" s="13" t="s">
        <v>3993</v>
      </c>
      <c r="CC94" s="11">
        <f t="shared" si="517"/>
        <v>0</v>
      </c>
      <c r="CD94" s="11">
        <f t="shared" si="517"/>
        <v>0</v>
      </c>
      <c r="CE94" s="13" t="s">
        <v>122</v>
      </c>
      <c r="CF94" s="11" t="str">
        <f t="shared" si="517"/>
        <v>RECONCILIATION!!!</v>
      </c>
      <c r="CG94" s="11">
        <f t="shared" si="517"/>
        <v>0</v>
      </c>
      <c r="CH94" s="17" t="s">
        <v>1387</v>
      </c>
      <c r="CI94" s="11" t="str">
        <f t="shared" si="517"/>
        <v>RECONCILIATION!!!</v>
      </c>
      <c r="CJ94" s="11">
        <f t="shared" si="517"/>
        <v>0</v>
      </c>
      <c r="CK94" s="11" t="s">
        <v>3994</v>
      </c>
      <c r="CL94" s="11" t="str">
        <f t="shared" si="517"/>
        <v>RECONCILIATION!!!</v>
      </c>
      <c r="CM94" s="11" t="str">
        <f t="shared" si="517"/>
        <v>RECONCILIATION!!!</v>
      </c>
      <c r="CN94" s="11" t="str">
        <f t="shared" si="517"/>
        <v>FALSE</v>
      </c>
      <c r="CO94" s="11" t="str">
        <f t="shared" si="517"/>
        <v>RECONCILIATION!!!</v>
      </c>
      <c r="CP94" s="11">
        <f t="shared" si="517"/>
        <v>0</v>
      </c>
      <c r="CQ94" s="11">
        <v>9</v>
      </c>
      <c r="CR94" s="11" t="str">
        <f t="shared" si="517"/>
        <v>RECONCILIATION!!!</v>
      </c>
      <c r="CS94" s="11">
        <f t="shared" si="517"/>
        <v>0</v>
      </c>
      <c r="CT94" s="11">
        <f t="shared" si="517"/>
        <v>0</v>
      </c>
      <c r="CU94" s="11">
        <f t="shared" si="517"/>
        <v>0</v>
      </c>
      <c r="CV94" s="11">
        <f t="shared" si="517"/>
        <v>0</v>
      </c>
      <c r="CW94" s="13" t="s">
        <v>122</v>
      </c>
      <c r="CX94" s="11" t="str">
        <f t="shared" si="517"/>
        <v>RECONCILIATION!!!</v>
      </c>
      <c r="CY94" s="11">
        <f t="shared" si="517"/>
        <v>0</v>
      </c>
      <c r="CZ94" s="11" t="s">
        <v>122</v>
      </c>
      <c r="DA94" s="11" t="str">
        <f t="shared" si="517"/>
        <v>RECONCILIATION!!!</v>
      </c>
      <c r="DB94" s="11">
        <f t="shared" si="517"/>
        <v>0</v>
      </c>
      <c r="DC94" s="11" t="str">
        <f t="shared" si="517"/>
        <v>TRUE</v>
      </c>
      <c r="DD94" s="11" t="str">
        <f t="shared" si="517"/>
        <v>RECONCILIATION!!!</v>
      </c>
      <c r="DE94" s="11">
        <f t="shared" si="517"/>
        <v>0</v>
      </c>
      <c r="DF94" s="11">
        <f t="shared" si="517"/>
        <v>0</v>
      </c>
      <c r="DG94" s="11">
        <f t="shared" si="517"/>
        <v>0</v>
      </c>
      <c r="DH94" s="11">
        <f t="shared" si="517"/>
        <v>0</v>
      </c>
      <c r="DI94" s="11" t="str">
        <f t="shared" si="517"/>
        <v>FALSE</v>
      </c>
      <c r="DJ94" s="11" t="str">
        <f t="shared" si="517"/>
        <v>RECONCILIATION!!!</v>
      </c>
      <c r="DK94" s="11">
        <f t="shared" si="517"/>
        <v>0</v>
      </c>
      <c r="DL94" s="20" t="s">
        <v>492</v>
      </c>
    </row>
    <row r="95" spans="1:117" x14ac:dyDescent="0.25">
      <c r="A95" t="s">
        <v>118</v>
      </c>
      <c r="B95" s="1" t="s">
        <v>1399</v>
      </c>
      <c r="C95" t="s">
        <v>1400</v>
      </c>
      <c r="D95" t="s">
        <v>121</v>
      </c>
      <c r="E95" s="1" t="s">
        <v>132</v>
      </c>
      <c r="F95" t="s">
        <v>1401</v>
      </c>
      <c r="H95" s="1" t="s">
        <v>132</v>
      </c>
      <c r="I95" t="s">
        <v>1402</v>
      </c>
      <c r="N95" t="s">
        <v>392</v>
      </c>
      <c r="O95" t="s">
        <v>1403</v>
      </c>
      <c r="Q95" t="s">
        <v>129</v>
      </c>
      <c r="R95" t="s">
        <v>1404</v>
      </c>
      <c r="T95" s="1" t="s">
        <v>132</v>
      </c>
      <c r="U95" t="s">
        <v>1405</v>
      </c>
      <c r="W95" s="1" t="s">
        <v>132</v>
      </c>
      <c r="X95" t="s">
        <v>1406</v>
      </c>
      <c r="AC95" s="1" t="s">
        <v>132</v>
      </c>
      <c r="AD95" t="s">
        <v>1407</v>
      </c>
      <c r="AO95" t="s">
        <v>140</v>
      </c>
      <c r="AP95" t="s">
        <v>1408</v>
      </c>
      <c r="AU95" s="1" t="s">
        <v>132</v>
      </c>
      <c r="AV95" t="s">
        <v>1409</v>
      </c>
      <c r="BG95" t="s">
        <v>1410</v>
      </c>
      <c r="BH95" t="s">
        <v>1411</v>
      </c>
      <c r="BI95" t="s">
        <v>1412</v>
      </c>
      <c r="BM95" t="s">
        <v>1413</v>
      </c>
      <c r="BN95" t="s">
        <v>1414</v>
      </c>
      <c r="BP95" s="1" t="s">
        <v>122</v>
      </c>
      <c r="BQ95" t="s">
        <v>1415</v>
      </c>
      <c r="CB95" t="s">
        <v>1416</v>
      </c>
      <c r="CC95" t="s">
        <v>1417</v>
      </c>
      <c r="CE95" s="1" t="s">
        <v>122</v>
      </c>
      <c r="CF95" t="s">
        <v>1418</v>
      </c>
      <c r="CH95" t="s">
        <v>1419</v>
      </c>
      <c r="CI95" t="s">
        <v>1420</v>
      </c>
      <c r="CN95" s="1" t="s">
        <v>132</v>
      </c>
      <c r="CO95" t="s">
        <v>1421</v>
      </c>
      <c r="CW95" s="1" t="s">
        <v>132</v>
      </c>
      <c r="CX95" t="s">
        <v>1422</v>
      </c>
      <c r="DC95" s="1" t="s">
        <v>122</v>
      </c>
      <c r="DD95" t="s">
        <v>1423</v>
      </c>
      <c r="DI95" s="1" t="s">
        <v>122</v>
      </c>
      <c r="DJ95" t="s">
        <v>1424</v>
      </c>
    </row>
    <row r="96" spans="1:117" x14ac:dyDescent="0.25">
      <c r="A96" t="s">
        <v>118</v>
      </c>
      <c r="B96" s="1" t="s">
        <v>1425</v>
      </c>
      <c r="C96" t="s">
        <v>1400</v>
      </c>
      <c r="D96" t="s">
        <v>170</v>
      </c>
      <c r="E96" s="1" t="s">
        <v>122</v>
      </c>
      <c r="F96" t="s">
        <v>1426</v>
      </c>
      <c r="H96" s="1" t="s">
        <v>122</v>
      </c>
      <c r="I96" t="s">
        <v>1427</v>
      </c>
      <c r="K96" t="s">
        <v>140</v>
      </c>
      <c r="L96" t="s">
        <v>1428</v>
      </c>
      <c r="N96" t="s">
        <v>392</v>
      </c>
      <c r="O96" t="s">
        <v>1429</v>
      </c>
      <c r="Q96" t="s">
        <v>176</v>
      </c>
      <c r="R96" t="s">
        <v>1430</v>
      </c>
      <c r="T96" s="1" t="s">
        <v>122</v>
      </c>
      <c r="U96" t="s">
        <v>1431</v>
      </c>
      <c r="W96" s="1" t="s">
        <v>132</v>
      </c>
      <c r="X96" t="s">
        <v>1432</v>
      </c>
      <c r="Z96" t="s">
        <v>140</v>
      </c>
      <c r="AA96" t="s">
        <v>1433</v>
      </c>
      <c r="AC96" s="1" t="s">
        <v>122</v>
      </c>
      <c r="AD96" t="s">
        <v>1434</v>
      </c>
      <c r="AF96" t="s">
        <v>1435</v>
      </c>
      <c r="AG96" t="s">
        <v>1436</v>
      </c>
      <c r="AI96" t="s">
        <v>138</v>
      </c>
      <c r="AJ96" t="s">
        <v>1437</v>
      </c>
      <c r="AO96" t="s">
        <v>140</v>
      </c>
      <c r="AP96" t="s">
        <v>1438</v>
      </c>
      <c r="AR96" t="s">
        <v>142</v>
      </c>
      <c r="AS96" t="s">
        <v>1439</v>
      </c>
      <c r="AU96" s="1" t="s">
        <v>122</v>
      </c>
      <c r="AV96" t="s">
        <v>1440</v>
      </c>
      <c r="AX96" t="s">
        <v>1441</v>
      </c>
      <c r="AY96" t="s">
        <v>1442</v>
      </c>
      <c r="BD96" t="s">
        <v>193</v>
      </c>
      <c r="BE96" t="s">
        <v>1443</v>
      </c>
      <c r="BG96" t="s">
        <v>1410</v>
      </c>
      <c r="BH96" t="s">
        <v>1444</v>
      </c>
      <c r="BI96" t="s">
        <v>1445</v>
      </c>
      <c r="BJ96" t="s">
        <v>1446</v>
      </c>
      <c r="BK96" t="s">
        <v>1447</v>
      </c>
      <c r="BM96" t="s">
        <v>1413</v>
      </c>
      <c r="BN96" t="s">
        <v>1448</v>
      </c>
      <c r="BP96" s="1" t="s">
        <v>122</v>
      </c>
      <c r="BQ96" t="s">
        <v>1449</v>
      </c>
      <c r="BY96" t="s">
        <v>1450</v>
      </c>
      <c r="BZ96" t="s">
        <v>1451</v>
      </c>
      <c r="CB96" t="s">
        <v>1452</v>
      </c>
      <c r="CC96" t="s">
        <v>1453</v>
      </c>
      <c r="CE96" s="1" t="s">
        <v>122</v>
      </c>
      <c r="CF96" t="s">
        <v>1454</v>
      </c>
      <c r="CH96" t="s">
        <v>1419</v>
      </c>
      <c r="CI96" t="s">
        <v>1455</v>
      </c>
      <c r="CN96" s="1" t="s">
        <v>132</v>
      </c>
      <c r="CO96" t="s">
        <v>1456</v>
      </c>
      <c r="CQ96">
        <v>20</v>
      </c>
      <c r="CR96" t="s">
        <v>1457</v>
      </c>
      <c r="CW96" s="1" t="s">
        <v>132</v>
      </c>
      <c r="CX96" t="s">
        <v>1458</v>
      </c>
      <c r="CZ96" s="1" t="s">
        <v>122</v>
      </c>
      <c r="DA96" t="s">
        <v>1459</v>
      </c>
      <c r="DC96" s="1" t="s">
        <v>122</v>
      </c>
      <c r="DD96" t="s">
        <v>1460</v>
      </c>
      <c r="DI96" s="1" t="s">
        <v>122</v>
      </c>
      <c r="DJ96" t="s">
        <v>1461</v>
      </c>
      <c r="DL96" t="s">
        <v>167</v>
      </c>
      <c r="DM96" t="s">
        <v>1462</v>
      </c>
    </row>
    <row r="97" spans="1:117" x14ac:dyDescent="0.25">
      <c r="B97" s="1"/>
      <c r="C97" s="7" t="s">
        <v>1400</v>
      </c>
      <c r="D97" s="10" t="s">
        <v>212</v>
      </c>
      <c r="E97" s="13" t="s">
        <v>122</v>
      </c>
      <c r="F97" s="11" t="str">
        <f t="shared" ref="F97:BP97" si="518">IF(F95=F96,F96,"RECONCILIATION!!!")</f>
        <v>RECONCILIATION!!!</v>
      </c>
      <c r="G97" s="11">
        <f t="shared" si="518"/>
        <v>0</v>
      </c>
      <c r="H97" s="13" t="s">
        <v>122</v>
      </c>
      <c r="I97" s="11" t="str">
        <f t="shared" si="518"/>
        <v>RECONCILIATION!!!</v>
      </c>
      <c r="J97" s="11">
        <f t="shared" si="518"/>
        <v>0</v>
      </c>
      <c r="K97" s="11" t="s">
        <v>140</v>
      </c>
      <c r="L97" s="11" t="str">
        <f t="shared" si="518"/>
        <v>RECONCILIATION!!!</v>
      </c>
      <c r="M97" s="11">
        <f t="shared" si="518"/>
        <v>0</v>
      </c>
      <c r="N97" s="11" t="str">
        <f t="shared" si="518"/>
        <v>C57BL/6</v>
      </c>
      <c r="O97" s="11" t="str">
        <f t="shared" si="518"/>
        <v>RECONCILIATION!!!</v>
      </c>
      <c r="P97" s="11">
        <f t="shared" si="518"/>
        <v>0</v>
      </c>
      <c r="Q97" s="11" t="s">
        <v>129</v>
      </c>
      <c r="R97" s="11" t="str">
        <f t="shared" si="518"/>
        <v>RECONCILIATION!!!</v>
      </c>
      <c r="S97" s="11">
        <f t="shared" si="518"/>
        <v>0</v>
      </c>
      <c r="T97" s="13" t="s">
        <v>122</v>
      </c>
      <c r="U97" s="11" t="str">
        <f t="shared" si="518"/>
        <v>RECONCILIATION!!!</v>
      </c>
      <c r="V97" s="11">
        <f t="shared" si="518"/>
        <v>0</v>
      </c>
      <c r="W97" s="11" t="str">
        <f t="shared" si="518"/>
        <v>FALSE</v>
      </c>
      <c r="X97" s="11" t="str">
        <f t="shared" si="518"/>
        <v>RECONCILIATION!!!</v>
      </c>
      <c r="Y97" s="11">
        <f t="shared" si="518"/>
        <v>0</v>
      </c>
      <c r="Z97" s="11" t="s">
        <v>140</v>
      </c>
      <c r="AA97" s="11" t="str">
        <f t="shared" si="518"/>
        <v>RECONCILIATION!!!</v>
      </c>
      <c r="AB97" s="7" t="s">
        <v>3995</v>
      </c>
      <c r="AC97" s="13" t="s">
        <v>122</v>
      </c>
      <c r="AD97" s="11" t="str">
        <f t="shared" si="518"/>
        <v>RECONCILIATION!!!</v>
      </c>
      <c r="AE97" s="11">
        <f t="shared" si="518"/>
        <v>0</v>
      </c>
      <c r="AF97" s="13" t="s">
        <v>1435</v>
      </c>
      <c r="AG97" s="11" t="str">
        <f t="shared" si="518"/>
        <v>RECONCILIATION!!!</v>
      </c>
      <c r="AH97" s="11">
        <f t="shared" si="518"/>
        <v>0</v>
      </c>
      <c r="AI97" s="11" t="s">
        <v>138</v>
      </c>
      <c r="AJ97" s="11" t="str">
        <f t="shared" si="518"/>
        <v>RECONCILIATION!!!</v>
      </c>
      <c r="AK97" s="11">
        <f t="shared" si="518"/>
        <v>0</v>
      </c>
      <c r="AL97" s="13">
        <v>34</v>
      </c>
      <c r="AM97" s="13">
        <f t="shared" si="518"/>
        <v>0</v>
      </c>
      <c r="AN97" s="13" t="s">
        <v>3996</v>
      </c>
      <c r="AO97" s="11" t="str">
        <f t="shared" si="518"/>
        <v>not reported</v>
      </c>
      <c r="AP97" s="11" t="str">
        <f t="shared" si="518"/>
        <v>RECONCILIATION!!!</v>
      </c>
      <c r="AQ97" s="11">
        <f t="shared" si="518"/>
        <v>0</v>
      </c>
      <c r="AR97" s="11" t="s">
        <v>142</v>
      </c>
      <c r="AS97" s="11" t="str">
        <f t="shared" si="518"/>
        <v>RECONCILIATION!!!</v>
      </c>
      <c r="AT97" s="11">
        <f t="shared" si="518"/>
        <v>0</v>
      </c>
      <c r="AU97" s="13" t="s">
        <v>122</v>
      </c>
      <c r="AV97" s="11" t="str">
        <f t="shared" si="518"/>
        <v>RECONCILIATION!!!</v>
      </c>
      <c r="AW97" s="11">
        <f t="shared" si="518"/>
        <v>0</v>
      </c>
      <c r="AX97" s="11" t="s">
        <v>3997</v>
      </c>
      <c r="AY97" s="11" t="str">
        <f t="shared" si="518"/>
        <v>RECONCILIATION!!!</v>
      </c>
      <c r="AZ97" s="11">
        <f t="shared" si="518"/>
        <v>0</v>
      </c>
      <c r="BA97" s="11">
        <f t="shared" si="518"/>
        <v>0</v>
      </c>
      <c r="BB97" s="11">
        <f t="shared" si="518"/>
        <v>0</v>
      </c>
      <c r="BC97" s="11">
        <f t="shared" si="518"/>
        <v>0</v>
      </c>
      <c r="BD97" s="11" t="s">
        <v>193</v>
      </c>
      <c r="BE97" s="11" t="str">
        <f t="shared" si="518"/>
        <v>RECONCILIATION!!!</v>
      </c>
      <c r="BF97" s="11">
        <f t="shared" si="518"/>
        <v>0</v>
      </c>
      <c r="BG97" s="11" t="str">
        <f t="shared" si="518"/>
        <v>Hidenori Suzuki</v>
      </c>
      <c r="BH97" s="11" t="str">
        <f t="shared" si="518"/>
        <v>RECONCILIATION!!!</v>
      </c>
      <c r="BI97" s="13"/>
      <c r="BJ97" s="16" t="s">
        <v>3998</v>
      </c>
      <c r="BK97" s="11" t="str">
        <f t="shared" si="518"/>
        <v>RECONCILIATION!!!</v>
      </c>
      <c r="BL97" s="11">
        <f t="shared" si="518"/>
        <v>0</v>
      </c>
      <c r="BM97" s="11" t="str">
        <f t="shared" si="518"/>
        <v>10-12 weeks</v>
      </c>
      <c r="BN97" s="11" t="str">
        <f t="shared" si="518"/>
        <v>RECONCILIATION!!!</v>
      </c>
      <c r="BO97" s="11">
        <f t="shared" si="518"/>
        <v>0</v>
      </c>
      <c r="BP97" s="11" t="str">
        <f t="shared" si="518"/>
        <v>TRUE</v>
      </c>
      <c r="BQ97" s="11" t="str">
        <f t="shared" ref="BQ97:DK97" si="519">IF(BQ95=BQ96,BQ96,"RECONCILIATION!!!")</f>
        <v>RECONCILIATION!!!</v>
      </c>
      <c r="BR97" s="11">
        <f t="shared" si="519"/>
        <v>0</v>
      </c>
      <c r="BS97" s="11">
        <f t="shared" si="519"/>
        <v>0</v>
      </c>
      <c r="BT97" s="11">
        <f t="shared" si="519"/>
        <v>0</v>
      </c>
      <c r="BU97" s="11">
        <f t="shared" si="519"/>
        <v>0</v>
      </c>
      <c r="BV97" s="11">
        <f t="shared" si="519"/>
        <v>0</v>
      </c>
      <c r="BW97" s="11">
        <f t="shared" si="519"/>
        <v>0</v>
      </c>
      <c r="BX97" s="11">
        <f t="shared" si="519"/>
        <v>0</v>
      </c>
      <c r="BY97" s="13" t="s">
        <v>3681</v>
      </c>
      <c r="BZ97" s="11" t="str">
        <f t="shared" si="519"/>
        <v>RECONCILIATION!!!</v>
      </c>
      <c r="CA97" s="11">
        <f t="shared" si="519"/>
        <v>0</v>
      </c>
      <c r="CB97" s="11" t="s">
        <v>1452</v>
      </c>
      <c r="CC97" s="11" t="str">
        <f t="shared" si="519"/>
        <v>RECONCILIATION!!!</v>
      </c>
      <c r="CD97" s="11">
        <f t="shared" si="519"/>
        <v>0</v>
      </c>
      <c r="CE97" s="11" t="str">
        <f t="shared" si="519"/>
        <v>TRUE</v>
      </c>
      <c r="CF97" s="11" t="str">
        <f t="shared" si="519"/>
        <v>RECONCILIATION!!!</v>
      </c>
      <c r="CG97" s="11">
        <f t="shared" si="519"/>
        <v>0</v>
      </c>
      <c r="CH97" s="11" t="str">
        <f t="shared" si="519"/>
        <v>suzuki02@clin.medic.mie-u.ac.jp</v>
      </c>
      <c r="CI97" s="11" t="str">
        <f t="shared" si="519"/>
        <v>RECONCILIATION!!!</v>
      </c>
      <c r="CJ97" s="11">
        <f t="shared" si="519"/>
        <v>0</v>
      </c>
      <c r="CK97" s="11">
        <f t="shared" si="519"/>
        <v>0</v>
      </c>
      <c r="CL97" s="11">
        <f t="shared" si="519"/>
        <v>0</v>
      </c>
      <c r="CM97" s="11">
        <f t="shared" si="519"/>
        <v>0</v>
      </c>
      <c r="CN97" s="11" t="str">
        <f t="shared" si="519"/>
        <v>FALSE</v>
      </c>
      <c r="CO97" s="11" t="str">
        <f t="shared" si="519"/>
        <v>RECONCILIATION!!!</v>
      </c>
      <c r="CP97" s="11">
        <f t="shared" si="519"/>
        <v>0</v>
      </c>
      <c r="CQ97" s="13">
        <v>16</v>
      </c>
      <c r="CR97" s="13" t="str">
        <f t="shared" si="519"/>
        <v>RECONCILIATION!!!</v>
      </c>
      <c r="CS97" s="13" t="s">
        <v>3999</v>
      </c>
      <c r="CT97" s="11">
        <f t="shared" si="519"/>
        <v>0</v>
      </c>
      <c r="CU97" s="11">
        <f t="shared" si="519"/>
        <v>0</v>
      </c>
      <c r="CV97" s="11">
        <f t="shared" si="519"/>
        <v>0</v>
      </c>
      <c r="CW97" s="11" t="str">
        <f t="shared" si="519"/>
        <v>FALSE</v>
      </c>
      <c r="CX97" s="11" t="str">
        <f t="shared" si="519"/>
        <v>RECONCILIATION!!!</v>
      </c>
      <c r="CY97" s="11">
        <f t="shared" si="519"/>
        <v>0</v>
      </c>
      <c r="CZ97" s="11" t="s">
        <v>122</v>
      </c>
      <c r="DA97" s="11" t="str">
        <f t="shared" si="519"/>
        <v>RECONCILIATION!!!</v>
      </c>
      <c r="DB97" s="11">
        <f t="shared" si="519"/>
        <v>0</v>
      </c>
      <c r="DC97" s="11" t="str">
        <f t="shared" si="519"/>
        <v>TRUE</v>
      </c>
      <c r="DD97" s="11" t="str">
        <f t="shared" si="519"/>
        <v>RECONCILIATION!!!</v>
      </c>
      <c r="DE97" s="11">
        <f t="shared" si="519"/>
        <v>0</v>
      </c>
      <c r="DF97" s="11">
        <f t="shared" si="519"/>
        <v>0</v>
      </c>
      <c r="DG97" s="11">
        <f t="shared" si="519"/>
        <v>0</v>
      </c>
      <c r="DH97" s="11">
        <f t="shared" si="519"/>
        <v>0</v>
      </c>
      <c r="DI97" s="11" t="str">
        <f t="shared" si="519"/>
        <v>TRUE</v>
      </c>
      <c r="DJ97" s="11" t="str">
        <f t="shared" si="519"/>
        <v>RECONCILIATION!!!</v>
      </c>
      <c r="DK97" s="11">
        <f t="shared" si="519"/>
        <v>0</v>
      </c>
      <c r="DL97" s="23" t="s">
        <v>4000</v>
      </c>
    </row>
    <row r="98" spans="1:117" x14ac:dyDescent="0.25">
      <c r="A98" t="s">
        <v>118</v>
      </c>
      <c r="B98" s="1" t="s">
        <v>1463</v>
      </c>
      <c r="C98" t="s">
        <v>1464</v>
      </c>
      <c r="D98" t="s">
        <v>121</v>
      </c>
      <c r="E98" s="1" t="s">
        <v>132</v>
      </c>
      <c r="F98" t="s">
        <v>1465</v>
      </c>
      <c r="H98" s="1" t="s">
        <v>132</v>
      </c>
      <c r="I98" t="s">
        <v>1466</v>
      </c>
      <c r="T98" s="1" t="s">
        <v>132</v>
      </c>
      <c r="U98" t="s">
        <v>1467</v>
      </c>
      <c r="W98" s="1" t="s">
        <v>132</v>
      </c>
      <c r="X98" t="s">
        <v>1468</v>
      </c>
      <c r="AC98" s="1" t="s">
        <v>132</v>
      </c>
      <c r="AD98" t="s">
        <v>1469</v>
      </c>
      <c r="AU98" s="1" t="s">
        <v>132</v>
      </c>
      <c r="AV98" t="s">
        <v>1470</v>
      </c>
      <c r="BG98" t="s">
        <v>1471</v>
      </c>
      <c r="BH98" t="s">
        <v>1472</v>
      </c>
      <c r="BI98" t="s">
        <v>1473</v>
      </c>
      <c r="BP98" s="1" t="s">
        <v>132</v>
      </c>
      <c r="BQ98" t="s">
        <v>1474</v>
      </c>
      <c r="CE98" s="1" t="s">
        <v>132</v>
      </c>
      <c r="CF98" t="s">
        <v>1475</v>
      </c>
      <c r="CH98" t="s">
        <v>1476</v>
      </c>
      <c r="CI98" t="s">
        <v>1477</v>
      </c>
      <c r="CN98" s="1" t="s">
        <v>132</v>
      </c>
      <c r="CO98" t="s">
        <v>1478</v>
      </c>
      <c r="CW98" s="1" t="s">
        <v>132</v>
      </c>
      <c r="CX98" t="s">
        <v>1479</v>
      </c>
      <c r="DC98" s="1" t="s">
        <v>122</v>
      </c>
      <c r="DD98" t="s">
        <v>1480</v>
      </c>
      <c r="DI98" s="1" t="s">
        <v>132</v>
      </c>
      <c r="DJ98" t="s">
        <v>1481</v>
      </c>
    </row>
    <row r="99" spans="1:117" x14ac:dyDescent="0.25">
      <c r="A99" t="s">
        <v>118</v>
      </c>
      <c r="B99" s="1" t="s">
        <v>1482</v>
      </c>
      <c r="C99" t="s">
        <v>1464</v>
      </c>
      <c r="D99" t="s">
        <v>170</v>
      </c>
      <c r="N99" t="s">
        <v>1483</v>
      </c>
      <c r="O99" t="s">
        <v>1484</v>
      </c>
      <c r="BG99" t="s">
        <v>1471</v>
      </c>
      <c r="BH99" t="s">
        <v>1485</v>
      </c>
      <c r="BI99" t="s">
        <v>1486</v>
      </c>
      <c r="BP99" s="1" t="s">
        <v>132</v>
      </c>
      <c r="BQ99" t="s">
        <v>1487</v>
      </c>
      <c r="CE99" s="1" t="s">
        <v>132</v>
      </c>
      <c r="CF99" t="s">
        <v>1488</v>
      </c>
      <c r="CH99" t="s">
        <v>1476</v>
      </c>
      <c r="CI99" t="s">
        <v>1489</v>
      </c>
      <c r="DC99" s="1" t="s">
        <v>122</v>
      </c>
      <c r="DD99" t="s">
        <v>1490</v>
      </c>
    </row>
    <row r="100" spans="1:117" x14ac:dyDescent="0.25">
      <c r="A100" t="s">
        <v>118</v>
      </c>
      <c r="B100" s="1" t="s">
        <v>1482</v>
      </c>
      <c r="C100" t="s">
        <v>1464</v>
      </c>
      <c r="D100" t="s">
        <v>170</v>
      </c>
      <c r="N100" t="s">
        <v>1483</v>
      </c>
      <c r="O100" t="s">
        <v>1484</v>
      </c>
      <c r="BG100" t="s">
        <v>1471</v>
      </c>
      <c r="BH100" t="s">
        <v>1485</v>
      </c>
      <c r="BP100" s="1" t="s">
        <v>132</v>
      </c>
      <c r="BQ100" t="s">
        <v>1487</v>
      </c>
      <c r="CE100" s="1" t="s">
        <v>132</v>
      </c>
      <c r="CF100" t="s">
        <v>1488</v>
      </c>
      <c r="CH100" s="14" t="s">
        <v>1476</v>
      </c>
      <c r="CI100" t="s">
        <v>1489</v>
      </c>
      <c r="DC100" s="1" t="s">
        <v>122</v>
      </c>
      <c r="DD100" t="s">
        <v>1490</v>
      </c>
    </row>
    <row r="101" spans="1:117" x14ac:dyDescent="0.25">
      <c r="A101" t="s">
        <v>118</v>
      </c>
      <c r="B101" s="1" t="s">
        <v>1482</v>
      </c>
      <c r="C101" t="s">
        <v>1464</v>
      </c>
      <c r="D101" t="s">
        <v>170</v>
      </c>
      <c r="F101" t="s">
        <v>1491</v>
      </c>
      <c r="I101" t="s">
        <v>1492</v>
      </c>
      <c r="N101" t="s">
        <v>1483</v>
      </c>
      <c r="U101" t="s">
        <v>1493</v>
      </c>
      <c r="X101" t="s">
        <v>1494</v>
      </c>
      <c r="AD101" t="s">
        <v>1495</v>
      </c>
      <c r="AV101" t="s">
        <v>1496</v>
      </c>
      <c r="BG101" t="s">
        <v>1471</v>
      </c>
      <c r="BI101" t="s">
        <v>1486</v>
      </c>
      <c r="BP101" s="1" t="s">
        <v>132</v>
      </c>
      <c r="CE101" s="1" t="s">
        <v>132</v>
      </c>
      <c r="CH101" t="s">
        <v>1476</v>
      </c>
      <c r="CO101" t="s">
        <v>1497</v>
      </c>
      <c r="CX101" t="s">
        <v>1498</v>
      </c>
      <c r="DC101" s="1" t="s">
        <v>122</v>
      </c>
      <c r="DJ101" t="s">
        <v>1499</v>
      </c>
    </row>
    <row r="102" spans="1:117" x14ac:dyDescent="0.25">
      <c r="A102" t="s">
        <v>118</v>
      </c>
      <c r="B102" s="1" t="s">
        <v>1482</v>
      </c>
      <c r="C102" t="s">
        <v>1464</v>
      </c>
      <c r="D102" t="s">
        <v>170</v>
      </c>
      <c r="F102" t="s">
        <v>1491</v>
      </c>
      <c r="I102" t="s">
        <v>1492</v>
      </c>
      <c r="N102" t="s">
        <v>1483</v>
      </c>
      <c r="U102" t="s">
        <v>1493</v>
      </c>
      <c r="X102" t="s">
        <v>1494</v>
      </c>
      <c r="AD102" t="s">
        <v>1495</v>
      </c>
      <c r="AV102" t="s">
        <v>1496</v>
      </c>
      <c r="BG102" t="s">
        <v>1471</v>
      </c>
      <c r="BP102" s="1" t="s">
        <v>132</v>
      </c>
      <c r="CE102" s="1" t="s">
        <v>132</v>
      </c>
      <c r="CH102" t="s">
        <v>1476</v>
      </c>
      <c r="CO102" t="s">
        <v>1497</v>
      </c>
      <c r="CX102" t="s">
        <v>1498</v>
      </c>
      <c r="DC102" s="1" t="s">
        <v>122</v>
      </c>
      <c r="DJ102" t="s">
        <v>1499</v>
      </c>
    </row>
    <row r="103" spans="1:117" x14ac:dyDescent="0.25">
      <c r="A103" t="s">
        <v>118</v>
      </c>
      <c r="B103" s="1" t="s">
        <v>1482</v>
      </c>
      <c r="C103" t="s">
        <v>1464</v>
      </c>
      <c r="D103" t="s">
        <v>170</v>
      </c>
      <c r="E103" s="1" t="s">
        <v>132</v>
      </c>
      <c r="H103" s="1" t="s">
        <v>132</v>
      </c>
      <c r="O103" t="s">
        <v>1484</v>
      </c>
      <c r="T103" s="1" t="s">
        <v>132</v>
      </c>
      <c r="W103" s="1" t="s">
        <v>132</v>
      </c>
      <c r="AC103" s="1" t="s">
        <v>132</v>
      </c>
      <c r="AU103" s="1" t="s">
        <v>132</v>
      </c>
      <c r="BH103" t="s">
        <v>1485</v>
      </c>
      <c r="BI103" t="s">
        <v>1486</v>
      </c>
      <c r="BQ103" t="s">
        <v>1487</v>
      </c>
      <c r="CF103" t="s">
        <v>1488</v>
      </c>
      <c r="CI103" t="s">
        <v>1489</v>
      </c>
      <c r="CN103" s="1" t="s">
        <v>132</v>
      </c>
      <c r="CW103" s="1" t="s">
        <v>132</v>
      </c>
      <c r="DD103" t="s">
        <v>1490</v>
      </c>
      <c r="DI103" s="1" t="s">
        <v>132</v>
      </c>
    </row>
    <row r="104" spans="1:117" x14ac:dyDescent="0.25">
      <c r="A104" t="s">
        <v>118</v>
      </c>
      <c r="B104" s="1" t="s">
        <v>1482</v>
      </c>
      <c r="C104" t="s">
        <v>1464</v>
      </c>
      <c r="D104" t="s">
        <v>170</v>
      </c>
      <c r="E104" s="1" t="s">
        <v>132</v>
      </c>
      <c r="H104" s="1" t="s">
        <v>132</v>
      </c>
      <c r="O104" t="s">
        <v>1484</v>
      </c>
      <c r="T104" s="1" t="s">
        <v>132</v>
      </c>
      <c r="W104" s="1" t="s">
        <v>132</v>
      </c>
      <c r="AC104" s="1" t="s">
        <v>132</v>
      </c>
      <c r="AU104" s="1" t="s">
        <v>132</v>
      </c>
      <c r="BH104" t="s">
        <v>1485</v>
      </c>
      <c r="BQ104" t="s">
        <v>1487</v>
      </c>
      <c r="CF104" t="s">
        <v>1488</v>
      </c>
      <c r="CI104" t="s">
        <v>1489</v>
      </c>
      <c r="CN104" s="1" t="s">
        <v>132</v>
      </c>
      <c r="CW104" s="1" t="s">
        <v>132</v>
      </c>
      <c r="DD104" t="s">
        <v>1490</v>
      </c>
      <c r="DI104" s="1" t="s">
        <v>132</v>
      </c>
    </row>
    <row r="105" spans="1:117" x14ac:dyDescent="0.25">
      <c r="A105" t="s">
        <v>118</v>
      </c>
      <c r="B105" s="1" t="s">
        <v>1482</v>
      </c>
      <c r="C105" t="s">
        <v>1464</v>
      </c>
      <c r="D105" t="s">
        <v>170</v>
      </c>
      <c r="E105" s="1" t="s">
        <v>132</v>
      </c>
      <c r="F105" t="s">
        <v>1491</v>
      </c>
      <c r="H105" s="1" t="s">
        <v>132</v>
      </c>
      <c r="I105" t="s">
        <v>1492</v>
      </c>
      <c r="T105" s="1" t="s">
        <v>132</v>
      </c>
      <c r="U105" t="s">
        <v>1493</v>
      </c>
      <c r="W105" s="1" t="s">
        <v>132</v>
      </c>
      <c r="X105" t="s">
        <v>1494</v>
      </c>
      <c r="AC105" s="1" t="s">
        <v>132</v>
      </c>
      <c r="AD105" t="s">
        <v>1495</v>
      </c>
      <c r="AU105" s="1" t="s">
        <v>132</v>
      </c>
      <c r="AV105" t="s">
        <v>1496</v>
      </c>
      <c r="BI105" t="s">
        <v>1486</v>
      </c>
      <c r="CN105" s="1" t="s">
        <v>132</v>
      </c>
      <c r="CO105" t="s">
        <v>1497</v>
      </c>
      <c r="CW105" s="1" t="s">
        <v>132</v>
      </c>
      <c r="CX105" t="s">
        <v>1498</v>
      </c>
      <c r="DI105" s="1" t="s">
        <v>132</v>
      </c>
      <c r="DJ105" t="s">
        <v>1499</v>
      </c>
    </row>
    <row r="106" spans="1:117" x14ac:dyDescent="0.25">
      <c r="A106" t="s">
        <v>118</v>
      </c>
      <c r="B106" s="1" t="s">
        <v>1482</v>
      </c>
      <c r="C106" t="s">
        <v>1464</v>
      </c>
      <c r="D106" t="s">
        <v>170</v>
      </c>
      <c r="E106" s="1" t="s">
        <v>132</v>
      </c>
      <c r="F106" t="s">
        <v>1491</v>
      </c>
      <c r="H106" s="1" t="s">
        <v>132</v>
      </c>
      <c r="I106" t="s">
        <v>1492</v>
      </c>
      <c r="T106" s="1" t="s">
        <v>132</v>
      </c>
      <c r="U106" t="s">
        <v>1493</v>
      </c>
      <c r="W106" s="1" t="s">
        <v>132</v>
      </c>
      <c r="X106" t="s">
        <v>1494</v>
      </c>
      <c r="AC106" s="1" t="s">
        <v>132</v>
      </c>
      <c r="AD106" t="s">
        <v>1495</v>
      </c>
      <c r="AU106" s="1" t="s">
        <v>132</v>
      </c>
      <c r="AV106" t="s">
        <v>1496</v>
      </c>
      <c r="CN106" s="1" t="s">
        <v>132</v>
      </c>
      <c r="CO106" t="s">
        <v>1497</v>
      </c>
      <c r="CW106" s="1" t="s">
        <v>132</v>
      </c>
      <c r="CX106" t="s">
        <v>1498</v>
      </c>
      <c r="DI106" s="1" t="s">
        <v>132</v>
      </c>
      <c r="DJ106" t="s">
        <v>1499</v>
      </c>
    </row>
    <row r="107" spans="1:117" x14ac:dyDescent="0.25">
      <c r="B107" s="1"/>
      <c r="C107" s="7" t="s">
        <v>1464</v>
      </c>
      <c r="D107" s="10" t="s">
        <v>212</v>
      </c>
      <c r="E107" s="31" t="s">
        <v>122</v>
      </c>
      <c r="F107" s="7"/>
      <c r="G107" s="7"/>
      <c r="H107" s="8" t="s">
        <v>132</v>
      </c>
      <c r="I107" s="7"/>
      <c r="J107" s="7"/>
      <c r="K107" s="7"/>
      <c r="L107" s="7"/>
      <c r="M107" s="7"/>
      <c r="N107" s="7" t="s">
        <v>4149</v>
      </c>
      <c r="O107" s="7"/>
      <c r="P107" s="7"/>
      <c r="Q107" s="16" t="s">
        <v>129</v>
      </c>
      <c r="R107" s="7"/>
      <c r="S107" s="7"/>
      <c r="T107" s="31" t="s">
        <v>122</v>
      </c>
      <c r="U107" s="7"/>
      <c r="V107" s="7"/>
      <c r="W107" s="8" t="s">
        <v>132</v>
      </c>
      <c r="X107" s="7"/>
      <c r="Y107" s="7"/>
      <c r="Z107" s="16" t="s">
        <v>140</v>
      </c>
      <c r="AA107" s="7"/>
      <c r="AB107" s="7"/>
      <c r="AC107" s="31" t="s">
        <v>122</v>
      </c>
      <c r="AD107" s="7"/>
      <c r="AE107" s="7"/>
      <c r="AF107" s="16" t="s">
        <v>3942</v>
      </c>
      <c r="AG107" s="7"/>
      <c r="AH107" s="7"/>
      <c r="AI107" s="7" t="s">
        <v>358</v>
      </c>
      <c r="AJ107" s="7"/>
      <c r="AK107" s="7"/>
      <c r="AL107" s="16">
        <v>4</v>
      </c>
      <c r="AM107" s="7"/>
      <c r="AN107" s="7"/>
      <c r="AO107" s="7" t="s">
        <v>140</v>
      </c>
      <c r="AP107" s="7"/>
      <c r="AQ107" s="7"/>
      <c r="AR107" s="7" t="s">
        <v>142</v>
      </c>
      <c r="AS107" s="7"/>
      <c r="AT107" s="7"/>
      <c r="AU107" s="8" t="s">
        <v>132</v>
      </c>
      <c r="AV107" s="7"/>
      <c r="AW107" s="7"/>
      <c r="AX107" s="7"/>
      <c r="AY107" s="7"/>
      <c r="AZ107" s="7"/>
      <c r="BA107" s="7"/>
      <c r="BB107" s="7"/>
      <c r="BC107" s="7"/>
      <c r="BD107" s="16" t="s">
        <v>193</v>
      </c>
      <c r="BE107" s="7"/>
      <c r="BF107" s="7"/>
      <c r="BG107" s="7" t="s">
        <v>1471</v>
      </c>
      <c r="BH107" s="7"/>
      <c r="BI107" s="7"/>
      <c r="BJ107" s="16" t="s">
        <v>1945</v>
      </c>
      <c r="BK107" s="7"/>
      <c r="BL107" s="7"/>
      <c r="BM107" s="16" t="s">
        <v>370</v>
      </c>
      <c r="BN107" s="7"/>
      <c r="BO107" s="7"/>
      <c r="BP107" s="16" t="s">
        <v>122</v>
      </c>
      <c r="BQ107" s="7"/>
      <c r="BR107" s="7"/>
      <c r="BS107" s="7"/>
      <c r="BT107" s="7"/>
      <c r="BU107" s="7"/>
      <c r="BV107" s="16" t="s">
        <v>4151</v>
      </c>
      <c r="BW107" s="7"/>
      <c r="BX107" s="7"/>
      <c r="BY107" s="16" t="s">
        <v>4150</v>
      </c>
      <c r="BZ107" s="7"/>
      <c r="CA107" s="7"/>
      <c r="CB107" s="7"/>
      <c r="CC107" s="7"/>
      <c r="CD107" s="7"/>
      <c r="CE107" s="16" t="s">
        <v>122</v>
      </c>
      <c r="CF107" s="7"/>
      <c r="CG107" s="7"/>
      <c r="CH107" s="7" t="s">
        <v>1476</v>
      </c>
      <c r="CI107" s="7"/>
      <c r="CJ107" s="7"/>
      <c r="CK107" s="16" t="s">
        <v>4152</v>
      </c>
      <c r="CL107" s="7"/>
      <c r="CM107" s="7"/>
      <c r="CN107" s="8" t="s">
        <v>132</v>
      </c>
      <c r="CO107" s="7"/>
      <c r="CP107" s="7"/>
      <c r="CQ107" s="7">
        <v>3</v>
      </c>
      <c r="CR107" s="7"/>
      <c r="CS107" s="7"/>
      <c r="CT107" s="7"/>
      <c r="CU107" s="7"/>
      <c r="CV107" s="7"/>
      <c r="CW107" s="31" t="s">
        <v>122</v>
      </c>
      <c r="CX107" s="7"/>
      <c r="CY107" s="7"/>
      <c r="CZ107" s="16" t="s">
        <v>122</v>
      </c>
      <c r="DA107" s="7"/>
      <c r="DB107" s="7"/>
      <c r="DC107" s="16" t="s">
        <v>122</v>
      </c>
      <c r="DD107" s="7"/>
      <c r="DE107" s="7"/>
      <c r="DF107" s="7"/>
      <c r="DG107" s="7"/>
      <c r="DH107" s="7"/>
      <c r="DI107" s="8" t="s">
        <v>132</v>
      </c>
      <c r="DL107" s="7"/>
    </row>
    <row r="108" spans="1:117" x14ac:dyDescent="0.25">
      <c r="A108" t="s">
        <v>118</v>
      </c>
      <c r="B108" s="1" t="s">
        <v>1500</v>
      </c>
      <c r="C108" t="s">
        <v>1501</v>
      </c>
      <c r="D108" t="s">
        <v>121</v>
      </c>
      <c r="E108" s="1" t="s">
        <v>122</v>
      </c>
      <c r="F108" t="s">
        <v>1502</v>
      </c>
      <c r="H108" s="1" t="s">
        <v>122</v>
      </c>
      <c r="I108" t="s">
        <v>1503</v>
      </c>
      <c r="K108" t="s">
        <v>142</v>
      </c>
      <c r="L108" t="s">
        <v>1504</v>
      </c>
      <c r="N108" t="s">
        <v>392</v>
      </c>
      <c r="O108" t="s">
        <v>1505</v>
      </c>
      <c r="Q108" t="s">
        <v>129</v>
      </c>
      <c r="R108" t="s">
        <v>1506</v>
      </c>
      <c r="T108" s="1" t="s">
        <v>122</v>
      </c>
      <c r="U108" t="s">
        <v>1507</v>
      </c>
      <c r="W108" s="1" t="s">
        <v>132</v>
      </c>
      <c r="X108" t="s">
        <v>1508</v>
      </c>
      <c r="Z108" t="s">
        <v>140</v>
      </c>
      <c r="AA108" t="s">
        <v>1509</v>
      </c>
      <c r="AC108" s="1" t="s">
        <v>122</v>
      </c>
      <c r="AD108" t="s">
        <v>1510</v>
      </c>
      <c r="AF108" t="s">
        <v>182</v>
      </c>
      <c r="AG108" t="s">
        <v>1511</v>
      </c>
      <c r="AI108" t="s">
        <v>358</v>
      </c>
      <c r="AJ108" t="s">
        <v>1512</v>
      </c>
      <c r="AO108" t="s">
        <v>267</v>
      </c>
      <c r="AP108" t="s">
        <v>1513</v>
      </c>
      <c r="AR108" t="s">
        <v>142</v>
      </c>
      <c r="AS108" t="s">
        <v>1514</v>
      </c>
      <c r="AU108" s="1" t="s">
        <v>122</v>
      </c>
      <c r="AV108" t="s">
        <v>1515</v>
      </c>
      <c r="BA108" t="s">
        <v>1516</v>
      </c>
      <c r="BB108" t="s">
        <v>1517</v>
      </c>
      <c r="BD108" t="s">
        <v>275</v>
      </c>
      <c r="BE108" t="s">
        <v>1518</v>
      </c>
      <c r="BG108" t="s">
        <v>474</v>
      </c>
      <c r="BH108" t="s">
        <v>1519</v>
      </c>
      <c r="BJ108" t="s">
        <v>1520</v>
      </c>
      <c r="BK108" t="s">
        <v>1521</v>
      </c>
      <c r="BM108" t="s">
        <v>1522</v>
      </c>
      <c r="BN108" t="s">
        <v>1523</v>
      </c>
      <c r="BP108" s="1" t="s">
        <v>122</v>
      </c>
      <c r="BQ108" t="s">
        <v>1524</v>
      </c>
      <c r="BV108" t="s">
        <v>1525</v>
      </c>
      <c r="BW108" t="s">
        <v>1526</v>
      </c>
      <c r="CB108" t="s">
        <v>1527</v>
      </c>
      <c r="CC108" t="s">
        <v>1528</v>
      </c>
      <c r="CE108" s="1" t="s">
        <v>122</v>
      </c>
      <c r="CF108" t="s">
        <v>1529</v>
      </c>
      <c r="CH108" t="s">
        <v>482</v>
      </c>
      <c r="CI108" t="s">
        <v>1530</v>
      </c>
      <c r="CK108" t="s">
        <v>1531</v>
      </c>
      <c r="CL108" t="s">
        <v>1532</v>
      </c>
      <c r="CN108" s="1" t="s">
        <v>132</v>
      </c>
      <c r="CO108" t="s">
        <v>1533</v>
      </c>
      <c r="CQ108">
        <v>11</v>
      </c>
      <c r="CR108" t="s">
        <v>1534</v>
      </c>
      <c r="CW108" s="1" t="s">
        <v>132</v>
      </c>
      <c r="CX108" t="s">
        <v>1535</v>
      </c>
      <c r="CZ108" s="1" t="s">
        <v>122</v>
      </c>
      <c r="DA108" t="s">
        <v>1536</v>
      </c>
      <c r="DC108" s="1" t="s">
        <v>122</v>
      </c>
      <c r="DD108" t="s">
        <v>1537</v>
      </c>
      <c r="DI108" s="1" t="s">
        <v>122</v>
      </c>
      <c r="DJ108" t="s">
        <v>1538</v>
      </c>
      <c r="DL108" t="s">
        <v>386</v>
      </c>
      <c r="DM108" t="s">
        <v>1539</v>
      </c>
    </row>
    <row r="109" spans="1:117" x14ac:dyDescent="0.25">
      <c r="A109" t="s">
        <v>118</v>
      </c>
      <c r="B109" s="1" t="s">
        <v>1540</v>
      </c>
      <c r="C109" t="s">
        <v>1501</v>
      </c>
      <c r="D109" t="s">
        <v>170</v>
      </c>
      <c r="E109" s="1" t="s">
        <v>132</v>
      </c>
      <c r="F109" t="s">
        <v>1541</v>
      </c>
      <c r="H109" s="1" t="s">
        <v>132</v>
      </c>
      <c r="I109" t="s">
        <v>1542</v>
      </c>
      <c r="N109" t="s">
        <v>869</v>
      </c>
      <c r="O109" t="s">
        <v>1543</v>
      </c>
      <c r="Q109" t="s">
        <v>176</v>
      </c>
      <c r="R109" t="s">
        <v>1544</v>
      </c>
      <c r="T109" s="1" t="s">
        <v>132</v>
      </c>
      <c r="U109" t="s">
        <v>1545</v>
      </c>
      <c r="W109" s="1" t="s">
        <v>132</v>
      </c>
      <c r="X109" t="s">
        <v>1546</v>
      </c>
      <c r="AC109" s="1" t="s">
        <v>132</v>
      </c>
      <c r="AD109" t="s">
        <v>1547</v>
      </c>
      <c r="AU109" s="1" t="s">
        <v>132</v>
      </c>
      <c r="AV109" t="s">
        <v>1548</v>
      </c>
      <c r="BG109" t="s">
        <v>1549</v>
      </c>
      <c r="BH109" t="s">
        <v>1550</v>
      </c>
      <c r="BI109" t="s">
        <v>1551</v>
      </c>
      <c r="BP109" s="1" t="s">
        <v>132</v>
      </c>
      <c r="BQ109" t="s">
        <v>1552</v>
      </c>
      <c r="CE109" s="1" t="s">
        <v>122</v>
      </c>
      <c r="CF109" t="s">
        <v>1553</v>
      </c>
      <c r="CH109" t="s">
        <v>482</v>
      </c>
      <c r="CI109" t="s">
        <v>1554</v>
      </c>
      <c r="CN109" s="1" t="s">
        <v>132</v>
      </c>
      <c r="CO109" t="s">
        <v>1555</v>
      </c>
      <c r="CW109" s="1" t="s">
        <v>132</v>
      </c>
      <c r="CX109" t="s">
        <v>1556</v>
      </c>
      <c r="DC109" s="1" t="s">
        <v>122</v>
      </c>
      <c r="DD109" t="s">
        <v>1557</v>
      </c>
      <c r="DI109" s="1" t="s">
        <v>132</v>
      </c>
      <c r="DJ109" t="s">
        <v>1558</v>
      </c>
    </row>
    <row r="110" spans="1:117" x14ac:dyDescent="0.25">
      <c r="B110" s="1"/>
      <c r="C110" s="7" t="s">
        <v>1501</v>
      </c>
      <c r="D110" s="10" t="s">
        <v>212</v>
      </c>
      <c r="E110" s="13" t="s">
        <v>122</v>
      </c>
      <c r="F110" s="11" t="str">
        <f t="shared" ref="F110:BN110" si="520">IF(F108=F109,F109,"RECONCILIATION!!!")</f>
        <v>RECONCILIATION!!!</v>
      </c>
      <c r="G110" s="11">
        <f t="shared" si="520"/>
        <v>0</v>
      </c>
      <c r="H110" s="13" t="s">
        <v>122</v>
      </c>
      <c r="I110" s="11" t="str">
        <f t="shared" si="520"/>
        <v>RECONCILIATION!!!</v>
      </c>
      <c r="J110" s="11">
        <f t="shared" si="520"/>
        <v>0</v>
      </c>
      <c r="K110" s="11" t="s">
        <v>142</v>
      </c>
      <c r="L110" s="11" t="str">
        <f t="shared" si="520"/>
        <v>RECONCILIATION!!!</v>
      </c>
      <c r="M110" s="11">
        <f t="shared" si="520"/>
        <v>0</v>
      </c>
      <c r="N110" s="11" t="s">
        <v>392</v>
      </c>
      <c r="O110" s="11" t="str">
        <f t="shared" si="520"/>
        <v>RECONCILIATION!!!</v>
      </c>
      <c r="P110" s="11">
        <f t="shared" si="520"/>
        <v>0</v>
      </c>
      <c r="Q110" s="11" t="s">
        <v>129</v>
      </c>
      <c r="R110" s="11" t="str">
        <f t="shared" si="520"/>
        <v>RECONCILIATION!!!</v>
      </c>
      <c r="S110" s="11">
        <f t="shared" si="520"/>
        <v>0</v>
      </c>
      <c r="T110" s="13" t="s">
        <v>122</v>
      </c>
      <c r="U110" s="11" t="str">
        <f t="shared" si="520"/>
        <v>RECONCILIATION!!!</v>
      </c>
      <c r="V110" s="11">
        <f t="shared" si="520"/>
        <v>0</v>
      </c>
      <c r="W110" s="11" t="str">
        <f t="shared" si="520"/>
        <v>FALSE</v>
      </c>
      <c r="X110" s="11" t="str">
        <f t="shared" si="520"/>
        <v>RECONCILIATION!!!</v>
      </c>
      <c r="Y110" s="11">
        <f t="shared" si="520"/>
        <v>0</v>
      </c>
      <c r="Z110" s="11" t="s">
        <v>140</v>
      </c>
      <c r="AA110" s="11" t="str">
        <f t="shared" si="520"/>
        <v>RECONCILIATION!!!</v>
      </c>
      <c r="AB110" s="11">
        <f t="shared" si="520"/>
        <v>0</v>
      </c>
      <c r="AC110" s="13" t="s">
        <v>122</v>
      </c>
      <c r="AD110" s="11" t="str">
        <f t="shared" si="520"/>
        <v>RECONCILIATION!!!</v>
      </c>
      <c r="AE110" s="11">
        <f t="shared" si="520"/>
        <v>0</v>
      </c>
      <c r="AF110" s="11" t="s">
        <v>182</v>
      </c>
      <c r="AG110" s="11" t="str">
        <f t="shared" si="520"/>
        <v>RECONCILIATION!!!</v>
      </c>
      <c r="AH110" s="11">
        <f t="shared" si="520"/>
        <v>0</v>
      </c>
      <c r="AI110" s="11" t="s">
        <v>358</v>
      </c>
      <c r="AJ110" s="11" t="str">
        <f t="shared" si="520"/>
        <v>RECONCILIATION!!!</v>
      </c>
      <c r="AK110" s="11">
        <f t="shared" si="520"/>
        <v>0</v>
      </c>
      <c r="AL110" s="11">
        <f t="shared" si="520"/>
        <v>0</v>
      </c>
      <c r="AM110" s="11">
        <f t="shared" si="520"/>
        <v>0</v>
      </c>
      <c r="AN110" s="11">
        <f t="shared" si="520"/>
        <v>0</v>
      </c>
      <c r="AO110" s="7" t="s">
        <v>267</v>
      </c>
      <c r="AP110" s="11" t="str">
        <f t="shared" si="520"/>
        <v>RECONCILIATION!!!</v>
      </c>
      <c r="AQ110" s="11">
        <f t="shared" si="520"/>
        <v>0</v>
      </c>
      <c r="AR110" s="11" t="s">
        <v>142</v>
      </c>
      <c r="AS110" s="11" t="str">
        <f t="shared" si="520"/>
        <v>RECONCILIATION!!!</v>
      </c>
      <c r="AT110" s="11">
        <f t="shared" si="520"/>
        <v>0</v>
      </c>
      <c r="AU110" s="13" t="s">
        <v>122</v>
      </c>
      <c r="AV110" s="11" t="str">
        <f t="shared" si="520"/>
        <v>RECONCILIATION!!!</v>
      </c>
      <c r="AW110" s="11">
        <f t="shared" si="520"/>
        <v>0</v>
      </c>
      <c r="AX110" s="11">
        <f t="shared" si="520"/>
        <v>0</v>
      </c>
      <c r="AY110" s="11">
        <f t="shared" si="520"/>
        <v>0</v>
      </c>
      <c r="AZ110" s="11">
        <f t="shared" si="520"/>
        <v>0</v>
      </c>
      <c r="BA110" s="11" t="s">
        <v>4001</v>
      </c>
      <c r="BB110" s="11" t="str">
        <f t="shared" si="520"/>
        <v>RECONCILIATION!!!</v>
      </c>
      <c r="BC110" s="11">
        <f t="shared" si="520"/>
        <v>0</v>
      </c>
      <c r="BD110" s="11" t="s">
        <v>193</v>
      </c>
      <c r="BE110" s="11" t="str">
        <f t="shared" si="520"/>
        <v>RECONCILIATION!!!</v>
      </c>
      <c r="BF110" s="11">
        <f t="shared" si="520"/>
        <v>0</v>
      </c>
      <c r="BG110" s="7" t="s">
        <v>474</v>
      </c>
      <c r="BH110" s="11" t="str">
        <f t="shared" si="520"/>
        <v>RECONCILIATION!!!</v>
      </c>
      <c r="BI110" s="7"/>
      <c r="BJ110" s="13" t="s">
        <v>4002</v>
      </c>
      <c r="BK110" s="11" t="str">
        <f t="shared" si="520"/>
        <v>RECONCILIATION!!!</v>
      </c>
      <c r="BL110" s="11">
        <f t="shared" si="520"/>
        <v>0</v>
      </c>
      <c r="BM110" s="11" t="s">
        <v>1522</v>
      </c>
      <c r="BN110" s="11" t="str">
        <f t="shared" si="520"/>
        <v>RECONCILIATION!!!</v>
      </c>
      <c r="BO110" s="11" t="s">
        <v>4003</v>
      </c>
      <c r="BP110" s="13" t="s">
        <v>132</v>
      </c>
      <c r="BQ110" s="11" t="str">
        <f t="shared" ref="BQ110:DK110" si="521">IF(BQ108=BQ109,BQ109,"RECONCILIATION!!!")</f>
        <v>RECONCILIATION!!!</v>
      </c>
      <c r="BR110" s="11">
        <f t="shared" si="521"/>
        <v>0</v>
      </c>
      <c r="BS110" s="11">
        <f t="shared" si="521"/>
        <v>0</v>
      </c>
      <c r="BT110" s="11">
        <f t="shared" si="521"/>
        <v>0</v>
      </c>
      <c r="BU110" s="11">
        <f t="shared" si="521"/>
        <v>0</v>
      </c>
      <c r="BV110" s="13" t="s">
        <v>4004</v>
      </c>
      <c r="BW110" s="11" t="str">
        <f t="shared" si="521"/>
        <v>RECONCILIATION!!!</v>
      </c>
      <c r="BX110" s="11">
        <f t="shared" si="521"/>
        <v>0</v>
      </c>
      <c r="BY110" s="23" t="s">
        <v>4005</v>
      </c>
      <c r="BZ110" s="11">
        <f t="shared" si="521"/>
        <v>0</v>
      </c>
      <c r="CA110" s="11">
        <f t="shared" si="521"/>
        <v>0</v>
      </c>
      <c r="CB110" s="11" t="s">
        <v>4006</v>
      </c>
      <c r="CC110" s="11" t="str">
        <f t="shared" si="521"/>
        <v>RECONCILIATION!!!</v>
      </c>
      <c r="CD110" s="11">
        <f t="shared" si="521"/>
        <v>0</v>
      </c>
      <c r="CE110" s="11" t="str">
        <f t="shared" si="521"/>
        <v>TRUE</v>
      </c>
      <c r="CF110" s="11" t="str">
        <f t="shared" si="521"/>
        <v>RECONCILIATION!!!</v>
      </c>
      <c r="CG110" s="11">
        <f t="shared" si="521"/>
        <v>0</v>
      </c>
      <c r="CH110" s="11" t="str">
        <f t="shared" si="521"/>
        <v>guohuaxi@umich.edu</v>
      </c>
      <c r="CI110" s="11" t="str">
        <f t="shared" si="521"/>
        <v>RECONCILIATION!!!</v>
      </c>
      <c r="CJ110" s="11">
        <f t="shared" si="521"/>
        <v>0</v>
      </c>
      <c r="CK110" s="7" t="s">
        <v>1531</v>
      </c>
      <c r="CL110" s="11" t="str">
        <f t="shared" si="521"/>
        <v>RECONCILIATION!!!</v>
      </c>
      <c r="CM110" s="11">
        <f t="shared" si="521"/>
        <v>0</v>
      </c>
      <c r="CN110" s="11" t="str">
        <f t="shared" si="521"/>
        <v>FALSE</v>
      </c>
      <c r="CO110" s="11" t="str">
        <f t="shared" si="521"/>
        <v>RECONCILIATION!!!</v>
      </c>
      <c r="CP110" s="11">
        <f t="shared" si="521"/>
        <v>0</v>
      </c>
      <c r="CQ110" s="11">
        <v>11</v>
      </c>
      <c r="CR110" s="11" t="str">
        <f t="shared" si="521"/>
        <v>RECONCILIATION!!!</v>
      </c>
      <c r="CS110" s="12" t="s">
        <v>4007</v>
      </c>
      <c r="CT110" s="11">
        <f t="shared" si="521"/>
        <v>0</v>
      </c>
      <c r="CU110" s="11">
        <f t="shared" si="521"/>
        <v>0</v>
      </c>
      <c r="CV110" s="11">
        <f t="shared" si="521"/>
        <v>0</v>
      </c>
      <c r="CW110" s="11" t="str">
        <f t="shared" si="521"/>
        <v>FALSE</v>
      </c>
      <c r="CX110" s="11" t="str">
        <f t="shared" si="521"/>
        <v>RECONCILIATION!!!</v>
      </c>
      <c r="CY110" s="11">
        <f t="shared" si="521"/>
        <v>0</v>
      </c>
      <c r="CZ110" s="11" t="s">
        <v>122</v>
      </c>
      <c r="DA110" s="11" t="str">
        <f t="shared" si="521"/>
        <v>RECONCILIATION!!!</v>
      </c>
      <c r="DB110" s="11">
        <f t="shared" si="521"/>
        <v>0</v>
      </c>
      <c r="DC110" s="11" t="str">
        <f t="shared" si="521"/>
        <v>TRUE</v>
      </c>
      <c r="DD110" s="11" t="str">
        <f t="shared" si="521"/>
        <v>RECONCILIATION!!!</v>
      </c>
      <c r="DE110" s="11">
        <f t="shared" si="521"/>
        <v>0</v>
      </c>
      <c r="DF110" s="11">
        <f t="shared" si="521"/>
        <v>0</v>
      </c>
      <c r="DG110" s="11">
        <f t="shared" si="521"/>
        <v>0</v>
      </c>
      <c r="DH110" s="11">
        <f t="shared" si="521"/>
        <v>0</v>
      </c>
      <c r="DI110" s="12" t="s">
        <v>122</v>
      </c>
      <c r="DJ110" s="11" t="str">
        <f t="shared" si="521"/>
        <v>RECONCILIATION!!!</v>
      </c>
      <c r="DK110" s="11">
        <f t="shared" si="521"/>
        <v>0</v>
      </c>
      <c r="DL110" s="24" t="s">
        <v>4008</v>
      </c>
    </row>
    <row r="111" spans="1:117" x14ac:dyDescent="0.25">
      <c r="A111" t="s">
        <v>118</v>
      </c>
      <c r="B111" s="1" t="s">
        <v>1559</v>
      </c>
      <c r="C111" t="s">
        <v>1560</v>
      </c>
      <c r="D111" t="s">
        <v>121</v>
      </c>
      <c r="E111" s="1" t="s">
        <v>122</v>
      </c>
      <c r="F111" t="s">
        <v>1561</v>
      </c>
      <c r="H111" s="1" t="s">
        <v>122</v>
      </c>
      <c r="I111" t="s">
        <v>1562</v>
      </c>
      <c r="K111" t="s">
        <v>142</v>
      </c>
      <c r="L111" t="s">
        <v>1563</v>
      </c>
      <c r="N111" t="s">
        <v>392</v>
      </c>
      <c r="O111" t="s">
        <v>1564</v>
      </c>
      <c r="Q111" t="s">
        <v>129</v>
      </c>
      <c r="R111" t="s">
        <v>1565</v>
      </c>
      <c r="T111" s="1" t="s">
        <v>132</v>
      </c>
      <c r="U111" t="s">
        <v>1566</v>
      </c>
      <c r="W111" s="1" t="s">
        <v>132</v>
      </c>
      <c r="X111" t="s">
        <v>1567</v>
      </c>
      <c r="Z111" t="s">
        <v>125</v>
      </c>
      <c r="AA111" t="s">
        <v>1568</v>
      </c>
      <c r="AC111" s="1" t="s">
        <v>122</v>
      </c>
      <c r="AD111" t="s">
        <v>1569</v>
      </c>
      <c r="AF111" t="s">
        <v>1570</v>
      </c>
      <c r="AG111" t="s">
        <v>1571</v>
      </c>
      <c r="AI111" t="s">
        <v>138</v>
      </c>
      <c r="AJ111" t="s">
        <v>1572</v>
      </c>
      <c r="AL111">
        <v>22</v>
      </c>
      <c r="AM111" t="s">
        <v>1573</v>
      </c>
      <c r="AO111" t="s">
        <v>267</v>
      </c>
      <c r="AP111" t="s">
        <v>1574</v>
      </c>
      <c r="AR111" t="s">
        <v>142</v>
      </c>
      <c r="AS111" t="s">
        <v>1575</v>
      </c>
      <c r="AU111" s="1" t="s">
        <v>122</v>
      </c>
      <c r="AV111" t="s">
        <v>1576</v>
      </c>
      <c r="AX111" t="s">
        <v>589</v>
      </c>
      <c r="AY111" t="s">
        <v>1577</v>
      </c>
      <c r="BA111" t="s">
        <v>4009</v>
      </c>
      <c r="BB111" t="s">
        <v>1578</v>
      </c>
      <c r="BD111" t="s">
        <v>275</v>
      </c>
      <c r="BE111" t="s">
        <v>1579</v>
      </c>
      <c r="BG111" t="s">
        <v>277</v>
      </c>
      <c r="BH111" t="s">
        <v>1580</v>
      </c>
      <c r="BM111" t="s">
        <v>1581</v>
      </c>
      <c r="BN111" t="s">
        <v>1582</v>
      </c>
      <c r="BP111" s="1" t="s">
        <v>122</v>
      </c>
      <c r="BQ111" t="s">
        <v>1583</v>
      </c>
      <c r="BV111" t="s">
        <v>1584</v>
      </c>
      <c r="BW111" t="s">
        <v>1585</v>
      </c>
      <c r="CB111" t="s">
        <v>1586</v>
      </c>
      <c r="CC111" t="s">
        <v>1587</v>
      </c>
      <c r="CE111" s="1" t="s">
        <v>122</v>
      </c>
      <c r="CF111" t="s">
        <v>1588</v>
      </c>
      <c r="CH111" t="s">
        <v>335</v>
      </c>
      <c r="CI111" t="s">
        <v>1589</v>
      </c>
      <c r="CN111" s="1" t="s">
        <v>132</v>
      </c>
      <c r="CO111" t="s">
        <v>1590</v>
      </c>
      <c r="CQ111">
        <v>15</v>
      </c>
      <c r="CR111" t="s">
        <v>1591</v>
      </c>
      <c r="CW111" s="1" t="s">
        <v>122</v>
      </c>
      <c r="CX111" t="s">
        <v>1592</v>
      </c>
      <c r="CZ111" s="1" t="s">
        <v>122</v>
      </c>
      <c r="DA111" t="s">
        <v>1593</v>
      </c>
      <c r="DC111" s="1" t="s">
        <v>122</v>
      </c>
      <c r="DD111" t="s">
        <v>1594</v>
      </c>
      <c r="DI111" s="1" t="s">
        <v>122</v>
      </c>
      <c r="DJ111" t="s">
        <v>1595</v>
      </c>
      <c r="DL111" t="s">
        <v>386</v>
      </c>
      <c r="DM111" t="s">
        <v>1596</v>
      </c>
    </row>
    <row r="112" spans="1:117" x14ac:dyDescent="0.25">
      <c r="A112" t="s">
        <v>118</v>
      </c>
      <c r="B112" s="1" t="s">
        <v>1597</v>
      </c>
      <c r="C112" t="s">
        <v>1560</v>
      </c>
      <c r="D112" t="s">
        <v>170</v>
      </c>
      <c r="E112" s="1" t="s">
        <v>122</v>
      </c>
      <c r="F112" t="s">
        <v>1598</v>
      </c>
      <c r="H112" s="1" t="s">
        <v>122</v>
      </c>
      <c r="I112" t="s">
        <v>1599</v>
      </c>
      <c r="K112" t="s">
        <v>140</v>
      </c>
      <c r="L112" t="s">
        <v>1600</v>
      </c>
      <c r="N112" t="s">
        <v>257</v>
      </c>
      <c r="O112" t="s">
        <v>1601</v>
      </c>
      <c r="Q112" t="s">
        <v>129</v>
      </c>
      <c r="R112" t="s">
        <v>1602</v>
      </c>
      <c r="T112" s="1" t="s">
        <v>122</v>
      </c>
      <c r="U112" t="s">
        <v>1603</v>
      </c>
      <c r="W112" s="1" t="s">
        <v>132</v>
      </c>
      <c r="X112" t="s">
        <v>1604</v>
      </c>
      <c r="Z112" t="s">
        <v>125</v>
      </c>
      <c r="AA112" t="s">
        <v>1605</v>
      </c>
      <c r="AC112" s="1" t="s">
        <v>122</v>
      </c>
      <c r="AD112" t="s">
        <v>1606</v>
      </c>
      <c r="AF112" t="s">
        <v>182</v>
      </c>
      <c r="AG112" t="s">
        <v>1607</v>
      </c>
      <c r="AI112" t="s">
        <v>138</v>
      </c>
      <c r="AJ112" t="s">
        <v>1608</v>
      </c>
      <c r="AL112">
        <v>22</v>
      </c>
      <c r="AM112" t="s">
        <v>1609</v>
      </c>
      <c r="AO112" t="s">
        <v>140</v>
      </c>
      <c r="AP112" t="s">
        <v>1610</v>
      </c>
      <c r="AR112" t="s">
        <v>140</v>
      </c>
      <c r="AS112" t="s">
        <v>1611</v>
      </c>
      <c r="AU112" s="1" t="s">
        <v>122</v>
      </c>
      <c r="AV112" t="s">
        <v>1612</v>
      </c>
      <c r="AX112" t="s">
        <v>1613</v>
      </c>
      <c r="AY112" t="s">
        <v>1614</v>
      </c>
      <c r="BD112" t="s">
        <v>193</v>
      </c>
      <c r="BE112" t="s">
        <v>1615</v>
      </c>
      <c r="BG112" t="s">
        <v>1616</v>
      </c>
      <c r="BH112" t="s">
        <v>1617</v>
      </c>
      <c r="BJ112" t="s">
        <v>1618</v>
      </c>
      <c r="BK112" t="s">
        <v>1619</v>
      </c>
      <c r="BM112" t="s">
        <v>1581</v>
      </c>
      <c r="BN112" t="s">
        <v>1620</v>
      </c>
      <c r="BP112" s="1" t="s">
        <v>122</v>
      </c>
      <c r="BQ112" t="s">
        <v>1621</v>
      </c>
      <c r="BV112" t="s">
        <v>1622</v>
      </c>
      <c r="BW112" t="s">
        <v>1623</v>
      </c>
      <c r="BY112" t="s">
        <v>1624</v>
      </c>
      <c r="BZ112" t="s">
        <v>1625</v>
      </c>
      <c r="CB112" t="s">
        <v>1626</v>
      </c>
      <c r="CC112" t="s">
        <v>1627</v>
      </c>
      <c r="CE112" s="1" t="s">
        <v>122</v>
      </c>
      <c r="CF112" t="s">
        <v>1628</v>
      </c>
      <c r="CH112" t="s">
        <v>1215</v>
      </c>
      <c r="CI112" t="s">
        <v>1629</v>
      </c>
      <c r="CN112" s="1" t="s">
        <v>132</v>
      </c>
      <c r="CO112" t="s">
        <v>1630</v>
      </c>
      <c r="CQ112">
        <v>15</v>
      </c>
      <c r="CR112" t="s">
        <v>1631</v>
      </c>
      <c r="CW112" s="1" t="s">
        <v>122</v>
      </c>
      <c r="CX112" t="s">
        <v>1632</v>
      </c>
      <c r="CZ112" s="1" t="s">
        <v>122</v>
      </c>
      <c r="DA112" t="s">
        <v>1633</v>
      </c>
      <c r="DC112" s="1" t="s">
        <v>122</v>
      </c>
      <c r="DD112" t="s">
        <v>1634</v>
      </c>
      <c r="DI112" s="1" t="s">
        <v>122</v>
      </c>
      <c r="DJ112" t="s">
        <v>1635</v>
      </c>
      <c r="DL112" t="s">
        <v>386</v>
      </c>
      <c r="DM112" t="s">
        <v>1636</v>
      </c>
    </row>
    <row r="113" spans="1:117" x14ac:dyDescent="0.25">
      <c r="B113" s="1"/>
      <c r="C113" s="7" t="s">
        <v>1560</v>
      </c>
      <c r="D113" s="10" t="s">
        <v>212</v>
      </c>
      <c r="E113" s="11" t="str">
        <f t="shared" ref="E113:BP113" si="522">IF(E111=E112,E112,"RECONCILIATION!!!")</f>
        <v>TRUE</v>
      </c>
      <c r="F113" s="11" t="str">
        <f t="shared" si="522"/>
        <v>RECONCILIATION!!!</v>
      </c>
      <c r="G113" s="11">
        <f t="shared" si="522"/>
        <v>0</v>
      </c>
      <c r="H113" s="11" t="str">
        <f t="shared" si="522"/>
        <v>TRUE</v>
      </c>
      <c r="I113" s="11" t="str">
        <f t="shared" si="522"/>
        <v>RECONCILIATION!!!</v>
      </c>
      <c r="J113" s="11">
        <f t="shared" si="522"/>
        <v>0</v>
      </c>
      <c r="K113" s="13" t="s">
        <v>142</v>
      </c>
      <c r="L113" s="11" t="str">
        <f t="shared" si="522"/>
        <v>RECONCILIATION!!!</v>
      </c>
      <c r="M113" s="11">
        <f t="shared" si="522"/>
        <v>0</v>
      </c>
      <c r="N113" s="7" t="s">
        <v>257</v>
      </c>
      <c r="O113" s="11" t="str">
        <f t="shared" si="522"/>
        <v>RECONCILIATION!!!</v>
      </c>
      <c r="P113" s="11">
        <f t="shared" si="522"/>
        <v>0</v>
      </c>
      <c r="Q113" s="11" t="str">
        <f t="shared" si="522"/>
        <v>male</v>
      </c>
      <c r="R113" s="11" t="str">
        <f t="shared" si="522"/>
        <v>RECONCILIATION!!!</v>
      </c>
      <c r="S113" s="11">
        <f t="shared" si="522"/>
        <v>0</v>
      </c>
      <c r="T113" s="13" t="s">
        <v>122</v>
      </c>
      <c r="U113" s="11" t="str">
        <f t="shared" si="522"/>
        <v>RECONCILIATION!!!</v>
      </c>
      <c r="V113" s="11">
        <f t="shared" si="522"/>
        <v>0</v>
      </c>
      <c r="W113" s="11" t="str">
        <f t="shared" si="522"/>
        <v>FALSE</v>
      </c>
      <c r="X113" s="11" t="str">
        <f t="shared" si="522"/>
        <v>RECONCILIATION!!!</v>
      </c>
      <c r="Y113" s="11">
        <f t="shared" si="522"/>
        <v>0</v>
      </c>
      <c r="Z113" s="11" t="str">
        <f t="shared" si="522"/>
        <v>yes</v>
      </c>
      <c r="AA113" s="11" t="str">
        <f t="shared" si="522"/>
        <v>RECONCILIATION!!!</v>
      </c>
      <c r="AB113" s="11">
        <f t="shared" si="522"/>
        <v>0</v>
      </c>
      <c r="AC113" s="11" t="str">
        <f t="shared" si="522"/>
        <v>TRUE</v>
      </c>
      <c r="AD113" s="11" t="str">
        <f t="shared" si="522"/>
        <v>RECONCILIATION!!!</v>
      </c>
      <c r="AE113" s="11">
        <f t="shared" si="522"/>
        <v>0</v>
      </c>
      <c r="AF113" s="11" t="s">
        <v>182</v>
      </c>
      <c r="AG113" s="11" t="str">
        <f t="shared" si="522"/>
        <v>RECONCILIATION!!!</v>
      </c>
      <c r="AH113" s="11">
        <f t="shared" si="522"/>
        <v>0</v>
      </c>
      <c r="AI113" s="11" t="str">
        <f t="shared" si="522"/>
        <v>Injective</v>
      </c>
      <c r="AJ113" s="11" t="str">
        <f t="shared" si="522"/>
        <v>RECONCILIATION!!!</v>
      </c>
      <c r="AK113" s="11">
        <f t="shared" si="522"/>
        <v>0</v>
      </c>
      <c r="AL113" s="11">
        <f t="shared" si="522"/>
        <v>22</v>
      </c>
      <c r="AM113" s="11" t="str">
        <f t="shared" si="522"/>
        <v>RECONCILIATION!!!</v>
      </c>
      <c r="AN113" s="11">
        <f t="shared" si="522"/>
        <v>0</v>
      </c>
      <c r="AO113" s="13" t="s">
        <v>267</v>
      </c>
      <c r="AP113" s="11" t="str">
        <f t="shared" si="522"/>
        <v>RECONCILIATION!!!</v>
      </c>
      <c r="AQ113" s="11">
        <f t="shared" si="522"/>
        <v>0</v>
      </c>
      <c r="AR113" s="13" t="s">
        <v>142</v>
      </c>
      <c r="AS113" s="11" t="str">
        <f t="shared" si="522"/>
        <v>RECONCILIATION!!!</v>
      </c>
      <c r="AT113" s="11">
        <f t="shared" si="522"/>
        <v>0</v>
      </c>
      <c r="AU113" s="11" t="str">
        <f t="shared" si="522"/>
        <v>TRUE</v>
      </c>
      <c r="AV113" s="11" t="str">
        <f t="shared" si="522"/>
        <v>RECONCILIATION!!!</v>
      </c>
      <c r="AW113" s="11">
        <f t="shared" si="522"/>
        <v>0</v>
      </c>
      <c r="AX113" s="7" t="s">
        <v>589</v>
      </c>
      <c r="AY113" s="11" t="str">
        <f t="shared" si="522"/>
        <v>RECONCILIATION!!!</v>
      </c>
      <c r="AZ113" s="11">
        <f t="shared" si="522"/>
        <v>0</v>
      </c>
      <c r="BA113" s="11" t="s">
        <v>4009</v>
      </c>
      <c r="BB113" s="11" t="str">
        <f t="shared" si="522"/>
        <v>RECONCILIATION!!!</v>
      </c>
      <c r="BC113" s="11">
        <f t="shared" si="522"/>
        <v>0</v>
      </c>
      <c r="BD113" s="13" t="s">
        <v>193</v>
      </c>
      <c r="BE113" s="11" t="str">
        <f t="shared" si="522"/>
        <v>RECONCILIATION!!!</v>
      </c>
      <c r="BF113" s="11">
        <f t="shared" si="522"/>
        <v>0</v>
      </c>
      <c r="BG113" s="16" t="s">
        <v>277</v>
      </c>
      <c r="BH113" s="11" t="str">
        <f t="shared" si="522"/>
        <v>RECONCILIATION!!!</v>
      </c>
      <c r="BI113" s="11">
        <f t="shared" si="522"/>
        <v>0</v>
      </c>
      <c r="BJ113" s="13" t="s">
        <v>4010</v>
      </c>
      <c r="BK113" s="11" t="str">
        <f t="shared" si="522"/>
        <v>RECONCILIATION!!!</v>
      </c>
      <c r="BL113" s="11">
        <f t="shared" si="522"/>
        <v>0</v>
      </c>
      <c r="BM113" s="11" t="str">
        <f t="shared" si="522"/>
        <v>8.0 ± 0.61 weeks</v>
      </c>
      <c r="BN113" s="11" t="str">
        <f t="shared" si="522"/>
        <v>RECONCILIATION!!!</v>
      </c>
      <c r="BO113" s="11">
        <f t="shared" si="522"/>
        <v>0</v>
      </c>
      <c r="BP113" s="11" t="str">
        <f t="shared" si="522"/>
        <v>TRUE</v>
      </c>
      <c r="BQ113" s="11" t="str">
        <f t="shared" ref="BQ113:DL113" si="523">IF(BQ111=BQ112,BQ112,"RECONCILIATION!!!")</f>
        <v>RECONCILIATION!!!</v>
      </c>
      <c r="BR113" s="11">
        <f t="shared" si="523"/>
        <v>0</v>
      </c>
      <c r="BS113" s="11">
        <f t="shared" si="523"/>
        <v>0</v>
      </c>
      <c r="BT113" s="11">
        <f t="shared" si="523"/>
        <v>0</v>
      </c>
      <c r="BU113" s="11">
        <f t="shared" si="523"/>
        <v>0</v>
      </c>
      <c r="BV113" s="11" t="s">
        <v>4011</v>
      </c>
      <c r="BW113" s="11" t="str">
        <f t="shared" si="523"/>
        <v>RECONCILIATION!!!</v>
      </c>
      <c r="BX113" s="11">
        <f t="shared" si="523"/>
        <v>0</v>
      </c>
      <c r="BY113" s="7" t="s">
        <v>4012</v>
      </c>
      <c r="BZ113" s="11" t="str">
        <f t="shared" si="523"/>
        <v>RECONCILIATION!!!</v>
      </c>
      <c r="CA113" s="11">
        <f t="shared" si="523"/>
        <v>0</v>
      </c>
      <c r="CB113" s="7" t="s">
        <v>1586</v>
      </c>
      <c r="CC113" s="11" t="str">
        <f t="shared" si="523"/>
        <v>RECONCILIATION!!!</v>
      </c>
      <c r="CD113" s="11">
        <f t="shared" si="523"/>
        <v>0</v>
      </c>
      <c r="CE113" s="11" t="str">
        <f t="shared" si="523"/>
        <v>TRUE</v>
      </c>
      <c r="CF113" s="11" t="str">
        <f t="shared" si="523"/>
        <v>RECONCILIATION!!!</v>
      </c>
      <c r="CG113" s="11">
        <f t="shared" si="523"/>
        <v>0</v>
      </c>
      <c r="CH113" s="16" t="s">
        <v>335</v>
      </c>
      <c r="CI113" s="11" t="str">
        <f t="shared" si="523"/>
        <v>RECONCILIATION!!!</v>
      </c>
      <c r="CJ113" s="11">
        <f t="shared" si="523"/>
        <v>0</v>
      </c>
      <c r="CK113" s="11">
        <f t="shared" si="523"/>
        <v>0</v>
      </c>
      <c r="CL113" s="11">
        <f t="shared" si="523"/>
        <v>0</v>
      </c>
      <c r="CM113" s="11">
        <f t="shared" si="523"/>
        <v>0</v>
      </c>
      <c r="CN113" s="11" t="str">
        <f t="shared" si="523"/>
        <v>FALSE</v>
      </c>
      <c r="CO113" s="11" t="str">
        <f t="shared" si="523"/>
        <v>RECONCILIATION!!!</v>
      </c>
      <c r="CP113" s="11">
        <f t="shared" si="523"/>
        <v>0</v>
      </c>
      <c r="CQ113" s="11">
        <f t="shared" si="523"/>
        <v>15</v>
      </c>
      <c r="CR113" s="11" t="str">
        <f t="shared" si="523"/>
        <v>RECONCILIATION!!!</v>
      </c>
      <c r="CS113" s="11">
        <f t="shared" si="523"/>
        <v>0</v>
      </c>
      <c r="CT113" s="11">
        <f t="shared" si="523"/>
        <v>0</v>
      </c>
      <c r="CU113" s="11">
        <f t="shared" si="523"/>
        <v>0</v>
      </c>
      <c r="CV113" s="11">
        <f t="shared" si="523"/>
        <v>0</v>
      </c>
      <c r="CW113" s="11" t="str">
        <f t="shared" si="523"/>
        <v>TRUE</v>
      </c>
      <c r="CX113" s="11" t="str">
        <f t="shared" si="523"/>
        <v>RECONCILIATION!!!</v>
      </c>
      <c r="CY113" s="11">
        <f t="shared" si="523"/>
        <v>0</v>
      </c>
      <c r="CZ113" s="11" t="str">
        <f t="shared" si="523"/>
        <v>TRUE</v>
      </c>
      <c r="DA113" s="11" t="str">
        <f t="shared" si="523"/>
        <v>RECONCILIATION!!!</v>
      </c>
      <c r="DB113" s="11">
        <f t="shared" si="523"/>
        <v>0</v>
      </c>
      <c r="DC113" s="11" t="str">
        <f t="shared" si="523"/>
        <v>TRUE</v>
      </c>
      <c r="DD113" s="11" t="str">
        <f t="shared" si="523"/>
        <v>RECONCILIATION!!!</v>
      </c>
      <c r="DE113" s="11">
        <f t="shared" si="523"/>
        <v>0</v>
      </c>
      <c r="DF113" s="11">
        <f t="shared" si="523"/>
        <v>0</v>
      </c>
      <c r="DG113" s="11">
        <f t="shared" si="523"/>
        <v>0</v>
      </c>
      <c r="DH113" s="11">
        <f t="shared" si="523"/>
        <v>0</v>
      </c>
      <c r="DI113" s="11" t="str">
        <f t="shared" si="523"/>
        <v>TRUE</v>
      </c>
      <c r="DJ113" s="11" t="str">
        <f t="shared" si="523"/>
        <v>RECONCILIATION!!!</v>
      </c>
      <c r="DK113" s="11">
        <f t="shared" si="523"/>
        <v>0</v>
      </c>
      <c r="DL113" s="11" t="str">
        <f t="shared" si="523"/>
        <v>ECA</v>
      </c>
    </row>
    <row r="114" spans="1:117" x14ac:dyDescent="0.25">
      <c r="A114" t="s">
        <v>118</v>
      </c>
      <c r="B114" s="1" t="s">
        <v>1637</v>
      </c>
      <c r="C114" t="s">
        <v>1638</v>
      </c>
      <c r="D114" t="s">
        <v>121</v>
      </c>
      <c r="E114" t="s">
        <v>1639</v>
      </c>
      <c r="F114" t="s">
        <v>1640</v>
      </c>
      <c r="H114" t="s">
        <v>1639</v>
      </c>
      <c r="I114" t="s">
        <v>1641</v>
      </c>
      <c r="K114" t="s">
        <v>1642</v>
      </c>
      <c r="L114" t="s">
        <v>1643</v>
      </c>
      <c r="N114" t="s">
        <v>1644</v>
      </c>
      <c r="O114" t="s">
        <v>1645</v>
      </c>
      <c r="Q114" t="s">
        <v>1646</v>
      </c>
      <c r="R114" t="s">
        <v>1647</v>
      </c>
      <c r="T114" t="s">
        <v>1639</v>
      </c>
      <c r="U114" t="s">
        <v>1648</v>
      </c>
      <c r="W114" t="s">
        <v>1649</v>
      </c>
      <c r="X114" t="s">
        <v>1650</v>
      </c>
      <c r="Z114" t="s">
        <v>1651</v>
      </c>
      <c r="AA114" t="s">
        <v>1652</v>
      </c>
      <c r="AC114" t="s">
        <v>1639</v>
      </c>
      <c r="AD114" t="s">
        <v>1653</v>
      </c>
      <c r="AF114" t="s">
        <v>1654</v>
      </c>
      <c r="AG114" t="s">
        <v>1655</v>
      </c>
      <c r="AI114" t="s">
        <v>1656</v>
      </c>
      <c r="AJ114" t="s">
        <v>1657</v>
      </c>
      <c r="AO114" t="s">
        <v>1642</v>
      </c>
      <c r="AP114" t="s">
        <v>1658</v>
      </c>
      <c r="AR114" t="s">
        <v>1642</v>
      </c>
      <c r="AS114" t="s">
        <v>1659</v>
      </c>
      <c r="AU114" t="s">
        <v>1649</v>
      </c>
      <c r="AV114" t="s">
        <v>1660</v>
      </c>
      <c r="BD114" t="s">
        <v>1661</v>
      </c>
      <c r="BE114" t="s">
        <v>1662</v>
      </c>
      <c r="BG114" t="s">
        <v>1663</v>
      </c>
      <c r="BH114" t="s">
        <v>1664</v>
      </c>
      <c r="BI114" t="s">
        <v>1665</v>
      </c>
      <c r="BJ114" t="s">
        <v>1666</v>
      </c>
      <c r="BK114" t="s">
        <v>1667</v>
      </c>
      <c r="BM114" t="s">
        <v>1668</v>
      </c>
      <c r="BN114" t="s">
        <v>1669</v>
      </c>
      <c r="BP114" t="s">
        <v>1639</v>
      </c>
      <c r="BQ114" t="s">
        <v>1670</v>
      </c>
      <c r="CE114" t="s">
        <v>1639</v>
      </c>
      <c r="CF114" t="s">
        <v>1671</v>
      </c>
      <c r="CH114" t="s">
        <v>1672</v>
      </c>
      <c r="CI114" t="s">
        <v>1673</v>
      </c>
      <c r="CK114" t="s">
        <v>1674</v>
      </c>
      <c r="CL114" t="s">
        <v>1675</v>
      </c>
      <c r="CN114" t="s">
        <v>1649</v>
      </c>
      <c r="CO114" t="s">
        <v>1676</v>
      </c>
      <c r="CQ114" t="s">
        <v>1677</v>
      </c>
      <c r="CR114" t="s">
        <v>1678</v>
      </c>
      <c r="CW114" t="s">
        <v>1649</v>
      </c>
      <c r="CX114" t="s">
        <v>1679</v>
      </c>
      <c r="CZ114" t="s">
        <v>1639</v>
      </c>
      <c r="DA114" t="s">
        <v>1680</v>
      </c>
      <c r="DC114" t="s">
        <v>1639</v>
      </c>
      <c r="DD114" t="s">
        <v>1681</v>
      </c>
      <c r="DI114" t="s">
        <v>1649</v>
      </c>
      <c r="DJ114" t="s">
        <v>1682</v>
      </c>
      <c r="DL114" t="s">
        <v>1683</v>
      </c>
      <c r="DM114" t="s">
        <v>1684</v>
      </c>
    </row>
    <row r="115" spans="1:117" x14ac:dyDescent="0.25">
      <c r="A115" t="s">
        <v>118</v>
      </c>
      <c r="B115" s="1" t="s">
        <v>1685</v>
      </c>
      <c r="C115" t="s">
        <v>1638</v>
      </c>
      <c r="D115" t="s">
        <v>170</v>
      </c>
      <c r="E115" s="1" t="s">
        <v>132</v>
      </c>
      <c r="F115" t="s">
        <v>1686</v>
      </c>
      <c r="H115" s="1" t="s">
        <v>132</v>
      </c>
      <c r="I115" t="s">
        <v>1687</v>
      </c>
      <c r="T115" s="1" t="s">
        <v>132</v>
      </c>
      <c r="U115" t="s">
        <v>1688</v>
      </c>
      <c r="W115" s="1" t="s">
        <v>132</v>
      </c>
      <c r="X115" t="s">
        <v>1689</v>
      </c>
      <c r="AC115" s="1" t="s">
        <v>132</v>
      </c>
      <c r="AD115" t="s">
        <v>1690</v>
      </c>
      <c r="AU115" s="1" t="s">
        <v>132</v>
      </c>
      <c r="AV115" t="s">
        <v>1691</v>
      </c>
      <c r="BG115" t="s">
        <v>1692</v>
      </c>
      <c r="BH115" t="s">
        <v>1693</v>
      </c>
      <c r="BI115" t="s">
        <v>1694</v>
      </c>
      <c r="BP115" s="1" t="s">
        <v>132</v>
      </c>
      <c r="BQ115" t="s">
        <v>1695</v>
      </c>
      <c r="CE115" s="1" t="s">
        <v>132</v>
      </c>
      <c r="CF115" t="s">
        <v>1696</v>
      </c>
      <c r="CH115" t="s">
        <v>1697</v>
      </c>
      <c r="CI115" t="s">
        <v>1698</v>
      </c>
      <c r="CN115" s="1" t="s">
        <v>132</v>
      </c>
      <c r="CO115" t="s">
        <v>1699</v>
      </c>
      <c r="CW115" s="1" t="s">
        <v>132</v>
      </c>
      <c r="CX115" t="s">
        <v>1700</v>
      </c>
      <c r="DC115" s="1" t="s">
        <v>132</v>
      </c>
      <c r="DD115" t="s">
        <v>1701</v>
      </c>
      <c r="DI115" s="1" t="s">
        <v>132</v>
      </c>
      <c r="DJ115" t="s">
        <v>1702</v>
      </c>
    </row>
    <row r="116" spans="1:117" x14ac:dyDescent="0.25">
      <c r="B116" s="1"/>
      <c r="C116" s="7" t="s">
        <v>1638</v>
      </c>
      <c r="D116" s="10" t="s">
        <v>212</v>
      </c>
      <c r="E116" s="13" t="s">
        <v>122</v>
      </c>
      <c r="F116" s="13" t="str">
        <f t="shared" ref="F116:BO116" si="524">IF(F114=F115,F115,"RECONCILIATION!!!")</f>
        <v>RECONCILIATION!!!</v>
      </c>
      <c r="G116" s="13">
        <f t="shared" si="524"/>
        <v>0</v>
      </c>
      <c r="H116" s="13" t="s">
        <v>122</v>
      </c>
      <c r="I116" s="11" t="str">
        <f t="shared" si="524"/>
        <v>RECONCILIATION!!!</v>
      </c>
      <c r="J116" s="11">
        <f t="shared" si="524"/>
        <v>0</v>
      </c>
      <c r="K116" s="11" t="s">
        <v>140</v>
      </c>
      <c r="L116" s="11" t="str">
        <f t="shared" si="524"/>
        <v>RECONCILIATION!!!</v>
      </c>
      <c r="M116" s="11">
        <f t="shared" si="524"/>
        <v>0</v>
      </c>
      <c r="N116" s="11" t="s">
        <v>392</v>
      </c>
      <c r="O116" s="11" t="str">
        <f t="shared" si="524"/>
        <v>RECONCILIATION!!!</v>
      </c>
      <c r="P116" s="11">
        <f t="shared" si="524"/>
        <v>0</v>
      </c>
      <c r="Q116" s="11" t="s">
        <v>129</v>
      </c>
      <c r="R116" s="11" t="str">
        <f t="shared" si="524"/>
        <v>RECONCILIATION!!!</v>
      </c>
      <c r="S116" s="11">
        <f t="shared" si="524"/>
        <v>0</v>
      </c>
      <c r="T116" s="13" t="s">
        <v>122</v>
      </c>
      <c r="U116" s="11" t="str">
        <f t="shared" si="524"/>
        <v>RECONCILIATION!!!</v>
      </c>
      <c r="V116" s="11">
        <f t="shared" si="524"/>
        <v>0</v>
      </c>
      <c r="W116" s="13" t="s">
        <v>122</v>
      </c>
      <c r="X116" s="11" t="str">
        <f t="shared" si="524"/>
        <v>RECONCILIATION!!!</v>
      </c>
      <c r="Y116" s="11">
        <f t="shared" si="524"/>
        <v>0</v>
      </c>
      <c r="Z116" s="11" t="s">
        <v>142</v>
      </c>
      <c r="AA116" s="11" t="str">
        <f t="shared" si="524"/>
        <v>RECONCILIATION!!!</v>
      </c>
      <c r="AB116" s="11">
        <f t="shared" si="524"/>
        <v>0</v>
      </c>
      <c r="AC116" s="13" t="s">
        <v>122</v>
      </c>
      <c r="AD116" s="11" t="str">
        <f t="shared" si="524"/>
        <v>RECONCILIATION!!!</v>
      </c>
      <c r="AE116" s="11">
        <f t="shared" si="524"/>
        <v>0</v>
      </c>
      <c r="AF116" s="11" t="s">
        <v>182</v>
      </c>
      <c r="AG116" s="11" t="str">
        <f t="shared" si="524"/>
        <v>RECONCILIATION!!!</v>
      </c>
      <c r="AH116" s="11">
        <f t="shared" si="524"/>
        <v>0</v>
      </c>
      <c r="AI116" s="11" t="s">
        <v>358</v>
      </c>
      <c r="AJ116" s="11" t="str">
        <f t="shared" si="524"/>
        <v>RECONCILIATION!!!</v>
      </c>
      <c r="AK116" s="11">
        <f t="shared" si="524"/>
        <v>0</v>
      </c>
      <c r="AL116" s="13">
        <v>7</v>
      </c>
      <c r="AM116" s="11">
        <f t="shared" si="524"/>
        <v>0</v>
      </c>
      <c r="AN116" s="11">
        <f t="shared" si="524"/>
        <v>0</v>
      </c>
      <c r="AO116" s="11" t="s">
        <v>140</v>
      </c>
      <c r="AP116" s="11" t="str">
        <f t="shared" si="524"/>
        <v>RECONCILIATION!!!</v>
      </c>
      <c r="AQ116" s="11">
        <f t="shared" si="524"/>
        <v>0</v>
      </c>
      <c r="AR116" s="11" t="s">
        <v>142</v>
      </c>
      <c r="AS116" s="11" t="str">
        <f t="shared" si="524"/>
        <v>RECONCILIATION!!!</v>
      </c>
      <c r="AT116" s="11">
        <f t="shared" si="524"/>
        <v>0</v>
      </c>
      <c r="AU116" s="11" t="s">
        <v>132</v>
      </c>
      <c r="AV116" s="11" t="str">
        <f t="shared" si="524"/>
        <v>RECONCILIATION!!!</v>
      </c>
      <c r="AW116" s="11">
        <f t="shared" si="524"/>
        <v>0</v>
      </c>
      <c r="AX116" s="11">
        <f t="shared" si="524"/>
        <v>0</v>
      </c>
      <c r="AY116" s="11">
        <f t="shared" si="524"/>
        <v>0</v>
      </c>
      <c r="AZ116" s="11">
        <f t="shared" si="524"/>
        <v>0</v>
      </c>
      <c r="BA116" s="11">
        <f t="shared" si="524"/>
        <v>0</v>
      </c>
      <c r="BB116" s="11">
        <f t="shared" si="524"/>
        <v>0</v>
      </c>
      <c r="BC116" s="11">
        <f t="shared" si="524"/>
        <v>0</v>
      </c>
      <c r="BD116" s="13" t="s">
        <v>193</v>
      </c>
      <c r="BE116" s="11" t="str">
        <f t="shared" si="524"/>
        <v>RECONCILIATION!!!</v>
      </c>
      <c r="BF116" s="11">
        <f t="shared" si="524"/>
        <v>0</v>
      </c>
      <c r="BG116" s="11" t="s">
        <v>1692</v>
      </c>
      <c r="BH116" s="11" t="str">
        <f t="shared" si="524"/>
        <v>RECONCILIATION!!!</v>
      </c>
      <c r="BI116" s="16" t="s">
        <v>4013</v>
      </c>
      <c r="BJ116" s="7" t="s">
        <v>4014</v>
      </c>
      <c r="BK116" s="11" t="str">
        <f t="shared" si="524"/>
        <v>RECONCILIATION!!!</v>
      </c>
      <c r="BL116" s="11">
        <f t="shared" si="524"/>
        <v>0</v>
      </c>
      <c r="BM116" s="11" t="s">
        <v>4015</v>
      </c>
      <c r="BN116" s="11" t="str">
        <f t="shared" si="524"/>
        <v>RECONCILIATION!!!</v>
      </c>
      <c r="BO116" s="11">
        <f t="shared" si="524"/>
        <v>0</v>
      </c>
      <c r="BP116" s="13" t="s">
        <v>122</v>
      </c>
      <c r="BQ116" s="11" t="str">
        <f t="shared" ref="BQ116:DK116" si="525">IF(BQ114=BQ115,BQ115,"RECONCILIATION!!!")</f>
        <v>RECONCILIATION!!!</v>
      </c>
      <c r="BR116" s="11">
        <f t="shared" si="525"/>
        <v>0</v>
      </c>
      <c r="BS116" s="11">
        <f t="shared" si="525"/>
        <v>0</v>
      </c>
      <c r="BT116" s="11">
        <f t="shared" si="525"/>
        <v>0</v>
      </c>
      <c r="BU116" s="11">
        <f t="shared" si="525"/>
        <v>0</v>
      </c>
      <c r="BV116" s="13" t="s">
        <v>4016</v>
      </c>
      <c r="BW116" s="11">
        <f t="shared" si="525"/>
        <v>0</v>
      </c>
      <c r="BX116" s="11">
        <f t="shared" si="525"/>
        <v>0</v>
      </c>
      <c r="BY116" s="13" t="s">
        <v>136</v>
      </c>
      <c r="BZ116" s="11">
        <f t="shared" si="525"/>
        <v>0</v>
      </c>
      <c r="CA116" s="11">
        <f t="shared" si="525"/>
        <v>0</v>
      </c>
      <c r="CB116" s="13" t="s">
        <v>4017</v>
      </c>
      <c r="CC116" s="11">
        <f t="shared" si="525"/>
        <v>0</v>
      </c>
      <c r="CD116" s="11">
        <f t="shared" si="525"/>
        <v>0</v>
      </c>
      <c r="CE116" s="13" t="s">
        <v>122</v>
      </c>
      <c r="CF116" s="11" t="str">
        <f t="shared" si="525"/>
        <v>RECONCILIATION!!!</v>
      </c>
      <c r="CG116" s="11">
        <f t="shared" si="525"/>
        <v>0</v>
      </c>
      <c r="CH116" s="7" t="s">
        <v>1697</v>
      </c>
      <c r="CI116" s="11" t="str">
        <f t="shared" si="525"/>
        <v>RECONCILIATION!!!</v>
      </c>
      <c r="CJ116" s="11">
        <f t="shared" si="525"/>
        <v>0</v>
      </c>
      <c r="CK116" s="11" t="s">
        <v>4018</v>
      </c>
      <c r="CL116" s="11" t="str">
        <f t="shared" si="525"/>
        <v>RECONCILIATION!!!</v>
      </c>
      <c r="CM116" s="11">
        <f t="shared" si="525"/>
        <v>0</v>
      </c>
      <c r="CN116" s="11" t="s">
        <v>132</v>
      </c>
      <c r="CO116" s="11" t="str">
        <f t="shared" si="525"/>
        <v>RECONCILIATION!!!</v>
      </c>
      <c r="CP116" s="11">
        <f t="shared" si="525"/>
        <v>0</v>
      </c>
      <c r="CQ116" s="11">
        <v>6</v>
      </c>
      <c r="CR116" s="11" t="str">
        <f t="shared" si="525"/>
        <v>RECONCILIATION!!!</v>
      </c>
      <c r="CS116" s="11">
        <f t="shared" si="525"/>
        <v>0</v>
      </c>
      <c r="CT116" s="25" t="s">
        <v>4019</v>
      </c>
      <c r="CU116" s="11">
        <f t="shared" si="525"/>
        <v>0</v>
      </c>
      <c r="CV116" s="11">
        <f t="shared" si="525"/>
        <v>0</v>
      </c>
      <c r="CW116" s="13" t="s">
        <v>122</v>
      </c>
      <c r="CX116" s="11" t="str">
        <f t="shared" si="525"/>
        <v>RECONCILIATION!!!</v>
      </c>
      <c r="CY116" s="11">
        <f t="shared" si="525"/>
        <v>0</v>
      </c>
      <c r="CZ116" s="11" t="s">
        <v>122</v>
      </c>
      <c r="DA116" s="11" t="str">
        <f t="shared" si="525"/>
        <v>RECONCILIATION!!!</v>
      </c>
      <c r="DB116" s="11">
        <f t="shared" si="525"/>
        <v>0</v>
      </c>
      <c r="DC116" s="13" t="s">
        <v>122</v>
      </c>
      <c r="DD116" s="11" t="str">
        <f t="shared" si="525"/>
        <v>RECONCILIATION!!!</v>
      </c>
      <c r="DE116" s="11">
        <f t="shared" si="525"/>
        <v>0</v>
      </c>
      <c r="DF116" s="11">
        <f t="shared" si="525"/>
        <v>0</v>
      </c>
      <c r="DG116" s="11">
        <f t="shared" si="525"/>
        <v>0</v>
      </c>
      <c r="DH116" s="11">
        <f t="shared" si="525"/>
        <v>0</v>
      </c>
      <c r="DI116" s="13" t="s">
        <v>122</v>
      </c>
      <c r="DJ116" s="11" t="str">
        <f t="shared" si="525"/>
        <v>RECONCILIATION!!!</v>
      </c>
      <c r="DK116" s="11">
        <f t="shared" si="525"/>
        <v>0</v>
      </c>
      <c r="DL116" s="20" t="s">
        <v>863</v>
      </c>
    </row>
    <row r="117" spans="1:117" x14ac:dyDescent="0.25">
      <c r="A117" t="s">
        <v>118</v>
      </c>
      <c r="B117" s="1" t="s">
        <v>1703</v>
      </c>
      <c r="C117" t="s">
        <v>1704</v>
      </c>
      <c r="D117" t="s">
        <v>121</v>
      </c>
      <c r="E117" s="1" t="s">
        <v>122</v>
      </c>
      <c r="F117" t="s">
        <v>1705</v>
      </c>
      <c r="H117" s="1" t="s">
        <v>122</v>
      </c>
      <c r="I117" t="s">
        <v>1706</v>
      </c>
      <c r="K117" t="s">
        <v>140</v>
      </c>
      <c r="L117" t="s">
        <v>1707</v>
      </c>
      <c r="N117" t="s">
        <v>869</v>
      </c>
      <c r="O117" t="s">
        <v>1708</v>
      </c>
      <c r="Q117" t="s">
        <v>129</v>
      </c>
      <c r="R117" t="s">
        <v>1709</v>
      </c>
      <c r="T117" s="1" t="s">
        <v>122</v>
      </c>
      <c r="U117" t="s">
        <v>1710</v>
      </c>
      <c r="W117" s="1" t="s">
        <v>132</v>
      </c>
      <c r="X117" t="s">
        <v>1711</v>
      </c>
      <c r="Z117" t="s">
        <v>140</v>
      </c>
      <c r="AA117" t="s">
        <v>1712</v>
      </c>
      <c r="AC117" s="1" t="s">
        <v>122</v>
      </c>
      <c r="AD117" t="s">
        <v>1713</v>
      </c>
      <c r="AF117" t="s">
        <v>1714</v>
      </c>
      <c r="AG117" t="s">
        <v>1715</v>
      </c>
      <c r="AI117" t="s">
        <v>138</v>
      </c>
      <c r="AJ117" t="s">
        <v>1716</v>
      </c>
      <c r="AL117" t="s">
        <v>1717</v>
      </c>
      <c r="AM117" t="s">
        <v>1718</v>
      </c>
      <c r="AO117" t="s">
        <v>267</v>
      </c>
      <c r="AP117" t="s">
        <v>1719</v>
      </c>
      <c r="AR117" t="s">
        <v>142</v>
      </c>
      <c r="AS117" t="s">
        <v>1720</v>
      </c>
      <c r="AU117" s="1" t="s">
        <v>122</v>
      </c>
      <c r="AV117" t="s">
        <v>1721</v>
      </c>
      <c r="AX117" t="s">
        <v>1722</v>
      </c>
      <c r="AY117" t="s">
        <v>1723</v>
      </c>
      <c r="BA117" t="s">
        <v>1724</v>
      </c>
      <c r="BB117" t="s">
        <v>1725</v>
      </c>
      <c r="BD117" t="s">
        <v>140</v>
      </c>
      <c r="BE117" t="s">
        <v>1726</v>
      </c>
      <c r="BG117" t="s">
        <v>1410</v>
      </c>
      <c r="BH117" t="s">
        <v>1727</v>
      </c>
      <c r="BJ117" t="s">
        <v>1728</v>
      </c>
      <c r="BK117" t="s">
        <v>1729</v>
      </c>
      <c r="BM117" t="s">
        <v>1413</v>
      </c>
      <c r="BN117" t="s">
        <v>1730</v>
      </c>
      <c r="BP117" s="1" t="s">
        <v>122</v>
      </c>
      <c r="BQ117" t="s">
        <v>1731</v>
      </c>
      <c r="BV117" t="s">
        <v>1732</v>
      </c>
      <c r="BW117" t="s">
        <v>1733</v>
      </c>
      <c r="CB117" t="s">
        <v>1452</v>
      </c>
      <c r="CC117" t="s">
        <v>1734</v>
      </c>
      <c r="CE117" s="1" t="s">
        <v>122</v>
      </c>
      <c r="CF117" t="s">
        <v>1735</v>
      </c>
      <c r="CH117" t="s">
        <v>1736</v>
      </c>
      <c r="CI117" t="s">
        <v>1737</v>
      </c>
      <c r="CN117" s="1" t="s">
        <v>132</v>
      </c>
      <c r="CO117" t="s">
        <v>1738</v>
      </c>
      <c r="CQ117" t="s">
        <v>1739</v>
      </c>
      <c r="CR117" t="s">
        <v>1740</v>
      </c>
      <c r="CW117" s="1" t="s">
        <v>122</v>
      </c>
      <c r="CX117" t="s">
        <v>1741</v>
      </c>
      <c r="CZ117" s="1" t="s">
        <v>122</v>
      </c>
      <c r="DA117" t="s">
        <v>1742</v>
      </c>
      <c r="DC117" s="1" t="s">
        <v>122</v>
      </c>
      <c r="DD117" t="s">
        <v>1743</v>
      </c>
      <c r="DI117" s="1" t="s">
        <v>122</v>
      </c>
      <c r="DJ117" t="s">
        <v>1744</v>
      </c>
      <c r="DL117" t="s">
        <v>863</v>
      </c>
      <c r="DM117" t="s">
        <v>1745</v>
      </c>
    </row>
    <row r="118" spans="1:117" x14ac:dyDescent="0.25">
      <c r="A118" t="s">
        <v>118</v>
      </c>
      <c r="B118" s="1" t="s">
        <v>1746</v>
      </c>
      <c r="C118" t="s">
        <v>1704</v>
      </c>
      <c r="D118" t="s">
        <v>170</v>
      </c>
      <c r="N118" t="s">
        <v>392</v>
      </c>
      <c r="O118" t="s">
        <v>1747</v>
      </c>
      <c r="Q118" t="s">
        <v>129</v>
      </c>
      <c r="R118" t="s">
        <v>1748</v>
      </c>
      <c r="AF118" t="s">
        <v>1435</v>
      </c>
      <c r="AG118" t="s">
        <v>1749</v>
      </c>
      <c r="AL118">
        <v>38</v>
      </c>
      <c r="AM118" t="s">
        <v>1750</v>
      </c>
      <c r="AN118" t="s">
        <v>1751</v>
      </c>
      <c r="AX118" t="s">
        <v>1752</v>
      </c>
      <c r="AY118" t="s">
        <v>1753</v>
      </c>
      <c r="BJ118" t="s">
        <v>1754</v>
      </c>
      <c r="BK118" t="s">
        <v>1755</v>
      </c>
      <c r="BM118" t="s">
        <v>1413</v>
      </c>
      <c r="BN118" t="s">
        <v>1756</v>
      </c>
      <c r="BY118" t="s">
        <v>558</v>
      </c>
      <c r="BZ118" t="s">
        <v>1757</v>
      </c>
      <c r="CB118" t="s">
        <v>1452</v>
      </c>
      <c r="CC118" t="s">
        <v>1758</v>
      </c>
      <c r="CQ118">
        <v>22</v>
      </c>
      <c r="CR118" t="s">
        <v>1759</v>
      </c>
      <c r="DL118" t="s">
        <v>863</v>
      </c>
      <c r="DM118" t="s">
        <v>1760</v>
      </c>
    </row>
    <row r="119" spans="1:117" x14ac:dyDescent="0.25">
      <c r="A119" t="s">
        <v>118</v>
      </c>
      <c r="B119" s="1" t="s">
        <v>1746</v>
      </c>
      <c r="C119" t="s">
        <v>1704</v>
      </c>
      <c r="D119" t="s">
        <v>170</v>
      </c>
      <c r="N119" t="s">
        <v>392</v>
      </c>
      <c r="O119" t="s">
        <v>1747</v>
      </c>
      <c r="Q119" t="s">
        <v>129</v>
      </c>
      <c r="R119" t="s">
        <v>1748</v>
      </c>
      <c r="AF119" t="s">
        <v>1435</v>
      </c>
      <c r="AG119" t="s">
        <v>1749</v>
      </c>
      <c r="AL119">
        <v>38</v>
      </c>
      <c r="AM119" t="s">
        <v>1750</v>
      </c>
      <c r="AQ119" t="s">
        <v>1761</v>
      </c>
      <c r="AX119" t="s">
        <v>1752</v>
      </c>
      <c r="AY119" t="s">
        <v>1753</v>
      </c>
      <c r="BF119" t="s">
        <v>748</v>
      </c>
      <c r="BI119" t="s">
        <v>1762</v>
      </c>
      <c r="BJ119" t="s">
        <v>1754</v>
      </c>
      <c r="BK119" t="s">
        <v>1755</v>
      </c>
      <c r="BM119" t="s">
        <v>1413</v>
      </c>
      <c r="BN119" t="s">
        <v>1756</v>
      </c>
      <c r="BY119" t="s">
        <v>558</v>
      </c>
      <c r="BZ119" t="s">
        <v>1757</v>
      </c>
      <c r="CB119" t="s">
        <v>1452</v>
      </c>
      <c r="CC119" t="s">
        <v>1758</v>
      </c>
      <c r="CQ119">
        <v>22</v>
      </c>
      <c r="CR119" t="s">
        <v>1759</v>
      </c>
      <c r="DL119" t="s">
        <v>863</v>
      </c>
      <c r="DM119" t="s">
        <v>1760</v>
      </c>
    </row>
    <row r="120" spans="1:117" x14ac:dyDescent="0.25">
      <c r="A120" t="s">
        <v>118</v>
      </c>
      <c r="B120" s="1" t="s">
        <v>1746</v>
      </c>
      <c r="C120" t="s">
        <v>1704</v>
      </c>
      <c r="D120" t="s">
        <v>170</v>
      </c>
      <c r="F120" t="s">
        <v>1763</v>
      </c>
      <c r="I120" t="s">
        <v>1764</v>
      </c>
      <c r="N120" t="s">
        <v>392</v>
      </c>
      <c r="Q120" t="s">
        <v>129</v>
      </c>
      <c r="U120" t="s">
        <v>1765</v>
      </c>
      <c r="X120" t="s">
        <v>1766</v>
      </c>
      <c r="AD120" t="s">
        <v>1767</v>
      </c>
      <c r="AF120" t="s">
        <v>1435</v>
      </c>
      <c r="AJ120" t="s">
        <v>1768</v>
      </c>
      <c r="AL120">
        <v>38</v>
      </c>
      <c r="AN120" t="s">
        <v>1751</v>
      </c>
      <c r="AP120" t="s">
        <v>1769</v>
      </c>
      <c r="AV120" t="s">
        <v>1770</v>
      </c>
      <c r="AX120" t="s">
        <v>1752</v>
      </c>
      <c r="BE120" t="s">
        <v>1771</v>
      </c>
      <c r="BH120" t="s">
        <v>1772</v>
      </c>
      <c r="BJ120" t="s">
        <v>1754</v>
      </c>
      <c r="BM120" t="s">
        <v>1413</v>
      </c>
      <c r="BQ120" t="s">
        <v>1773</v>
      </c>
      <c r="BW120" t="s">
        <v>1774</v>
      </c>
      <c r="BY120" t="s">
        <v>558</v>
      </c>
      <c r="CB120" t="s">
        <v>1452</v>
      </c>
      <c r="CF120" t="s">
        <v>1775</v>
      </c>
      <c r="CI120" t="s">
        <v>1776</v>
      </c>
      <c r="CO120" t="s">
        <v>1777</v>
      </c>
      <c r="CQ120">
        <v>22</v>
      </c>
      <c r="CX120" t="s">
        <v>1778</v>
      </c>
      <c r="DA120" t="s">
        <v>1779</v>
      </c>
      <c r="DD120" t="s">
        <v>1780</v>
      </c>
      <c r="DJ120" t="s">
        <v>1781</v>
      </c>
      <c r="DL120" t="s">
        <v>863</v>
      </c>
    </row>
    <row r="121" spans="1:117" x14ac:dyDescent="0.25">
      <c r="A121" t="s">
        <v>118</v>
      </c>
      <c r="B121" s="1" t="s">
        <v>1746</v>
      </c>
      <c r="C121" t="s">
        <v>1704</v>
      </c>
      <c r="D121" t="s">
        <v>170</v>
      </c>
      <c r="F121" t="s">
        <v>1763</v>
      </c>
      <c r="I121" t="s">
        <v>1764</v>
      </c>
      <c r="N121" t="s">
        <v>4153</v>
      </c>
      <c r="Q121" t="s">
        <v>129</v>
      </c>
      <c r="U121" t="s">
        <v>1765</v>
      </c>
      <c r="X121" t="s">
        <v>1766</v>
      </c>
      <c r="AD121" t="s">
        <v>1767</v>
      </c>
      <c r="AF121" t="s">
        <v>1435</v>
      </c>
      <c r="AJ121" t="s">
        <v>1768</v>
      </c>
      <c r="AL121">
        <v>38</v>
      </c>
      <c r="AP121" t="s">
        <v>1769</v>
      </c>
      <c r="AQ121" t="s">
        <v>1761</v>
      </c>
      <c r="AV121" t="s">
        <v>1770</v>
      </c>
      <c r="AX121" t="s">
        <v>1752</v>
      </c>
      <c r="BE121" t="s">
        <v>1771</v>
      </c>
      <c r="BF121" t="s">
        <v>748</v>
      </c>
      <c r="BH121" t="s">
        <v>1772</v>
      </c>
      <c r="BI121" t="s">
        <v>1762</v>
      </c>
      <c r="BJ121" t="s">
        <v>1754</v>
      </c>
      <c r="BM121" t="s">
        <v>1413</v>
      </c>
      <c r="BQ121" t="s">
        <v>1773</v>
      </c>
      <c r="BW121" t="s">
        <v>1774</v>
      </c>
      <c r="BY121" t="s">
        <v>558</v>
      </c>
      <c r="CB121" t="s">
        <v>1452</v>
      </c>
      <c r="CF121" t="s">
        <v>1775</v>
      </c>
      <c r="CI121" t="s">
        <v>1776</v>
      </c>
      <c r="CO121" t="s">
        <v>1777</v>
      </c>
      <c r="CQ121">
        <v>22</v>
      </c>
      <c r="CX121" t="s">
        <v>1778</v>
      </c>
      <c r="DA121" t="s">
        <v>1779</v>
      </c>
      <c r="DD121" t="s">
        <v>1780</v>
      </c>
      <c r="DJ121" t="s">
        <v>1781</v>
      </c>
      <c r="DL121" t="s">
        <v>863</v>
      </c>
    </row>
    <row r="122" spans="1:117" x14ac:dyDescent="0.25">
      <c r="A122" t="s">
        <v>118</v>
      </c>
      <c r="B122" s="1" t="s">
        <v>1746</v>
      </c>
      <c r="C122" t="s">
        <v>1704</v>
      </c>
      <c r="D122" t="s">
        <v>170</v>
      </c>
      <c r="E122" s="1" t="s">
        <v>122</v>
      </c>
      <c r="H122" s="1" t="s">
        <v>122</v>
      </c>
      <c r="O122" t="s">
        <v>1747</v>
      </c>
      <c r="R122" t="s">
        <v>1748</v>
      </c>
      <c r="T122" s="1" t="s">
        <v>122</v>
      </c>
      <c r="W122" s="1" t="s">
        <v>132</v>
      </c>
      <c r="AC122" s="1" t="s">
        <v>122</v>
      </c>
      <c r="AG122" t="s">
        <v>1749</v>
      </c>
      <c r="AI122" t="s">
        <v>138</v>
      </c>
      <c r="AM122" t="s">
        <v>1750</v>
      </c>
      <c r="AN122" t="s">
        <v>1751</v>
      </c>
      <c r="AO122" t="s">
        <v>140</v>
      </c>
      <c r="AU122" s="1" t="s">
        <v>122</v>
      </c>
      <c r="AY122" t="s">
        <v>1753</v>
      </c>
      <c r="BD122" t="s">
        <v>193</v>
      </c>
      <c r="BG122" t="s">
        <v>1410</v>
      </c>
      <c r="BK122" t="s">
        <v>1755</v>
      </c>
      <c r="BN122" t="s">
        <v>1756</v>
      </c>
      <c r="BP122" s="1" t="s">
        <v>122</v>
      </c>
      <c r="BV122" t="s">
        <v>1782</v>
      </c>
      <c r="BZ122" t="s">
        <v>1757</v>
      </c>
      <c r="CC122" t="s">
        <v>1758</v>
      </c>
      <c r="CE122" s="1" t="s">
        <v>122</v>
      </c>
      <c r="CH122" t="s">
        <v>1736</v>
      </c>
      <c r="CN122" s="1" t="s">
        <v>132</v>
      </c>
      <c r="CR122" t="s">
        <v>1759</v>
      </c>
      <c r="CW122" s="1" t="s">
        <v>122</v>
      </c>
      <c r="CZ122" s="1" t="s">
        <v>122</v>
      </c>
      <c r="DC122" s="1" t="s">
        <v>122</v>
      </c>
      <c r="DI122" s="1" t="s">
        <v>122</v>
      </c>
      <c r="DM122" t="s">
        <v>1760</v>
      </c>
    </row>
    <row r="123" spans="1:117" x14ac:dyDescent="0.25">
      <c r="A123" t="s">
        <v>118</v>
      </c>
      <c r="B123" s="1" t="s">
        <v>1746</v>
      </c>
      <c r="C123" t="s">
        <v>1704</v>
      </c>
      <c r="D123" t="s">
        <v>170</v>
      </c>
      <c r="E123" s="1" t="s">
        <v>122</v>
      </c>
      <c r="H123" s="1" t="s">
        <v>122</v>
      </c>
      <c r="O123" t="s">
        <v>1747</v>
      </c>
      <c r="R123" t="s">
        <v>1748</v>
      </c>
      <c r="T123" s="1" t="s">
        <v>122</v>
      </c>
      <c r="W123" s="1" t="s">
        <v>132</v>
      </c>
      <c r="AC123" s="1" t="s">
        <v>122</v>
      </c>
      <c r="AG123" t="s">
        <v>1749</v>
      </c>
      <c r="AI123" t="s">
        <v>138</v>
      </c>
      <c r="AM123" t="s">
        <v>1750</v>
      </c>
      <c r="AO123" t="s">
        <v>140</v>
      </c>
      <c r="AQ123" t="s">
        <v>1761</v>
      </c>
      <c r="AU123" s="1" t="s">
        <v>122</v>
      </c>
      <c r="AY123" t="s">
        <v>1753</v>
      </c>
      <c r="BD123" t="s">
        <v>193</v>
      </c>
      <c r="BF123" t="s">
        <v>748</v>
      </c>
      <c r="BG123" t="s">
        <v>1410</v>
      </c>
      <c r="BI123" t="s">
        <v>1762</v>
      </c>
      <c r="BK123" t="s">
        <v>1755</v>
      </c>
      <c r="BN123" t="s">
        <v>1756</v>
      </c>
      <c r="BP123" s="1" t="s">
        <v>122</v>
      </c>
      <c r="BV123" t="s">
        <v>1782</v>
      </c>
      <c r="BZ123" t="s">
        <v>1757</v>
      </c>
      <c r="CC123" t="s">
        <v>1758</v>
      </c>
      <c r="CE123" s="1" t="s">
        <v>122</v>
      </c>
      <c r="CH123" t="s">
        <v>1736</v>
      </c>
      <c r="CN123" s="1" t="s">
        <v>132</v>
      </c>
      <c r="CR123" t="s">
        <v>1759</v>
      </c>
      <c r="CW123" s="1" t="s">
        <v>122</v>
      </c>
      <c r="CZ123" s="1" t="s">
        <v>122</v>
      </c>
      <c r="DC123" s="1" t="s">
        <v>122</v>
      </c>
      <c r="DI123" s="1" t="s">
        <v>122</v>
      </c>
      <c r="DM123" t="s">
        <v>1760</v>
      </c>
    </row>
    <row r="124" spans="1:117" x14ac:dyDescent="0.25">
      <c r="A124" t="s">
        <v>118</v>
      </c>
      <c r="B124" s="1" t="s">
        <v>1746</v>
      </c>
      <c r="C124" t="s">
        <v>1704</v>
      </c>
      <c r="D124" t="s">
        <v>170</v>
      </c>
      <c r="E124" s="1" t="s">
        <v>122</v>
      </c>
      <c r="F124" t="s">
        <v>1763</v>
      </c>
      <c r="H124" s="1" t="s">
        <v>122</v>
      </c>
      <c r="I124" t="s">
        <v>1764</v>
      </c>
      <c r="T124" s="1" t="s">
        <v>122</v>
      </c>
      <c r="U124" t="s">
        <v>1765</v>
      </c>
      <c r="W124" s="1" t="s">
        <v>132</v>
      </c>
      <c r="X124" t="s">
        <v>1766</v>
      </c>
      <c r="AC124" s="1" t="s">
        <v>122</v>
      </c>
      <c r="AD124" t="s">
        <v>1767</v>
      </c>
      <c r="AI124" t="s">
        <v>138</v>
      </c>
      <c r="AJ124" t="s">
        <v>1768</v>
      </c>
      <c r="AN124" t="s">
        <v>1751</v>
      </c>
      <c r="AO124" t="s">
        <v>140</v>
      </c>
      <c r="AP124" t="s">
        <v>1769</v>
      </c>
      <c r="AU124" s="1" t="s">
        <v>122</v>
      </c>
      <c r="AV124" t="s">
        <v>1770</v>
      </c>
      <c r="BD124" t="s">
        <v>193</v>
      </c>
      <c r="BE124" t="s">
        <v>1771</v>
      </c>
      <c r="BG124" t="s">
        <v>1410</v>
      </c>
      <c r="BH124" t="s">
        <v>1772</v>
      </c>
      <c r="BP124" s="1" t="s">
        <v>122</v>
      </c>
      <c r="BQ124" t="s">
        <v>1773</v>
      </c>
      <c r="BV124" t="s">
        <v>1782</v>
      </c>
      <c r="BW124" t="s">
        <v>1774</v>
      </c>
      <c r="CE124" s="1" t="s">
        <v>122</v>
      </c>
      <c r="CF124" t="s">
        <v>1775</v>
      </c>
      <c r="CH124" t="s">
        <v>1736</v>
      </c>
      <c r="CI124" t="s">
        <v>1776</v>
      </c>
      <c r="CN124" s="1" t="s">
        <v>132</v>
      </c>
      <c r="CO124" t="s">
        <v>1777</v>
      </c>
      <c r="CW124" s="1" t="s">
        <v>122</v>
      </c>
      <c r="CX124" t="s">
        <v>1778</v>
      </c>
      <c r="CZ124" s="1" t="s">
        <v>122</v>
      </c>
      <c r="DA124" t="s">
        <v>1779</v>
      </c>
      <c r="DC124" s="1" t="s">
        <v>122</v>
      </c>
      <c r="DD124" t="s">
        <v>1780</v>
      </c>
      <c r="DI124" s="1" t="s">
        <v>122</v>
      </c>
      <c r="DJ124" t="s">
        <v>1781</v>
      </c>
    </row>
    <row r="125" spans="1:117" x14ac:dyDescent="0.25">
      <c r="A125" t="s">
        <v>118</v>
      </c>
      <c r="B125" s="1" t="s">
        <v>1746</v>
      </c>
      <c r="C125" t="s">
        <v>1704</v>
      </c>
      <c r="D125" t="s">
        <v>170</v>
      </c>
      <c r="E125" s="1" t="s">
        <v>122</v>
      </c>
      <c r="F125" t="s">
        <v>1763</v>
      </c>
      <c r="H125" s="1" t="s">
        <v>122</v>
      </c>
      <c r="I125" t="s">
        <v>1764</v>
      </c>
      <c r="T125" s="1" t="s">
        <v>122</v>
      </c>
      <c r="U125" t="s">
        <v>1765</v>
      </c>
      <c r="W125" s="1" t="s">
        <v>132</v>
      </c>
      <c r="X125" t="s">
        <v>1766</v>
      </c>
      <c r="AC125" s="1" t="s">
        <v>122</v>
      </c>
      <c r="AD125" t="s">
        <v>1767</v>
      </c>
      <c r="AI125" t="s">
        <v>138</v>
      </c>
      <c r="AJ125" t="s">
        <v>1768</v>
      </c>
      <c r="AO125" t="s">
        <v>140</v>
      </c>
      <c r="AP125" t="s">
        <v>1769</v>
      </c>
      <c r="AQ125" t="s">
        <v>1761</v>
      </c>
      <c r="AU125" s="1" t="s">
        <v>122</v>
      </c>
      <c r="AV125" t="s">
        <v>1770</v>
      </c>
      <c r="BD125" t="s">
        <v>193</v>
      </c>
      <c r="BE125" t="s">
        <v>1771</v>
      </c>
      <c r="BF125" t="s">
        <v>748</v>
      </c>
      <c r="BG125" t="s">
        <v>1410</v>
      </c>
      <c r="BH125" t="s">
        <v>1772</v>
      </c>
      <c r="BI125" t="s">
        <v>1762</v>
      </c>
      <c r="BP125" s="1" t="s">
        <v>122</v>
      </c>
      <c r="BQ125" t="s">
        <v>1773</v>
      </c>
      <c r="BV125" t="s">
        <v>1782</v>
      </c>
      <c r="BW125" t="s">
        <v>1774</v>
      </c>
      <c r="CE125" s="1" t="s">
        <v>122</v>
      </c>
      <c r="CF125" t="s">
        <v>1775</v>
      </c>
      <c r="CH125" t="s">
        <v>1736</v>
      </c>
      <c r="CI125" t="s">
        <v>1776</v>
      </c>
      <c r="CN125" s="1" t="s">
        <v>132</v>
      </c>
      <c r="CO125" t="s">
        <v>1777</v>
      </c>
      <c r="CW125" s="1" t="s">
        <v>122</v>
      </c>
      <c r="CX125" t="s">
        <v>1778</v>
      </c>
      <c r="CZ125" s="1" t="s">
        <v>122</v>
      </c>
      <c r="DA125" t="s">
        <v>1779</v>
      </c>
      <c r="DC125" s="1" t="s">
        <v>122</v>
      </c>
      <c r="DD125" t="s">
        <v>1780</v>
      </c>
      <c r="DI125" s="1" t="s">
        <v>122</v>
      </c>
      <c r="DJ125" t="s">
        <v>1781</v>
      </c>
    </row>
    <row r="126" spans="1:117" x14ac:dyDescent="0.25">
      <c r="B126" s="1"/>
      <c r="C126" s="7" t="s">
        <v>1704</v>
      </c>
      <c r="D126" s="10" t="s">
        <v>212</v>
      </c>
      <c r="E126" s="8" t="s">
        <v>122</v>
      </c>
      <c r="F126" s="7"/>
      <c r="G126" s="7"/>
      <c r="H126" s="8" t="s">
        <v>122</v>
      </c>
      <c r="I126" s="7"/>
      <c r="J126" s="7"/>
      <c r="K126" s="7" t="s">
        <v>140</v>
      </c>
      <c r="L126" s="7"/>
      <c r="M126" s="7"/>
      <c r="N126" s="7" t="s">
        <v>392</v>
      </c>
      <c r="O126" s="7"/>
      <c r="P126" s="7"/>
      <c r="Q126" s="7" t="s">
        <v>129</v>
      </c>
      <c r="R126" s="7"/>
      <c r="S126" s="7"/>
      <c r="T126" s="8" t="s">
        <v>122</v>
      </c>
      <c r="U126" s="7"/>
      <c r="V126" s="7"/>
      <c r="W126" s="8" t="s">
        <v>132</v>
      </c>
      <c r="X126" s="7"/>
      <c r="Y126" s="7"/>
      <c r="Z126" s="7" t="s">
        <v>140</v>
      </c>
      <c r="AA126" s="7"/>
      <c r="AB126" s="7"/>
      <c r="AC126" s="8" t="s">
        <v>122</v>
      </c>
      <c r="AD126" s="7"/>
      <c r="AE126" s="7"/>
      <c r="AF126" s="7" t="s">
        <v>1435</v>
      </c>
      <c r="AG126" s="7"/>
      <c r="AH126" s="7"/>
      <c r="AI126" s="7" t="s">
        <v>138</v>
      </c>
      <c r="AJ126" s="7"/>
      <c r="AK126" s="7"/>
      <c r="AL126" s="16" t="s">
        <v>1717</v>
      </c>
      <c r="AM126" s="16"/>
      <c r="AN126" s="16" t="s">
        <v>4154</v>
      </c>
      <c r="AO126" s="16" t="s">
        <v>267</v>
      </c>
      <c r="AP126" s="7"/>
      <c r="AQ126" s="7"/>
      <c r="AR126" s="7" t="s">
        <v>142</v>
      </c>
      <c r="AS126" s="7"/>
      <c r="AT126" s="7"/>
      <c r="AU126" s="8" t="s">
        <v>122</v>
      </c>
      <c r="AV126" s="7"/>
      <c r="AW126" s="7"/>
      <c r="AX126" s="7" t="s">
        <v>1752</v>
      </c>
      <c r="AY126" s="7"/>
      <c r="AZ126" s="7"/>
      <c r="BA126" s="16" t="s">
        <v>4155</v>
      </c>
      <c r="BB126" s="7"/>
      <c r="BC126" s="7"/>
      <c r="BD126" s="16" t="s">
        <v>193</v>
      </c>
      <c r="BE126" s="7"/>
      <c r="BF126" s="16"/>
      <c r="BG126" s="7" t="s">
        <v>1410</v>
      </c>
      <c r="BH126" s="7"/>
      <c r="BI126" s="16" t="s">
        <v>1762</v>
      </c>
      <c r="BJ126" s="16" t="s">
        <v>4157</v>
      </c>
      <c r="BK126" s="7"/>
      <c r="BL126" s="7"/>
      <c r="BM126" s="7" t="s">
        <v>1413</v>
      </c>
      <c r="BN126" s="7"/>
      <c r="BO126" s="7"/>
      <c r="BP126" s="8" t="s">
        <v>122</v>
      </c>
      <c r="BQ126" s="7"/>
      <c r="BR126" s="7"/>
      <c r="BS126" s="7"/>
      <c r="BT126" s="7"/>
      <c r="BU126" s="7"/>
      <c r="BV126" s="32" t="s">
        <v>4158</v>
      </c>
      <c r="BW126" s="7"/>
      <c r="BX126" s="7"/>
      <c r="BY126" s="16" t="s">
        <v>4156</v>
      </c>
      <c r="BZ126" s="7"/>
      <c r="CA126" s="7"/>
      <c r="CB126" s="7" t="s">
        <v>1452</v>
      </c>
      <c r="CC126" s="7"/>
      <c r="CD126" s="7"/>
      <c r="CE126" s="8" t="s">
        <v>122</v>
      </c>
      <c r="CF126" s="7"/>
      <c r="CG126" s="7"/>
      <c r="CH126" s="21" t="s">
        <v>1736</v>
      </c>
      <c r="CI126" s="7"/>
      <c r="CJ126" s="7"/>
      <c r="CK126" s="7"/>
      <c r="CL126" s="7"/>
      <c r="CM126" s="7"/>
      <c r="CN126" s="8" t="s">
        <v>132</v>
      </c>
      <c r="CO126" s="7"/>
      <c r="CP126" s="7"/>
      <c r="CQ126" s="16" t="s">
        <v>4159</v>
      </c>
      <c r="CR126" s="7"/>
      <c r="CS126" s="16" t="s">
        <v>4160</v>
      </c>
      <c r="CT126" s="7"/>
      <c r="CU126" s="7"/>
      <c r="CV126" s="7"/>
      <c r="CW126" s="8"/>
      <c r="CX126" s="7"/>
      <c r="CY126" s="7"/>
      <c r="CZ126" s="8" t="s">
        <v>122</v>
      </c>
      <c r="DA126" s="7"/>
      <c r="DB126" s="7"/>
      <c r="DC126" s="8" t="s">
        <v>122</v>
      </c>
      <c r="DD126" s="7"/>
      <c r="DE126" s="7"/>
      <c r="DF126" s="7"/>
      <c r="DG126" s="7"/>
      <c r="DH126" s="7"/>
      <c r="DI126" s="8" t="s">
        <v>122</v>
      </c>
      <c r="DJ126" s="7"/>
      <c r="DK126" s="7"/>
      <c r="DL126" s="7" t="s">
        <v>863</v>
      </c>
    </row>
    <row r="127" spans="1:117" x14ac:dyDescent="0.25">
      <c r="A127" t="s">
        <v>118</v>
      </c>
      <c r="B127" s="1" t="s">
        <v>1783</v>
      </c>
      <c r="C127" t="s">
        <v>1784</v>
      </c>
      <c r="D127" t="s">
        <v>121</v>
      </c>
      <c r="E127" s="1" t="s">
        <v>132</v>
      </c>
      <c r="F127" t="s">
        <v>1785</v>
      </c>
      <c r="H127" s="1" t="s">
        <v>132</v>
      </c>
      <c r="I127" t="s">
        <v>1786</v>
      </c>
      <c r="K127" t="s">
        <v>140</v>
      </c>
      <c r="L127" t="s">
        <v>1787</v>
      </c>
      <c r="N127" t="s">
        <v>392</v>
      </c>
      <c r="O127" t="s">
        <v>1788</v>
      </c>
      <c r="Q127" t="s">
        <v>129</v>
      </c>
      <c r="R127" t="s">
        <v>1789</v>
      </c>
      <c r="T127" s="1" t="s">
        <v>132</v>
      </c>
      <c r="U127" t="s">
        <v>1790</v>
      </c>
      <c r="W127" s="1" t="s">
        <v>132</v>
      </c>
      <c r="X127" t="s">
        <v>1791</v>
      </c>
      <c r="Z127" t="s">
        <v>140</v>
      </c>
      <c r="AA127" t="s">
        <v>1792</v>
      </c>
      <c r="AC127" s="1" t="s">
        <v>132</v>
      </c>
      <c r="AD127" t="s">
        <v>1793</v>
      </c>
      <c r="AI127" t="s">
        <v>772</v>
      </c>
      <c r="AJ127" t="s">
        <v>1794</v>
      </c>
      <c r="AO127" t="s">
        <v>267</v>
      </c>
      <c r="AP127" t="s">
        <v>1795</v>
      </c>
      <c r="AR127" t="s">
        <v>140</v>
      </c>
      <c r="AS127" t="s">
        <v>1796</v>
      </c>
      <c r="AU127" s="1" t="s">
        <v>122</v>
      </c>
      <c r="AV127" t="s">
        <v>1797</v>
      </c>
      <c r="BA127" t="s">
        <v>1798</v>
      </c>
      <c r="BB127" t="s">
        <v>1799</v>
      </c>
      <c r="BD127" t="s">
        <v>140</v>
      </c>
      <c r="BE127" t="s">
        <v>1800</v>
      </c>
      <c r="BG127" t="s">
        <v>474</v>
      </c>
      <c r="BH127" t="s">
        <v>1801</v>
      </c>
      <c r="BM127" t="s">
        <v>1522</v>
      </c>
      <c r="BN127" t="s">
        <v>1802</v>
      </c>
      <c r="BP127" s="1" t="s">
        <v>122</v>
      </c>
      <c r="BQ127" t="s">
        <v>1803</v>
      </c>
      <c r="BV127" t="s">
        <v>1804</v>
      </c>
      <c r="BW127" t="s">
        <v>1805</v>
      </c>
      <c r="CB127" t="s">
        <v>1527</v>
      </c>
      <c r="CC127" t="s">
        <v>1806</v>
      </c>
      <c r="CE127" s="1" t="s">
        <v>122</v>
      </c>
      <c r="CF127" t="s">
        <v>1807</v>
      </c>
      <c r="CH127" t="s">
        <v>482</v>
      </c>
      <c r="CI127" t="s">
        <v>1808</v>
      </c>
      <c r="CN127" s="1" t="s">
        <v>132</v>
      </c>
      <c r="CO127" t="s">
        <v>1809</v>
      </c>
      <c r="CW127" s="1" t="s">
        <v>132</v>
      </c>
      <c r="CX127" t="s">
        <v>1810</v>
      </c>
      <c r="DC127" s="1" t="s">
        <v>122</v>
      </c>
      <c r="DD127" t="s">
        <v>1811</v>
      </c>
      <c r="DI127" s="1" t="s">
        <v>122</v>
      </c>
      <c r="DJ127" t="s">
        <v>1812</v>
      </c>
    </row>
    <row r="128" spans="1:117" x14ac:dyDescent="0.25">
      <c r="A128" t="s">
        <v>118</v>
      </c>
      <c r="B128" s="1" t="s">
        <v>1813</v>
      </c>
      <c r="C128" t="s">
        <v>1784</v>
      </c>
      <c r="D128" t="s">
        <v>170</v>
      </c>
      <c r="E128" s="1" t="s">
        <v>132</v>
      </c>
      <c r="F128" t="s">
        <v>1814</v>
      </c>
      <c r="H128" s="1" t="s">
        <v>132</v>
      </c>
      <c r="I128" t="s">
        <v>1815</v>
      </c>
      <c r="K128" t="s">
        <v>140</v>
      </c>
      <c r="L128" t="s">
        <v>1816</v>
      </c>
      <c r="N128" t="s">
        <v>1817</v>
      </c>
      <c r="O128" t="s">
        <v>1818</v>
      </c>
      <c r="Q128" t="s">
        <v>176</v>
      </c>
      <c r="R128" t="s">
        <v>1819</v>
      </c>
      <c r="T128" s="1" t="s">
        <v>132</v>
      </c>
      <c r="U128" t="s">
        <v>1820</v>
      </c>
      <c r="W128" s="1" t="s">
        <v>132</v>
      </c>
      <c r="X128" t="s">
        <v>1821</v>
      </c>
      <c r="Z128" t="s">
        <v>140</v>
      </c>
      <c r="AA128" t="s">
        <v>1822</v>
      </c>
      <c r="AC128" s="1" t="s">
        <v>132</v>
      </c>
      <c r="AD128" t="s">
        <v>1823</v>
      </c>
      <c r="AI128" t="s">
        <v>772</v>
      </c>
      <c r="AJ128" t="s">
        <v>1824</v>
      </c>
      <c r="AO128" t="s">
        <v>140</v>
      </c>
      <c r="AP128" t="s">
        <v>1825</v>
      </c>
      <c r="AQ128" t="s">
        <v>1826</v>
      </c>
      <c r="AR128" t="s">
        <v>140</v>
      </c>
      <c r="AS128" t="s">
        <v>1827</v>
      </c>
      <c r="AU128" s="1" t="s">
        <v>122</v>
      </c>
      <c r="AV128" t="s">
        <v>1828</v>
      </c>
      <c r="BD128" t="s">
        <v>140</v>
      </c>
      <c r="BE128" t="s">
        <v>1829</v>
      </c>
      <c r="BG128" t="s">
        <v>1549</v>
      </c>
      <c r="BH128" t="s">
        <v>1830</v>
      </c>
      <c r="BP128" s="1" t="s">
        <v>132</v>
      </c>
      <c r="BQ128" t="s">
        <v>1831</v>
      </c>
      <c r="BV128" t="s">
        <v>1832</v>
      </c>
      <c r="BW128" t="s">
        <v>1833</v>
      </c>
      <c r="CB128" t="s">
        <v>518</v>
      </c>
      <c r="CC128" t="s">
        <v>1834</v>
      </c>
      <c r="CE128" s="1" t="s">
        <v>122</v>
      </c>
      <c r="CF128" t="s">
        <v>1835</v>
      </c>
      <c r="CH128" t="s">
        <v>482</v>
      </c>
      <c r="CI128" t="s">
        <v>1836</v>
      </c>
      <c r="CN128" s="1" t="s">
        <v>132</v>
      </c>
      <c r="CO128" t="s">
        <v>1837</v>
      </c>
      <c r="CW128" s="1" t="s">
        <v>132</v>
      </c>
      <c r="CX128" t="s">
        <v>1838</v>
      </c>
      <c r="DC128" s="1" t="s">
        <v>122</v>
      </c>
      <c r="DD128" t="s">
        <v>1839</v>
      </c>
      <c r="DI128" s="1" t="s">
        <v>122</v>
      </c>
      <c r="DJ128" t="s">
        <v>1840</v>
      </c>
    </row>
    <row r="129" spans="1:118" x14ac:dyDescent="0.25">
      <c r="B129" s="1"/>
      <c r="C129" s="7" t="s">
        <v>1784</v>
      </c>
      <c r="D129" s="10" t="s">
        <v>212</v>
      </c>
      <c r="E129" s="11" t="str">
        <f t="shared" ref="E129:BN129" si="526">IF(E127=E128,E128,"RECONCILIATION!!!")</f>
        <v>FALSE</v>
      </c>
      <c r="F129" s="11" t="str">
        <f t="shared" si="526"/>
        <v>RECONCILIATION!!!</v>
      </c>
      <c r="G129" s="11">
        <f t="shared" si="526"/>
        <v>0</v>
      </c>
      <c r="H129" s="11" t="str">
        <f t="shared" si="526"/>
        <v>FALSE</v>
      </c>
      <c r="I129" s="11" t="str">
        <f t="shared" si="526"/>
        <v>RECONCILIATION!!!</v>
      </c>
      <c r="J129" s="11">
        <f t="shared" si="526"/>
        <v>0</v>
      </c>
      <c r="K129" s="11" t="str">
        <f t="shared" si="526"/>
        <v>not reported</v>
      </c>
      <c r="L129" s="11" t="str">
        <f t="shared" si="526"/>
        <v>RECONCILIATION!!!</v>
      </c>
      <c r="M129" s="11">
        <f t="shared" si="526"/>
        <v>0</v>
      </c>
      <c r="N129" s="11" t="s">
        <v>392</v>
      </c>
      <c r="O129" s="11" t="str">
        <f t="shared" si="526"/>
        <v>RECONCILIATION!!!</v>
      </c>
      <c r="P129" s="11">
        <f t="shared" si="526"/>
        <v>0</v>
      </c>
      <c r="Q129" s="11" t="s">
        <v>129</v>
      </c>
      <c r="R129" s="11" t="str">
        <f t="shared" si="526"/>
        <v>RECONCILIATION!!!</v>
      </c>
      <c r="S129" s="11">
        <f t="shared" si="526"/>
        <v>0</v>
      </c>
      <c r="T129" s="11" t="str">
        <f t="shared" si="526"/>
        <v>FALSE</v>
      </c>
      <c r="U129" s="11" t="str">
        <f t="shared" si="526"/>
        <v>RECONCILIATION!!!</v>
      </c>
      <c r="V129" s="11">
        <f t="shared" si="526"/>
        <v>0</v>
      </c>
      <c r="W129" s="11" t="str">
        <f t="shared" si="526"/>
        <v>FALSE</v>
      </c>
      <c r="X129" s="11" t="str">
        <f t="shared" si="526"/>
        <v>RECONCILIATION!!!</v>
      </c>
      <c r="Y129" s="11">
        <f t="shared" si="526"/>
        <v>0</v>
      </c>
      <c r="Z129" s="11" t="str">
        <f t="shared" si="526"/>
        <v>not reported</v>
      </c>
      <c r="AA129" s="11" t="str">
        <f t="shared" si="526"/>
        <v>RECONCILIATION!!!</v>
      </c>
      <c r="AB129" s="11">
        <f t="shared" si="526"/>
        <v>0</v>
      </c>
      <c r="AC129" s="11" t="str">
        <f t="shared" si="526"/>
        <v>FALSE</v>
      </c>
      <c r="AD129" s="11" t="str">
        <f t="shared" si="526"/>
        <v>RECONCILIATION!!!</v>
      </c>
      <c r="AE129" s="11">
        <f t="shared" si="526"/>
        <v>0</v>
      </c>
      <c r="AF129" s="11">
        <f t="shared" si="526"/>
        <v>0</v>
      </c>
      <c r="AG129" s="11">
        <f t="shared" si="526"/>
        <v>0</v>
      </c>
      <c r="AH129" s="11">
        <f t="shared" si="526"/>
        <v>0</v>
      </c>
      <c r="AI129" s="11" t="str">
        <f t="shared" si="526"/>
        <v>Not reported</v>
      </c>
      <c r="AJ129" s="11" t="str">
        <f t="shared" si="526"/>
        <v>RECONCILIATION!!!</v>
      </c>
      <c r="AK129" s="11">
        <f t="shared" si="526"/>
        <v>0</v>
      </c>
      <c r="AL129" s="13">
        <v>58</v>
      </c>
      <c r="AM129" s="11">
        <f t="shared" si="526"/>
        <v>0</v>
      </c>
      <c r="AN129" s="11">
        <f t="shared" si="526"/>
        <v>0</v>
      </c>
      <c r="AO129" s="13" t="s">
        <v>267</v>
      </c>
      <c r="AP129" s="11" t="str">
        <f t="shared" si="526"/>
        <v>RECONCILIATION!!!</v>
      </c>
      <c r="AQ129" s="11">
        <v>0</v>
      </c>
      <c r="AR129" s="11" t="str">
        <f t="shared" si="526"/>
        <v>not reported</v>
      </c>
      <c r="AS129" s="11" t="str">
        <f t="shared" si="526"/>
        <v>RECONCILIATION!!!</v>
      </c>
      <c r="AT129" s="11">
        <f t="shared" si="526"/>
        <v>0</v>
      </c>
      <c r="AU129" s="11" t="str">
        <f t="shared" si="526"/>
        <v>TRUE</v>
      </c>
      <c r="AV129" s="11" t="str">
        <f t="shared" si="526"/>
        <v>RECONCILIATION!!!</v>
      </c>
      <c r="AW129" s="11">
        <f t="shared" si="526"/>
        <v>0</v>
      </c>
      <c r="AX129" s="11">
        <f t="shared" si="526"/>
        <v>0</v>
      </c>
      <c r="AY129" s="11">
        <f t="shared" si="526"/>
        <v>0</v>
      </c>
      <c r="AZ129" s="11">
        <f t="shared" si="526"/>
        <v>0</v>
      </c>
      <c r="BA129" s="7" t="s">
        <v>1798</v>
      </c>
      <c r="BB129" s="11" t="str">
        <f t="shared" si="526"/>
        <v>RECONCILIATION!!!</v>
      </c>
      <c r="BC129" s="11">
        <f t="shared" si="526"/>
        <v>0</v>
      </c>
      <c r="BD129" s="11" t="str">
        <f t="shared" si="526"/>
        <v>not reported</v>
      </c>
      <c r="BE129" s="11" t="str">
        <f t="shared" si="526"/>
        <v>RECONCILIATION!!!</v>
      </c>
      <c r="BF129" s="11">
        <f t="shared" si="526"/>
        <v>0</v>
      </c>
      <c r="BG129" s="7" t="s">
        <v>474</v>
      </c>
      <c r="BH129" s="11" t="str">
        <f t="shared" si="526"/>
        <v>RECONCILIATION!!!</v>
      </c>
      <c r="BI129" s="11">
        <f t="shared" si="526"/>
        <v>0</v>
      </c>
      <c r="BJ129" s="11">
        <f t="shared" si="526"/>
        <v>0</v>
      </c>
      <c r="BK129" s="11">
        <f t="shared" si="526"/>
        <v>0</v>
      </c>
      <c r="BL129" s="11">
        <f t="shared" si="526"/>
        <v>0</v>
      </c>
      <c r="BM129" s="13"/>
      <c r="BN129" s="11" t="str">
        <f t="shared" si="526"/>
        <v>RECONCILIATION!!!</v>
      </c>
      <c r="BO129" s="13" t="s">
        <v>1522</v>
      </c>
      <c r="BP129" s="13" t="s">
        <v>132</v>
      </c>
      <c r="BQ129" s="11" t="str">
        <f t="shared" ref="BQ129:DL129" si="527">IF(BQ127=BQ128,BQ128,"RECONCILIATION!!!")</f>
        <v>RECONCILIATION!!!</v>
      </c>
      <c r="BR129" s="11">
        <f t="shared" si="527"/>
        <v>0</v>
      </c>
      <c r="BS129" s="11">
        <f t="shared" si="527"/>
        <v>0</v>
      </c>
      <c r="BT129" s="11">
        <f t="shared" si="527"/>
        <v>0</v>
      </c>
      <c r="BU129" s="11">
        <f t="shared" si="527"/>
        <v>0</v>
      </c>
      <c r="BV129" s="16" t="s">
        <v>4020</v>
      </c>
      <c r="BW129" s="11" t="str">
        <f t="shared" si="527"/>
        <v>RECONCILIATION!!!</v>
      </c>
      <c r="BX129" s="11">
        <f t="shared" si="527"/>
        <v>0</v>
      </c>
      <c r="BY129" s="11">
        <f t="shared" si="527"/>
        <v>0</v>
      </c>
      <c r="BZ129" s="11">
        <f t="shared" si="527"/>
        <v>0</v>
      </c>
      <c r="CA129" s="11">
        <f t="shared" si="527"/>
        <v>0</v>
      </c>
      <c r="CB129" s="7" t="s">
        <v>518</v>
      </c>
      <c r="CC129" s="11" t="str">
        <f t="shared" si="527"/>
        <v>RECONCILIATION!!!</v>
      </c>
      <c r="CD129" s="11">
        <f t="shared" si="527"/>
        <v>0</v>
      </c>
      <c r="CE129" s="11" t="str">
        <f t="shared" si="527"/>
        <v>TRUE</v>
      </c>
      <c r="CF129" s="11" t="str">
        <f t="shared" si="527"/>
        <v>RECONCILIATION!!!</v>
      </c>
      <c r="CG129" s="11">
        <f t="shared" si="527"/>
        <v>0</v>
      </c>
      <c r="CH129" s="11" t="str">
        <f t="shared" si="527"/>
        <v>guohuaxi@umich.edu</v>
      </c>
      <c r="CI129" s="11" t="str">
        <f t="shared" si="527"/>
        <v>RECONCILIATION!!!</v>
      </c>
      <c r="CJ129" s="11">
        <f t="shared" si="527"/>
        <v>0</v>
      </c>
      <c r="CK129" s="11">
        <f t="shared" si="527"/>
        <v>0</v>
      </c>
      <c r="CL129" s="11">
        <f t="shared" si="527"/>
        <v>0</v>
      </c>
      <c r="CM129" s="11">
        <f t="shared" si="527"/>
        <v>0</v>
      </c>
      <c r="CN129" s="11" t="str">
        <f t="shared" si="527"/>
        <v>FALSE</v>
      </c>
      <c r="CO129" s="11" t="str">
        <f t="shared" si="527"/>
        <v>RECONCILIATION!!!</v>
      </c>
      <c r="CP129" s="11">
        <f t="shared" si="527"/>
        <v>0</v>
      </c>
      <c r="CQ129" s="11">
        <f t="shared" si="527"/>
        <v>0</v>
      </c>
      <c r="CR129" s="11">
        <f t="shared" si="527"/>
        <v>0</v>
      </c>
      <c r="CS129" s="11">
        <f t="shared" si="527"/>
        <v>0</v>
      </c>
      <c r="CT129" s="11">
        <f t="shared" si="527"/>
        <v>0</v>
      </c>
      <c r="CU129" s="11">
        <f t="shared" si="527"/>
        <v>0</v>
      </c>
      <c r="CV129" s="11">
        <f t="shared" si="527"/>
        <v>0</v>
      </c>
      <c r="CW129" s="13" t="s">
        <v>122</v>
      </c>
      <c r="CX129" s="11" t="str">
        <f t="shared" si="527"/>
        <v>RECONCILIATION!!!</v>
      </c>
      <c r="CY129" s="11">
        <f t="shared" si="527"/>
        <v>0</v>
      </c>
      <c r="CZ129" s="11">
        <f t="shared" si="527"/>
        <v>0</v>
      </c>
      <c r="DA129" s="11">
        <f t="shared" si="527"/>
        <v>0</v>
      </c>
      <c r="DB129" s="11">
        <f t="shared" si="527"/>
        <v>0</v>
      </c>
      <c r="DC129" s="11" t="str">
        <f t="shared" si="527"/>
        <v>TRUE</v>
      </c>
      <c r="DD129" s="11" t="str">
        <f t="shared" si="527"/>
        <v>RECONCILIATION!!!</v>
      </c>
      <c r="DE129" s="11">
        <f t="shared" si="527"/>
        <v>0</v>
      </c>
      <c r="DF129" s="11">
        <f t="shared" si="527"/>
        <v>0</v>
      </c>
      <c r="DG129" s="11">
        <f t="shared" si="527"/>
        <v>0</v>
      </c>
      <c r="DH129" s="11">
        <f t="shared" si="527"/>
        <v>0</v>
      </c>
      <c r="DI129" s="11" t="str">
        <f t="shared" si="527"/>
        <v>TRUE</v>
      </c>
      <c r="DJ129" s="11" t="str">
        <f t="shared" si="527"/>
        <v>RECONCILIATION!!!</v>
      </c>
      <c r="DK129" s="11">
        <f t="shared" si="527"/>
        <v>0</v>
      </c>
      <c r="DL129" s="11">
        <f t="shared" si="527"/>
        <v>0</v>
      </c>
    </row>
    <row r="130" spans="1:118" x14ac:dyDescent="0.25">
      <c r="A130" t="s">
        <v>118</v>
      </c>
      <c r="B130" s="1" t="s">
        <v>1841</v>
      </c>
      <c r="C130" t="s">
        <v>1842</v>
      </c>
      <c r="D130" t="s">
        <v>170</v>
      </c>
      <c r="E130" s="1" t="s">
        <v>122</v>
      </c>
      <c r="F130" t="s">
        <v>1843</v>
      </c>
      <c r="H130" s="1" t="s">
        <v>122</v>
      </c>
      <c r="I130" t="s">
        <v>1844</v>
      </c>
      <c r="K130" t="s">
        <v>140</v>
      </c>
      <c r="L130" t="s">
        <v>1845</v>
      </c>
      <c r="N130" t="s">
        <v>392</v>
      </c>
      <c r="O130" t="s">
        <v>1846</v>
      </c>
      <c r="Q130" t="s">
        <v>129</v>
      </c>
      <c r="R130" t="s">
        <v>1847</v>
      </c>
      <c r="T130" s="1" t="s">
        <v>132</v>
      </c>
      <c r="U130" t="s">
        <v>1848</v>
      </c>
      <c r="W130" s="1" t="s">
        <v>132</v>
      </c>
      <c r="X130" t="s">
        <v>1849</v>
      </c>
      <c r="Z130" t="s">
        <v>140</v>
      </c>
      <c r="AA130" t="s">
        <v>1850</v>
      </c>
      <c r="AC130" s="1" t="s">
        <v>122</v>
      </c>
      <c r="AD130" t="s">
        <v>1851</v>
      </c>
      <c r="AF130" t="s">
        <v>1852</v>
      </c>
      <c r="AG130" t="s">
        <v>1853</v>
      </c>
      <c r="AI130" t="s">
        <v>772</v>
      </c>
      <c r="AJ130" t="s">
        <v>1854</v>
      </c>
      <c r="AK130" t="s">
        <v>1855</v>
      </c>
      <c r="AO130" t="s">
        <v>361</v>
      </c>
      <c r="AP130" t="s">
        <v>1856</v>
      </c>
      <c r="AQ130" t="s">
        <v>1857</v>
      </c>
      <c r="AR130" t="s">
        <v>142</v>
      </c>
      <c r="AS130" t="s">
        <v>1858</v>
      </c>
      <c r="AU130" s="1" t="s">
        <v>122</v>
      </c>
      <c r="AV130" t="s">
        <v>1859</v>
      </c>
      <c r="AW130" t="s">
        <v>1860</v>
      </c>
      <c r="BD130" t="s">
        <v>140</v>
      </c>
      <c r="BE130" t="s">
        <v>1861</v>
      </c>
      <c r="BF130" t="s">
        <v>201</v>
      </c>
      <c r="BG130" t="s">
        <v>1862</v>
      </c>
      <c r="BH130" t="s">
        <v>1863</v>
      </c>
      <c r="BM130" t="s">
        <v>1864</v>
      </c>
      <c r="BN130" t="s">
        <v>1865</v>
      </c>
      <c r="BP130" s="1" t="s">
        <v>122</v>
      </c>
      <c r="BQ130" t="s">
        <v>1866</v>
      </c>
      <c r="BV130" t="s">
        <v>1867</v>
      </c>
      <c r="BW130" t="s">
        <v>1868</v>
      </c>
      <c r="CB130" t="s">
        <v>1869</v>
      </c>
      <c r="CC130" t="s">
        <v>1870</v>
      </c>
      <c r="CE130" s="1" t="s">
        <v>122</v>
      </c>
      <c r="CF130" t="s">
        <v>1871</v>
      </c>
      <c r="CH130" t="s">
        <v>1872</v>
      </c>
      <c r="CI130" t="s">
        <v>1873</v>
      </c>
      <c r="CN130" s="1" t="s">
        <v>132</v>
      </c>
      <c r="CO130" t="s">
        <v>1874</v>
      </c>
      <c r="CQ130">
        <v>6</v>
      </c>
      <c r="CR130" t="s">
        <v>1875</v>
      </c>
      <c r="CW130" s="1" t="s">
        <v>132</v>
      </c>
      <c r="CX130" t="s">
        <v>1876</v>
      </c>
      <c r="CZ130" s="1" t="s">
        <v>122</v>
      </c>
      <c r="DA130" t="s">
        <v>1877</v>
      </c>
      <c r="DC130" s="1" t="s">
        <v>122</v>
      </c>
      <c r="DD130" t="s">
        <v>1878</v>
      </c>
      <c r="DI130" s="1" t="s">
        <v>122</v>
      </c>
      <c r="DJ130" t="s">
        <v>1879</v>
      </c>
      <c r="DL130" t="s">
        <v>1880</v>
      </c>
      <c r="DM130" t="s">
        <v>1881</v>
      </c>
    </row>
    <row r="131" spans="1:118" x14ac:dyDescent="0.25">
      <c r="B131" s="1"/>
      <c r="C131" s="28" t="s">
        <v>1842</v>
      </c>
      <c r="D131" s="34" t="s">
        <v>4175</v>
      </c>
      <c r="E131" s="33" t="s">
        <v>4174</v>
      </c>
      <c r="H131" s="1"/>
      <c r="T131" s="1"/>
      <c r="W131" s="1"/>
      <c r="AC131" s="1"/>
      <c r="AU131" s="1"/>
      <c r="BP131" s="1"/>
      <c r="CE131" s="1"/>
      <c r="CN131" s="1"/>
      <c r="CW131" s="1"/>
      <c r="CZ131" s="1"/>
      <c r="DC131" s="1"/>
      <c r="DI131" s="1"/>
    </row>
    <row r="132" spans="1:118" x14ac:dyDescent="0.25">
      <c r="A132" t="s">
        <v>118</v>
      </c>
      <c r="B132" s="1" t="s">
        <v>1882</v>
      </c>
      <c r="C132" t="s">
        <v>1883</v>
      </c>
      <c r="D132" t="s">
        <v>121</v>
      </c>
      <c r="E132" s="1" t="s">
        <v>122</v>
      </c>
      <c r="F132" t="s">
        <v>1884</v>
      </c>
      <c r="H132" s="1" t="s">
        <v>122</v>
      </c>
      <c r="I132" t="s">
        <v>1885</v>
      </c>
      <c r="K132" t="s">
        <v>125</v>
      </c>
      <c r="L132" t="s">
        <v>1886</v>
      </c>
      <c r="N132" t="s">
        <v>392</v>
      </c>
      <c r="O132" t="s">
        <v>1887</v>
      </c>
      <c r="Q132" t="s">
        <v>1888</v>
      </c>
      <c r="R132" t="s">
        <v>1889</v>
      </c>
      <c r="T132" s="1" t="s">
        <v>122</v>
      </c>
      <c r="U132" t="s">
        <v>1890</v>
      </c>
      <c r="W132" s="1" t="s">
        <v>132</v>
      </c>
      <c r="X132" t="s">
        <v>1891</v>
      </c>
      <c r="Z132" t="s">
        <v>125</v>
      </c>
      <c r="AA132" t="s">
        <v>1892</v>
      </c>
      <c r="AC132" s="1" t="s">
        <v>122</v>
      </c>
      <c r="AD132" t="s">
        <v>1893</v>
      </c>
      <c r="AF132" t="s">
        <v>1894</v>
      </c>
      <c r="AG132" t="s">
        <v>1895</v>
      </c>
      <c r="AI132" t="s">
        <v>138</v>
      </c>
      <c r="AJ132" t="s">
        <v>1896</v>
      </c>
      <c r="AO132" t="s">
        <v>140</v>
      </c>
      <c r="AP132" t="s">
        <v>1897</v>
      </c>
      <c r="AR132" t="s">
        <v>142</v>
      </c>
      <c r="AS132" t="s">
        <v>1898</v>
      </c>
      <c r="AU132" s="1" t="s">
        <v>132</v>
      </c>
      <c r="AV132" t="s">
        <v>1899</v>
      </c>
      <c r="AX132" t="s">
        <v>1900</v>
      </c>
      <c r="AY132" t="s">
        <v>1901</v>
      </c>
      <c r="BD132" t="s">
        <v>140</v>
      </c>
      <c r="BE132" t="s">
        <v>1902</v>
      </c>
      <c r="BG132" t="s">
        <v>213</v>
      </c>
      <c r="BH132" t="s">
        <v>1903</v>
      </c>
      <c r="BJ132" t="s">
        <v>1904</v>
      </c>
      <c r="BK132" t="s">
        <v>1905</v>
      </c>
      <c r="BM132" t="s">
        <v>1906</v>
      </c>
      <c r="BN132" t="s">
        <v>1907</v>
      </c>
      <c r="BP132" s="1" t="s">
        <v>122</v>
      </c>
      <c r="BQ132" t="s">
        <v>1908</v>
      </c>
      <c r="BV132" t="s">
        <v>1909</v>
      </c>
      <c r="BW132" t="s">
        <v>1910</v>
      </c>
      <c r="CB132" t="s">
        <v>1911</v>
      </c>
      <c r="CC132" t="s">
        <v>1912</v>
      </c>
      <c r="CE132" s="1" t="s">
        <v>122</v>
      </c>
      <c r="CF132" t="s">
        <v>1913</v>
      </c>
      <c r="CH132" t="s">
        <v>935</v>
      </c>
      <c r="CI132" t="s">
        <v>1914</v>
      </c>
      <c r="CN132" s="1" t="s">
        <v>122</v>
      </c>
      <c r="CO132" t="s">
        <v>1915</v>
      </c>
      <c r="CQ132">
        <v>10</v>
      </c>
      <c r="CR132" t="s">
        <v>1916</v>
      </c>
      <c r="CW132" s="1" t="s">
        <v>132</v>
      </c>
      <c r="CX132" t="s">
        <v>1917</v>
      </c>
      <c r="CZ132" s="1" t="s">
        <v>122</v>
      </c>
      <c r="DA132" t="s">
        <v>1918</v>
      </c>
      <c r="DC132" s="1" t="s">
        <v>122</v>
      </c>
      <c r="DD132" t="s">
        <v>1919</v>
      </c>
      <c r="DF132" t="s">
        <v>1920</v>
      </c>
      <c r="DG132" t="s">
        <v>1921</v>
      </c>
      <c r="DI132" s="1" t="s">
        <v>122</v>
      </c>
      <c r="DJ132" t="s">
        <v>1922</v>
      </c>
      <c r="DL132" t="s">
        <v>386</v>
      </c>
      <c r="DM132" t="s">
        <v>1923</v>
      </c>
    </row>
    <row r="133" spans="1:118" x14ac:dyDescent="0.25">
      <c r="A133" t="s">
        <v>118</v>
      </c>
      <c r="B133" s="1" t="s">
        <v>1924</v>
      </c>
      <c r="C133" t="s">
        <v>1883</v>
      </c>
      <c r="D133" t="s">
        <v>170</v>
      </c>
      <c r="E133" s="1" t="s">
        <v>122</v>
      </c>
      <c r="F133" t="s">
        <v>1925</v>
      </c>
      <c r="H133" s="1" t="s">
        <v>122</v>
      </c>
      <c r="I133" t="s">
        <v>1926</v>
      </c>
      <c r="K133" t="s">
        <v>125</v>
      </c>
      <c r="L133" t="s">
        <v>1927</v>
      </c>
      <c r="M133" t="s">
        <v>1928</v>
      </c>
      <c r="N133" t="s">
        <v>392</v>
      </c>
      <c r="O133" t="s">
        <v>1929</v>
      </c>
      <c r="Q133" t="s">
        <v>176</v>
      </c>
      <c r="R133" t="s">
        <v>1930</v>
      </c>
      <c r="T133" s="1" t="s">
        <v>122</v>
      </c>
      <c r="U133" t="s">
        <v>1931</v>
      </c>
      <c r="W133" s="1" t="s">
        <v>122</v>
      </c>
      <c r="X133" t="s">
        <v>1932</v>
      </c>
      <c r="Y133" t="s">
        <v>4021</v>
      </c>
      <c r="Z133" t="s">
        <v>125</v>
      </c>
      <c r="AA133" t="s">
        <v>1933</v>
      </c>
      <c r="AC133" s="1" t="s">
        <v>122</v>
      </c>
      <c r="AD133" t="s">
        <v>1934</v>
      </c>
      <c r="AF133" t="s">
        <v>182</v>
      </c>
      <c r="AG133" t="s">
        <v>1935</v>
      </c>
      <c r="AI133" t="s">
        <v>138</v>
      </c>
      <c r="AJ133" t="s">
        <v>1936</v>
      </c>
      <c r="AK133" t="s">
        <v>4022</v>
      </c>
      <c r="AL133">
        <v>10</v>
      </c>
      <c r="AM133" t="s">
        <v>1937</v>
      </c>
      <c r="AO133" t="s">
        <v>140</v>
      </c>
      <c r="AP133" t="s">
        <v>1938</v>
      </c>
      <c r="AR133" t="s">
        <v>142</v>
      </c>
      <c r="AS133" t="s">
        <v>1939</v>
      </c>
      <c r="AU133" s="1" t="s">
        <v>132</v>
      </c>
      <c r="AV133" t="s">
        <v>1940</v>
      </c>
      <c r="AX133" t="s">
        <v>1941</v>
      </c>
      <c r="AY133" t="s">
        <v>1942</v>
      </c>
      <c r="BD133" t="s">
        <v>193</v>
      </c>
      <c r="BE133" t="s">
        <v>1943</v>
      </c>
      <c r="BG133" t="s">
        <v>213</v>
      </c>
      <c r="BH133" t="s">
        <v>1944</v>
      </c>
      <c r="BJ133" t="s">
        <v>1945</v>
      </c>
      <c r="BK133" t="s">
        <v>1946</v>
      </c>
      <c r="BM133" t="s">
        <v>281</v>
      </c>
      <c r="BN133" t="s">
        <v>1947</v>
      </c>
      <c r="BP133" s="1" t="s">
        <v>122</v>
      </c>
      <c r="BQ133" t="s">
        <v>1948</v>
      </c>
      <c r="BV133" t="s">
        <v>1949</v>
      </c>
      <c r="BW133" t="s">
        <v>1950</v>
      </c>
      <c r="BY133" t="s">
        <v>201</v>
      </c>
      <c r="BZ133" t="s">
        <v>1951</v>
      </c>
      <c r="CB133" t="s">
        <v>1911</v>
      </c>
      <c r="CC133" t="s">
        <v>1952</v>
      </c>
      <c r="CE133" s="1" t="s">
        <v>122</v>
      </c>
      <c r="CF133" t="s">
        <v>1953</v>
      </c>
      <c r="CH133" t="s">
        <v>935</v>
      </c>
      <c r="CI133" t="s">
        <v>1954</v>
      </c>
      <c r="CN133" s="1" t="s">
        <v>132</v>
      </c>
      <c r="CO133" t="s">
        <v>1955</v>
      </c>
      <c r="CQ133">
        <v>10</v>
      </c>
      <c r="CR133" t="s">
        <v>1956</v>
      </c>
      <c r="CT133" t="s">
        <v>1957</v>
      </c>
      <c r="CU133" t="s">
        <v>1958</v>
      </c>
      <c r="CW133" s="1" t="s">
        <v>122</v>
      </c>
      <c r="CX133" t="s">
        <v>1959</v>
      </c>
      <c r="CZ133" s="1" t="s">
        <v>122</v>
      </c>
      <c r="DA133" t="s">
        <v>1960</v>
      </c>
      <c r="DC133" s="1" t="s">
        <v>122</v>
      </c>
      <c r="DD133" t="s">
        <v>1961</v>
      </c>
      <c r="DI133" s="1" t="s">
        <v>122</v>
      </c>
      <c r="DJ133" t="s">
        <v>1962</v>
      </c>
      <c r="DL133" t="s">
        <v>863</v>
      </c>
      <c r="DM133" t="s">
        <v>1963</v>
      </c>
    </row>
    <row r="134" spans="1:118" x14ac:dyDescent="0.25">
      <c r="B134" s="1"/>
      <c r="C134" s="7" t="s">
        <v>1883</v>
      </c>
      <c r="D134" s="10" t="s">
        <v>212</v>
      </c>
      <c r="E134" s="11" t="str">
        <f t="shared" ref="E134:BP134" si="528">IF(E132=E133,E133,"RECONCILIATION!!!")</f>
        <v>TRUE</v>
      </c>
      <c r="F134" s="11" t="str">
        <f t="shared" si="528"/>
        <v>RECONCILIATION!!!</v>
      </c>
      <c r="G134" s="11">
        <f t="shared" si="528"/>
        <v>0</v>
      </c>
      <c r="H134" s="11" t="str">
        <f t="shared" si="528"/>
        <v>TRUE</v>
      </c>
      <c r="I134" s="11" t="str">
        <f t="shared" si="528"/>
        <v>RECONCILIATION!!!</v>
      </c>
      <c r="J134" s="11">
        <f t="shared" si="528"/>
        <v>0</v>
      </c>
      <c r="K134" s="11" t="str">
        <f t="shared" si="528"/>
        <v>yes</v>
      </c>
      <c r="L134" s="11" t="str">
        <f t="shared" si="528"/>
        <v>RECONCILIATION!!!</v>
      </c>
      <c r="M134" s="7" t="s">
        <v>1928</v>
      </c>
      <c r="N134" s="11" t="str">
        <f t="shared" si="528"/>
        <v>C57BL/6</v>
      </c>
      <c r="O134" s="11" t="str">
        <f t="shared" si="528"/>
        <v>RECONCILIATION!!!</v>
      </c>
      <c r="P134" s="11">
        <f t="shared" si="528"/>
        <v>0</v>
      </c>
      <c r="Q134" s="11" t="s">
        <v>129</v>
      </c>
      <c r="R134" s="11" t="str">
        <f t="shared" si="528"/>
        <v>RECONCILIATION!!!</v>
      </c>
      <c r="S134" s="11">
        <f t="shared" si="528"/>
        <v>0</v>
      </c>
      <c r="T134" s="11" t="str">
        <f t="shared" si="528"/>
        <v>TRUE</v>
      </c>
      <c r="U134" s="11" t="str">
        <f t="shared" si="528"/>
        <v>RECONCILIATION!!!</v>
      </c>
      <c r="V134" s="11">
        <f t="shared" si="528"/>
        <v>0</v>
      </c>
      <c r="W134" s="13" t="s">
        <v>122</v>
      </c>
      <c r="X134" s="11" t="str">
        <f t="shared" si="528"/>
        <v>RECONCILIATION!!!</v>
      </c>
      <c r="Y134" s="7" t="s">
        <v>4021</v>
      </c>
      <c r="Z134" s="11" t="str">
        <f t="shared" si="528"/>
        <v>yes</v>
      </c>
      <c r="AA134" s="11" t="str">
        <f t="shared" si="528"/>
        <v>RECONCILIATION!!!</v>
      </c>
      <c r="AB134" s="11">
        <f t="shared" si="528"/>
        <v>0</v>
      </c>
      <c r="AC134" s="11" t="str">
        <f t="shared" si="528"/>
        <v>TRUE</v>
      </c>
      <c r="AD134" s="11" t="str">
        <f t="shared" si="528"/>
        <v>RECONCILIATION!!!</v>
      </c>
      <c r="AE134" s="11">
        <f t="shared" si="528"/>
        <v>0</v>
      </c>
      <c r="AF134" s="11" t="s">
        <v>182</v>
      </c>
      <c r="AG134" s="11" t="str">
        <f t="shared" si="528"/>
        <v>RECONCILIATION!!!</v>
      </c>
      <c r="AH134" s="11">
        <f t="shared" si="528"/>
        <v>0</v>
      </c>
      <c r="AI134" s="11" t="str">
        <f t="shared" si="528"/>
        <v>Injective</v>
      </c>
      <c r="AJ134" s="11" t="str">
        <f t="shared" si="528"/>
        <v>RECONCILIATION!!!</v>
      </c>
      <c r="AK134" s="7" t="s">
        <v>4022</v>
      </c>
      <c r="AL134" s="13">
        <v>9</v>
      </c>
      <c r="AM134" s="11" t="str">
        <f t="shared" si="528"/>
        <v>RECONCILIATION!!!</v>
      </c>
      <c r="AN134" s="11">
        <f t="shared" si="528"/>
        <v>0</v>
      </c>
      <c r="AO134" s="11" t="str">
        <f t="shared" si="528"/>
        <v>not reported</v>
      </c>
      <c r="AP134" s="11" t="str">
        <f t="shared" si="528"/>
        <v>RECONCILIATION!!!</v>
      </c>
      <c r="AQ134" s="11">
        <f t="shared" si="528"/>
        <v>0</v>
      </c>
      <c r="AR134" s="11" t="str">
        <f t="shared" si="528"/>
        <v>no</v>
      </c>
      <c r="AS134" s="11" t="str">
        <f t="shared" si="528"/>
        <v>RECONCILIATION!!!</v>
      </c>
      <c r="AT134" s="11">
        <f t="shared" si="528"/>
        <v>0</v>
      </c>
      <c r="AU134" s="11" t="str">
        <f t="shared" si="528"/>
        <v>FALSE</v>
      </c>
      <c r="AV134" s="11" t="str">
        <f t="shared" si="528"/>
        <v>RECONCILIATION!!!</v>
      </c>
      <c r="AW134" s="11">
        <f t="shared" si="528"/>
        <v>0</v>
      </c>
      <c r="AX134" s="7" t="s">
        <v>1941</v>
      </c>
      <c r="AY134" s="11" t="str">
        <f t="shared" si="528"/>
        <v>RECONCILIATION!!!</v>
      </c>
      <c r="AZ134" s="11">
        <f t="shared" si="528"/>
        <v>0</v>
      </c>
      <c r="BA134" s="11">
        <f t="shared" si="528"/>
        <v>0</v>
      </c>
      <c r="BB134" s="11">
        <f t="shared" si="528"/>
        <v>0</v>
      </c>
      <c r="BC134" s="11">
        <f t="shared" si="528"/>
        <v>0</v>
      </c>
      <c r="BD134" s="13" t="s">
        <v>193</v>
      </c>
      <c r="BE134" s="11" t="str">
        <f t="shared" si="528"/>
        <v>RECONCILIATION!!!</v>
      </c>
      <c r="BF134" s="11">
        <f t="shared" si="528"/>
        <v>0</v>
      </c>
      <c r="BG134" s="11" t="str">
        <f t="shared" si="528"/>
        <v>Nikolaus Plesnila</v>
      </c>
      <c r="BH134" s="11" t="str">
        <f t="shared" si="528"/>
        <v>RECONCILIATION!!!</v>
      </c>
      <c r="BI134" s="11">
        <f t="shared" si="528"/>
        <v>0</v>
      </c>
      <c r="BJ134" s="7" t="s">
        <v>1945</v>
      </c>
      <c r="BK134" s="11" t="str">
        <f t="shared" si="528"/>
        <v>RECONCILIATION!!!</v>
      </c>
      <c r="BL134" s="11">
        <f t="shared" si="528"/>
        <v>0</v>
      </c>
      <c r="BM134" s="11" t="s">
        <v>281</v>
      </c>
      <c r="BN134" s="11" t="str">
        <f t="shared" si="528"/>
        <v>RECONCILIATION!!!</v>
      </c>
      <c r="BO134" s="11">
        <f t="shared" si="528"/>
        <v>0</v>
      </c>
      <c r="BP134" s="11" t="str">
        <f t="shared" si="528"/>
        <v>TRUE</v>
      </c>
      <c r="BQ134" s="11" t="str">
        <f t="shared" ref="BQ134:DK134" si="529">IF(BQ132=BQ133,BQ133,"RECONCILIATION!!!")</f>
        <v>RECONCILIATION!!!</v>
      </c>
      <c r="BR134" s="11">
        <f t="shared" si="529"/>
        <v>0</v>
      </c>
      <c r="BS134" s="11">
        <f t="shared" si="529"/>
        <v>0</v>
      </c>
      <c r="BT134" s="11">
        <f t="shared" si="529"/>
        <v>0</v>
      </c>
      <c r="BU134" s="11">
        <f t="shared" si="529"/>
        <v>0</v>
      </c>
      <c r="BV134" s="11" t="str">
        <f t="shared" si="529"/>
        <v>RECONCILIATION!!!</v>
      </c>
      <c r="BW134" s="11" t="str">
        <f t="shared" si="529"/>
        <v>RECONCILIATION!!!</v>
      </c>
      <c r="BX134" s="11">
        <f t="shared" si="529"/>
        <v>0</v>
      </c>
      <c r="BY134" s="11" t="s">
        <v>136</v>
      </c>
      <c r="BZ134" s="11" t="str">
        <f t="shared" si="529"/>
        <v>RECONCILIATION!!!</v>
      </c>
      <c r="CA134" s="11">
        <f t="shared" si="529"/>
        <v>0</v>
      </c>
      <c r="CB134" s="11" t="str">
        <f t="shared" si="529"/>
        <v>20-23 g</v>
      </c>
      <c r="CC134" s="11" t="str">
        <f t="shared" si="529"/>
        <v>RECONCILIATION!!!</v>
      </c>
      <c r="CD134" s="11">
        <f t="shared" si="529"/>
        <v>0</v>
      </c>
      <c r="CE134" s="11" t="str">
        <f t="shared" si="529"/>
        <v>TRUE</v>
      </c>
      <c r="CF134" s="11" t="str">
        <f t="shared" si="529"/>
        <v>RECONCILIATION!!!</v>
      </c>
      <c r="CG134" s="11">
        <f t="shared" si="529"/>
        <v>0</v>
      </c>
      <c r="CH134" s="11" t="str">
        <f t="shared" si="529"/>
        <v>nikolaus.plesnila@med.uni-muenchen.de</v>
      </c>
      <c r="CI134" s="11" t="str">
        <f t="shared" si="529"/>
        <v>RECONCILIATION!!!</v>
      </c>
      <c r="CJ134" s="11">
        <f t="shared" si="529"/>
        <v>0</v>
      </c>
      <c r="CK134" s="11">
        <f t="shared" si="529"/>
        <v>0</v>
      </c>
      <c r="CL134" s="11">
        <f t="shared" si="529"/>
        <v>0</v>
      </c>
      <c r="CM134" s="11">
        <f t="shared" si="529"/>
        <v>0</v>
      </c>
      <c r="CN134" s="13" t="s">
        <v>122</v>
      </c>
      <c r="CO134" s="11" t="str">
        <f t="shared" si="529"/>
        <v>RECONCILIATION!!!</v>
      </c>
      <c r="CP134" s="11">
        <f t="shared" si="529"/>
        <v>0</v>
      </c>
      <c r="CQ134" s="11">
        <f t="shared" si="529"/>
        <v>10</v>
      </c>
      <c r="CR134" s="11" t="str">
        <f t="shared" si="529"/>
        <v>RECONCILIATION!!!</v>
      </c>
      <c r="CS134" s="11">
        <f t="shared" si="529"/>
        <v>0</v>
      </c>
      <c r="CT134" s="7" t="s">
        <v>4023</v>
      </c>
      <c r="CU134" s="11" t="str">
        <f t="shared" si="529"/>
        <v>RECONCILIATION!!!</v>
      </c>
      <c r="CV134" s="11">
        <f t="shared" si="529"/>
        <v>0</v>
      </c>
      <c r="CW134" s="13" t="s">
        <v>122</v>
      </c>
      <c r="CX134" s="11" t="str">
        <f t="shared" si="529"/>
        <v>RECONCILIATION!!!</v>
      </c>
      <c r="CY134" s="11">
        <f t="shared" si="529"/>
        <v>0</v>
      </c>
      <c r="CZ134" s="11" t="str">
        <f t="shared" si="529"/>
        <v>TRUE</v>
      </c>
      <c r="DA134" s="11" t="str">
        <f t="shared" si="529"/>
        <v>RECONCILIATION!!!</v>
      </c>
      <c r="DB134" s="11">
        <f t="shared" si="529"/>
        <v>0</v>
      </c>
      <c r="DC134" s="11" t="str">
        <f t="shared" si="529"/>
        <v>TRUE</v>
      </c>
      <c r="DD134" s="11" t="str">
        <f t="shared" si="529"/>
        <v>RECONCILIATION!!!</v>
      </c>
      <c r="DE134" s="11">
        <f t="shared" si="529"/>
        <v>0</v>
      </c>
      <c r="DF134" s="13" t="s">
        <v>1920</v>
      </c>
      <c r="DG134" s="11" t="str">
        <f t="shared" si="529"/>
        <v>RECONCILIATION!!!</v>
      </c>
      <c r="DH134" s="11">
        <f t="shared" si="529"/>
        <v>0</v>
      </c>
      <c r="DI134" s="11" t="str">
        <f t="shared" si="529"/>
        <v>TRUE</v>
      </c>
      <c r="DJ134" s="11" t="str">
        <f t="shared" si="529"/>
        <v>RECONCILIATION!!!</v>
      </c>
      <c r="DK134" s="11">
        <f t="shared" si="529"/>
        <v>0</v>
      </c>
      <c r="DL134" s="20" t="s">
        <v>863</v>
      </c>
    </row>
    <row r="135" spans="1:118" x14ac:dyDescent="0.25">
      <c r="A135" t="s">
        <v>118</v>
      </c>
      <c r="B135" s="1" t="s">
        <v>1964</v>
      </c>
      <c r="C135" t="s">
        <v>1965</v>
      </c>
      <c r="D135" t="s">
        <v>121</v>
      </c>
      <c r="E135" s="1" t="s">
        <v>122</v>
      </c>
      <c r="F135" t="s">
        <v>1966</v>
      </c>
      <c r="H135" s="1" t="s">
        <v>122</v>
      </c>
      <c r="I135" t="s">
        <v>1967</v>
      </c>
      <c r="K135" t="s">
        <v>142</v>
      </c>
      <c r="L135" t="s">
        <v>1968</v>
      </c>
      <c r="N135" t="s">
        <v>1969</v>
      </c>
      <c r="O135" t="s">
        <v>1970</v>
      </c>
      <c r="Q135" t="s">
        <v>129</v>
      </c>
      <c r="R135" t="s">
        <v>1971</v>
      </c>
      <c r="T135" s="1" t="s">
        <v>122</v>
      </c>
      <c r="U135" t="s">
        <v>1972</v>
      </c>
      <c r="W135" s="1" t="s">
        <v>122</v>
      </c>
      <c r="X135" t="s">
        <v>1973</v>
      </c>
      <c r="Z135" t="s">
        <v>140</v>
      </c>
      <c r="AA135" t="s">
        <v>1974</v>
      </c>
      <c r="AC135" s="1" t="s">
        <v>132</v>
      </c>
      <c r="AD135" t="s">
        <v>1975</v>
      </c>
      <c r="AF135" t="s">
        <v>182</v>
      </c>
      <c r="AG135" t="s">
        <v>1976</v>
      </c>
      <c r="AI135" t="s">
        <v>875</v>
      </c>
      <c r="AJ135" t="s">
        <v>1977</v>
      </c>
      <c r="AO135" t="s">
        <v>267</v>
      </c>
      <c r="AP135" t="s">
        <v>1978</v>
      </c>
      <c r="AR135" t="s">
        <v>142</v>
      </c>
      <c r="AS135" t="s">
        <v>1979</v>
      </c>
      <c r="AU135" s="1" t="s">
        <v>122</v>
      </c>
      <c r="AV135" t="s">
        <v>1980</v>
      </c>
      <c r="BA135" t="s">
        <v>1981</v>
      </c>
      <c r="BB135" t="s">
        <v>1982</v>
      </c>
      <c r="BD135" t="s">
        <v>275</v>
      </c>
      <c r="BE135" t="s">
        <v>1983</v>
      </c>
      <c r="BG135" t="s">
        <v>1984</v>
      </c>
      <c r="BH135" t="s">
        <v>1985</v>
      </c>
      <c r="BJ135" t="s">
        <v>1986</v>
      </c>
      <c r="BK135" t="s">
        <v>1987</v>
      </c>
      <c r="BM135" t="s">
        <v>1988</v>
      </c>
      <c r="BN135" t="s">
        <v>1989</v>
      </c>
      <c r="BP135" s="1" t="s">
        <v>122</v>
      </c>
      <c r="BQ135" t="s">
        <v>1990</v>
      </c>
      <c r="BS135" t="s">
        <v>1991</v>
      </c>
      <c r="BT135" t="s">
        <v>1992</v>
      </c>
      <c r="BV135" t="s">
        <v>1525</v>
      </c>
      <c r="BW135" t="s">
        <v>1993</v>
      </c>
      <c r="CB135" t="s">
        <v>1994</v>
      </c>
      <c r="CC135" t="s">
        <v>1995</v>
      </c>
      <c r="CE135" s="1" t="s">
        <v>122</v>
      </c>
      <c r="CF135" t="s">
        <v>1996</v>
      </c>
      <c r="CH135" t="s">
        <v>1997</v>
      </c>
      <c r="CI135" t="s">
        <v>1998</v>
      </c>
      <c r="CN135" s="1" t="s">
        <v>132</v>
      </c>
      <c r="CO135" t="s">
        <v>1999</v>
      </c>
      <c r="CT135" t="s">
        <v>2000</v>
      </c>
      <c r="CU135" t="s">
        <v>2001</v>
      </c>
      <c r="CW135" s="1" t="s">
        <v>132</v>
      </c>
      <c r="CX135" t="s">
        <v>2002</v>
      </c>
      <c r="DC135" s="1" t="s">
        <v>122</v>
      </c>
      <c r="DD135" t="s">
        <v>2003</v>
      </c>
      <c r="DI135" s="1" t="s">
        <v>122</v>
      </c>
      <c r="DJ135" t="s">
        <v>2004</v>
      </c>
      <c r="DL135" t="s">
        <v>386</v>
      </c>
      <c r="DM135" t="s">
        <v>2005</v>
      </c>
    </row>
    <row r="136" spans="1:118" x14ac:dyDescent="0.25">
      <c r="A136" t="s">
        <v>118</v>
      </c>
      <c r="B136" s="1" t="s">
        <v>2006</v>
      </c>
      <c r="C136" t="s">
        <v>1965</v>
      </c>
      <c r="D136" t="s">
        <v>170</v>
      </c>
      <c r="E136" s="1" t="s">
        <v>122</v>
      </c>
      <c r="F136" t="s">
        <v>2007</v>
      </c>
      <c r="H136" s="1" t="s">
        <v>122</v>
      </c>
      <c r="I136" t="s">
        <v>2008</v>
      </c>
      <c r="K136" t="s">
        <v>142</v>
      </c>
      <c r="L136" t="s">
        <v>2009</v>
      </c>
      <c r="N136" t="s">
        <v>1969</v>
      </c>
      <c r="O136" t="s">
        <v>2010</v>
      </c>
      <c r="Q136" t="s">
        <v>176</v>
      </c>
      <c r="R136" t="s">
        <v>2011</v>
      </c>
      <c r="T136" s="1" t="s">
        <v>122</v>
      </c>
      <c r="U136" t="s">
        <v>2012</v>
      </c>
      <c r="W136" s="1" t="s">
        <v>132</v>
      </c>
      <c r="X136" t="s">
        <v>2013</v>
      </c>
      <c r="Z136" t="s">
        <v>140</v>
      </c>
      <c r="AA136" t="s">
        <v>2014</v>
      </c>
      <c r="AC136" s="1" t="s">
        <v>132</v>
      </c>
      <c r="AD136" t="s">
        <v>2015</v>
      </c>
      <c r="AF136" t="s">
        <v>1852</v>
      </c>
      <c r="AG136" t="s">
        <v>2016</v>
      </c>
      <c r="AI136" t="s">
        <v>358</v>
      </c>
      <c r="AJ136" t="s">
        <v>2017</v>
      </c>
      <c r="AK136" t="s">
        <v>2018</v>
      </c>
      <c r="AO136" t="s">
        <v>361</v>
      </c>
      <c r="AP136" t="s">
        <v>2019</v>
      </c>
      <c r="AQ136" t="s">
        <v>2020</v>
      </c>
      <c r="AR136" t="s">
        <v>142</v>
      </c>
      <c r="AS136" t="s">
        <v>2021</v>
      </c>
      <c r="AU136" s="1" t="s">
        <v>122</v>
      </c>
      <c r="AV136" t="s">
        <v>2022</v>
      </c>
      <c r="BD136" t="s">
        <v>193</v>
      </c>
      <c r="BE136" t="s">
        <v>2023</v>
      </c>
      <c r="BG136" t="s">
        <v>1862</v>
      </c>
      <c r="BH136" t="s">
        <v>2024</v>
      </c>
      <c r="BJ136" t="s">
        <v>2025</v>
      </c>
      <c r="BK136" t="s">
        <v>2026</v>
      </c>
      <c r="BM136" t="s">
        <v>2027</v>
      </c>
      <c r="BN136" t="s">
        <v>2028</v>
      </c>
      <c r="BP136" s="1" t="s">
        <v>122</v>
      </c>
      <c r="BQ136" t="s">
        <v>2029</v>
      </c>
      <c r="BV136" t="s">
        <v>1832</v>
      </c>
      <c r="BW136" t="s">
        <v>2030</v>
      </c>
      <c r="BY136" t="s">
        <v>2031</v>
      </c>
      <c r="BZ136" t="s">
        <v>2032</v>
      </c>
      <c r="CE136" s="1" t="s">
        <v>122</v>
      </c>
      <c r="CF136" t="s">
        <v>2033</v>
      </c>
      <c r="CH136" t="s">
        <v>1872</v>
      </c>
      <c r="CI136" t="s">
        <v>2034</v>
      </c>
      <c r="CK136" t="s">
        <v>2035</v>
      </c>
      <c r="CL136" t="s">
        <v>2036</v>
      </c>
      <c r="CM136" t="s">
        <v>2037</v>
      </c>
      <c r="CN136" s="1" t="s">
        <v>132</v>
      </c>
      <c r="CO136" t="s">
        <v>2038</v>
      </c>
      <c r="CW136" s="1" t="s">
        <v>132</v>
      </c>
      <c r="CX136" t="s">
        <v>2039</v>
      </c>
      <c r="DC136" s="1" t="s">
        <v>122</v>
      </c>
      <c r="DD136" t="s">
        <v>2040</v>
      </c>
      <c r="DI136" s="1" t="s">
        <v>132</v>
      </c>
      <c r="DJ136" t="s">
        <v>2041</v>
      </c>
      <c r="DL136" t="s">
        <v>2042</v>
      </c>
      <c r="DM136" t="s">
        <v>2043</v>
      </c>
    </row>
    <row r="137" spans="1:118" x14ac:dyDescent="0.25">
      <c r="B137" s="1"/>
      <c r="C137" s="7" t="s">
        <v>1965</v>
      </c>
      <c r="D137" s="10" t="s">
        <v>212</v>
      </c>
      <c r="E137" s="11" t="str">
        <f t="shared" ref="E137:BP137" si="530">IF(E135=E136,E136,"RECONCILIATION!!!")</f>
        <v>TRUE</v>
      </c>
      <c r="F137" s="11" t="str">
        <f t="shared" si="530"/>
        <v>RECONCILIATION!!!</v>
      </c>
      <c r="G137" s="11">
        <f t="shared" si="530"/>
        <v>0</v>
      </c>
      <c r="H137" s="11" t="str">
        <f t="shared" si="530"/>
        <v>TRUE</v>
      </c>
      <c r="I137" s="11" t="str">
        <f t="shared" si="530"/>
        <v>RECONCILIATION!!!</v>
      </c>
      <c r="J137" s="11">
        <f t="shared" si="530"/>
        <v>0</v>
      </c>
      <c r="K137" s="11" t="str">
        <f t="shared" si="530"/>
        <v>no</v>
      </c>
      <c r="L137" s="11" t="str">
        <f t="shared" si="530"/>
        <v>RECONCILIATION!!!</v>
      </c>
      <c r="M137" s="11">
        <f t="shared" si="530"/>
        <v>0</v>
      </c>
      <c r="N137" s="11" t="str">
        <f t="shared" si="530"/>
        <v>C57BL/6N</v>
      </c>
      <c r="O137" s="11" t="str">
        <f t="shared" si="530"/>
        <v>RECONCILIATION!!!</v>
      </c>
      <c r="P137" s="11">
        <f t="shared" si="530"/>
        <v>0</v>
      </c>
      <c r="Q137" s="11" t="s">
        <v>129</v>
      </c>
      <c r="R137" s="11" t="str">
        <f t="shared" si="530"/>
        <v>RECONCILIATION!!!</v>
      </c>
      <c r="S137" s="11">
        <f t="shared" si="530"/>
        <v>0</v>
      </c>
      <c r="T137" s="11" t="str">
        <f t="shared" si="530"/>
        <v>TRUE</v>
      </c>
      <c r="U137" s="11" t="str">
        <f t="shared" si="530"/>
        <v>RECONCILIATION!!!</v>
      </c>
      <c r="V137" s="11">
        <f t="shared" si="530"/>
        <v>0</v>
      </c>
      <c r="W137" s="13" t="s">
        <v>122</v>
      </c>
      <c r="X137" s="11" t="str">
        <f t="shared" si="530"/>
        <v>RECONCILIATION!!!</v>
      </c>
      <c r="Y137" s="11">
        <f t="shared" si="530"/>
        <v>0</v>
      </c>
      <c r="Z137" s="11" t="str">
        <f t="shared" si="530"/>
        <v>not reported</v>
      </c>
      <c r="AA137" s="11" t="str">
        <f t="shared" si="530"/>
        <v>RECONCILIATION!!!</v>
      </c>
      <c r="AB137" s="11">
        <f t="shared" si="530"/>
        <v>0</v>
      </c>
      <c r="AC137" s="11" t="str">
        <f t="shared" si="530"/>
        <v>FALSE</v>
      </c>
      <c r="AD137" s="11" t="str">
        <f t="shared" si="530"/>
        <v>RECONCILIATION!!!</v>
      </c>
      <c r="AE137" s="11">
        <f t="shared" si="530"/>
        <v>0</v>
      </c>
      <c r="AF137" s="11" t="s">
        <v>182</v>
      </c>
      <c r="AG137" s="11" t="str">
        <f t="shared" si="530"/>
        <v>RECONCILIATION!!!</v>
      </c>
      <c r="AH137" s="11">
        <f t="shared" si="530"/>
        <v>0</v>
      </c>
      <c r="AI137" s="13" t="s">
        <v>358</v>
      </c>
      <c r="AJ137" s="11" t="str">
        <f t="shared" si="530"/>
        <v>RECONCILIATION!!!</v>
      </c>
      <c r="AK137" s="16" t="s">
        <v>2018</v>
      </c>
      <c r="AL137" s="13">
        <v>37</v>
      </c>
      <c r="AM137" s="11">
        <f t="shared" si="530"/>
        <v>0</v>
      </c>
      <c r="AN137" s="23" t="s">
        <v>4024</v>
      </c>
      <c r="AO137" s="13" t="s">
        <v>361</v>
      </c>
      <c r="AP137" s="11" t="str">
        <f t="shared" si="530"/>
        <v>RECONCILIATION!!!</v>
      </c>
      <c r="AQ137" s="16" t="s">
        <v>2020</v>
      </c>
      <c r="AR137" s="11" t="str">
        <f t="shared" si="530"/>
        <v>no</v>
      </c>
      <c r="AS137" s="11" t="str">
        <f t="shared" si="530"/>
        <v>RECONCILIATION!!!</v>
      </c>
      <c r="AT137" s="11">
        <f t="shared" si="530"/>
        <v>0</v>
      </c>
      <c r="AU137" s="11" t="str">
        <f t="shared" si="530"/>
        <v>TRUE</v>
      </c>
      <c r="AV137" s="11" t="str">
        <f t="shared" si="530"/>
        <v>RECONCILIATION!!!</v>
      </c>
      <c r="AW137" s="11">
        <f t="shared" si="530"/>
        <v>0</v>
      </c>
      <c r="AX137" s="11">
        <f t="shared" si="530"/>
        <v>0</v>
      </c>
      <c r="AY137" s="11">
        <f t="shared" si="530"/>
        <v>0</v>
      </c>
      <c r="AZ137" s="11">
        <f t="shared" si="530"/>
        <v>0</v>
      </c>
      <c r="BA137" s="11"/>
      <c r="BB137" s="11" t="str">
        <f t="shared" si="530"/>
        <v>RECONCILIATION!!!</v>
      </c>
      <c r="BC137" s="11">
        <f t="shared" si="530"/>
        <v>0</v>
      </c>
      <c r="BD137" s="13" t="s">
        <v>193</v>
      </c>
      <c r="BE137" s="11" t="str">
        <f t="shared" si="530"/>
        <v>RECONCILIATION!!!</v>
      </c>
      <c r="BF137" s="11">
        <f t="shared" si="530"/>
        <v>0</v>
      </c>
      <c r="BG137" s="16" t="s">
        <v>1984</v>
      </c>
      <c r="BH137" s="11" t="str">
        <f t="shared" si="530"/>
        <v>RECONCILIATION!!!</v>
      </c>
      <c r="BI137" s="11">
        <f t="shared" si="530"/>
        <v>0</v>
      </c>
      <c r="BJ137" s="7" t="s">
        <v>1986</v>
      </c>
      <c r="BK137" s="11" t="str">
        <f t="shared" si="530"/>
        <v>RECONCILIATION!!!</v>
      </c>
      <c r="BL137" s="11">
        <f t="shared" si="530"/>
        <v>0</v>
      </c>
      <c r="BM137" s="11" t="s">
        <v>2027</v>
      </c>
      <c r="BN137" s="11" t="str">
        <f t="shared" si="530"/>
        <v>RECONCILIATION!!!</v>
      </c>
      <c r="BO137" s="11">
        <f t="shared" si="530"/>
        <v>0</v>
      </c>
      <c r="BP137" s="11" t="str">
        <f t="shared" si="530"/>
        <v>TRUE</v>
      </c>
      <c r="BQ137" s="11" t="str">
        <f t="shared" ref="BQ137:DN137" si="531">IF(BQ135=BQ136,BQ136,"RECONCILIATION!!!")</f>
        <v>RECONCILIATION!!!</v>
      </c>
      <c r="BR137" s="11">
        <f t="shared" si="531"/>
        <v>0</v>
      </c>
      <c r="BS137" s="11"/>
      <c r="BT137" s="11" t="str">
        <f t="shared" si="531"/>
        <v>RECONCILIATION!!!</v>
      </c>
      <c r="BU137" s="11">
        <f t="shared" si="531"/>
        <v>0</v>
      </c>
      <c r="BV137" s="25" t="s">
        <v>4025</v>
      </c>
      <c r="BW137" s="11" t="str">
        <f t="shared" si="531"/>
        <v>RECONCILIATION!!!</v>
      </c>
      <c r="BX137" s="11">
        <f t="shared" si="531"/>
        <v>0</v>
      </c>
      <c r="BY137" s="7" t="s">
        <v>4026</v>
      </c>
      <c r="BZ137" s="11" t="str">
        <f t="shared" si="531"/>
        <v>RECONCILIATION!!!</v>
      </c>
      <c r="CA137" s="11">
        <f t="shared" si="531"/>
        <v>0</v>
      </c>
      <c r="CB137" s="7" t="s">
        <v>1994</v>
      </c>
      <c r="CC137" s="11" t="str">
        <f t="shared" si="531"/>
        <v>RECONCILIATION!!!</v>
      </c>
      <c r="CD137" s="11">
        <f t="shared" si="531"/>
        <v>0</v>
      </c>
      <c r="CE137" s="11" t="str">
        <f t="shared" si="531"/>
        <v>TRUE</v>
      </c>
      <c r="CF137" s="11" t="str">
        <f t="shared" si="531"/>
        <v>RECONCILIATION!!!</v>
      </c>
      <c r="CG137" s="11">
        <f t="shared" si="531"/>
        <v>0</v>
      </c>
      <c r="CH137" s="7" t="s">
        <v>1872</v>
      </c>
      <c r="CI137" s="11" t="str">
        <f t="shared" si="531"/>
        <v>RECONCILIATION!!!</v>
      </c>
      <c r="CJ137" s="11">
        <f t="shared" si="531"/>
        <v>0</v>
      </c>
      <c r="CK137" s="25" t="s">
        <v>4027</v>
      </c>
      <c r="CL137" s="11" t="str">
        <f t="shared" si="531"/>
        <v>RECONCILIATION!!!</v>
      </c>
      <c r="CM137" s="11"/>
      <c r="CN137" s="11" t="str">
        <f t="shared" si="531"/>
        <v>FALSE</v>
      </c>
      <c r="CO137" s="11" t="str">
        <f t="shared" si="531"/>
        <v>RECONCILIATION!!!</v>
      </c>
      <c r="CP137" s="11">
        <f t="shared" si="531"/>
        <v>0</v>
      </c>
      <c r="CQ137" s="11">
        <f t="shared" si="531"/>
        <v>0</v>
      </c>
      <c r="CR137" s="11">
        <f t="shared" si="531"/>
        <v>0</v>
      </c>
      <c r="CS137" s="11">
        <f t="shared" si="531"/>
        <v>0</v>
      </c>
      <c r="CT137" s="16" t="s">
        <v>2000</v>
      </c>
      <c r="CU137" s="11" t="str">
        <f t="shared" si="531"/>
        <v>RECONCILIATION!!!</v>
      </c>
      <c r="CV137" s="11">
        <f t="shared" si="531"/>
        <v>0</v>
      </c>
      <c r="CW137" s="11" t="str">
        <f t="shared" si="531"/>
        <v>FALSE</v>
      </c>
      <c r="CX137" s="11" t="str">
        <f t="shared" si="531"/>
        <v>RECONCILIATION!!!</v>
      </c>
      <c r="CY137" s="11">
        <f t="shared" si="531"/>
        <v>0</v>
      </c>
      <c r="CZ137" s="11">
        <f t="shared" si="531"/>
        <v>0</v>
      </c>
      <c r="DA137" s="11">
        <f t="shared" si="531"/>
        <v>0</v>
      </c>
      <c r="DB137" s="11">
        <f t="shared" si="531"/>
        <v>0</v>
      </c>
      <c r="DC137" s="11" t="str">
        <f t="shared" si="531"/>
        <v>TRUE</v>
      </c>
      <c r="DD137" s="11" t="str">
        <f t="shared" si="531"/>
        <v>RECONCILIATION!!!</v>
      </c>
      <c r="DE137" s="11">
        <f t="shared" si="531"/>
        <v>0</v>
      </c>
      <c r="DF137" s="11">
        <f t="shared" si="531"/>
        <v>0</v>
      </c>
      <c r="DG137" s="11">
        <f t="shared" si="531"/>
        <v>0</v>
      </c>
      <c r="DH137" s="11">
        <f t="shared" si="531"/>
        <v>0</v>
      </c>
      <c r="DI137" s="13" t="s">
        <v>122</v>
      </c>
      <c r="DJ137" s="11" t="str">
        <f t="shared" si="531"/>
        <v>RECONCILIATION!!!</v>
      </c>
      <c r="DK137" s="11">
        <f t="shared" si="531"/>
        <v>0</v>
      </c>
      <c r="DL137" s="7" t="s">
        <v>2042</v>
      </c>
      <c r="DM137" s="11" t="str">
        <f t="shared" si="531"/>
        <v>RECONCILIATION!!!</v>
      </c>
      <c r="DN137" s="11">
        <f t="shared" si="531"/>
        <v>0</v>
      </c>
    </row>
    <row r="138" spans="1:118" x14ac:dyDescent="0.25">
      <c r="A138" t="s">
        <v>118</v>
      </c>
      <c r="B138" s="1" t="s">
        <v>2044</v>
      </c>
      <c r="C138" t="s">
        <v>2045</v>
      </c>
      <c r="D138" t="s">
        <v>121</v>
      </c>
      <c r="E138" s="1" t="s">
        <v>122</v>
      </c>
      <c r="F138" t="s">
        <v>2046</v>
      </c>
      <c r="H138" s="1" t="s">
        <v>122</v>
      </c>
      <c r="I138" t="s">
        <v>2047</v>
      </c>
      <c r="K138" t="s">
        <v>142</v>
      </c>
      <c r="L138" t="s">
        <v>2048</v>
      </c>
      <c r="N138" t="s">
        <v>257</v>
      </c>
      <c r="O138" t="s">
        <v>2049</v>
      </c>
      <c r="Q138" t="s">
        <v>129</v>
      </c>
      <c r="R138" t="s">
        <v>2050</v>
      </c>
      <c r="T138" s="1" t="s">
        <v>122</v>
      </c>
      <c r="U138" t="s">
        <v>2051</v>
      </c>
      <c r="W138" s="1" t="s">
        <v>132</v>
      </c>
      <c r="X138" t="s">
        <v>2052</v>
      </c>
      <c r="Z138" t="s">
        <v>142</v>
      </c>
      <c r="AA138" t="s">
        <v>2053</v>
      </c>
      <c r="AC138" s="1" t="s">
        <v>122</v>
      </c>
      <c r="AD138" t="s">
        <v>2054</v>
      </c>
      <c r="AF138" t="s">
        <v>2055</v>
      </c>
      <c r="AG138" t="s">
        <v>2056</v>
      </c>
      <c r="AI138" t="s">
        <v>138</v>
      </c>
      <c r="AJ138" t="s">
        <v>2057</v>
      </c>
      <c r="AL138">
        <v>28</v>
      </c>
      <c r="AM138" t="s">
        <v>2058</v>
      </c>
      <c r="AO138" t="s">
        <v>140</v>
      </c>
      <c r="AP138" t="s">
        <v>2059</v>
      </c>
      <c r="AR138" t="s">
        <v>142</v>
      </c>
      <c r="AS138" t="s">
        <v>2060</v>
      </c>
      <c r="AU138" s="1" t="s">
        <v>122</v>
      </c>
      <c r="AV138" t="s">
        <v>2061</v>
      </c>
      <c r="AX138" t="s">
        <v>2062</v>
      </c>
      <c r="AY138" t="s">
        <v>2063</v>
      </c>
      <c r="BD138" t="s">
        <v>275</v>
      </c>
      <c r="BE138" t="s">
        <v>2064</v>
      </c>
      <c r="BG138" t="s">
        <v>2065</v>
      </c>
      <c r="BH138" t="s">
        <v>2066</v>
      </c>
      <c r="BJ138" t="s">
        <v>2067</v>
      </c>
      <c r="BK138" t="s">
        <v>2068</v>
      </c>
      <c r="BM138" t="s">
        <v>1413</v>
      </c>
      <c r="BN138" t="s">
        <v>2069</v>
      </c>
      <c r="BP138" s="1" t="s">
        <v>122</v>
      </c>
      <c r="BQ138" t="s">
        <v>2070</v>
      </c>
      <c r="BV138" t="s">
        <v>2071</v>
      </c>
      <c r="BW138" t="s">
        <v>2072</v>
      </c>
      <c r="CE138" s="1" t="s">
        <v>122</v>
      </c>
      <c r="CF138" t="s">
        <v>2073</v>
      </c>
      <c r="CH138" t="s">
        <v>2074</v>
      </c>
      <c r="CI138" t="s">
        <v>2075</v>
      </c>
      <c r="CN138" s="1" t="s">
        <v>132</v>
      </c>
      <c r="CO138" t="s">
        <v>2076</v>
      </c>
      <c r="CQ138">
        <v>15</v>
      </c>
      <c r="CR138" t="s">
        <v>2077</v>
      </c>
      <c r="CW138" s="1" t="s">
        <v>122</v>
      </c>
      <c r="CX138" t="s">
        <v>2078</v>
      </c>
      <c r="CZ138" s="1" t="s">
        <v>122</v>
      </c>
      <c r="DA138" t="s">
        <v>2079</v>
      </c>
      <c r="DC138" s="1" t="s">
        <v>122</v>
      </c>
      <c r="DD138" t="s">
        <v>2080</v>
      </c>
      <c r="DI138" s="1" t="s">
        <v>132</v>
      </c>
      <c r="DJ138" t="s">
        <v>2081</v>
      </c>
      <c r="DL138" t="s">
        <v>297</v>
      </c>
      <c r="DM138" t="s">
        <v>2082</v>
      </c>
    </row>
    <row r="139" spans="1:118" x14ac:dyDescent="0.25">
      <c r="A139" t="s">
        <v>118</v>
      </c>
      <c r="B139" s="1" t="s">
        <v>2083</v>
      </c>
      <c r="C139" t="s">
        <v>2045</v>
      </c>
      <c r="D139" t="s">
        <v>170</v>
      </c>
      <c r="E139" s="1" t="s">
        <v>122</v>
      </c>
      <c r="F139" t="s">
        <v>2084</v>
      </c>
      <c r="H139" s="1" t="s">
        <v>122</v>
      </c>
      <c r="I139" t="s">
        <v>2085</v>
      </c>
      <c r="K139" t="s">
        <v>140</v>
      </c>
      <c r="L139" t="s">
        <v>2086</v>
      </c>
      <c r="N139" t="s">
        <v>257</v>
      </c>
      <c r="O139" t="s">
        <v>2087</v>
      </c>
      <c r="Q139" t="s">
        <v>176</v>
      </c>
      <c r="R139" t="s">
        <v>2088</v>
      </c>
      <c r="T139" s="1" t="s">
        <v>122</v>
      </c>
      <c r="U139" t="s">
        <v>2089</v>
      </c>
      <c r="W139" s="1" t="s">
        <v>132</v>
      </c>
      <c r="X139" t="s">
        <v>2090</v>
      </c>
      <c r="Z139" t="s">
        <v>140</v>
      </c>
      <c r="AA139" t="s">
        <v>2091</v>
      </c>
      <c r="AC139" s="1" t="s">
        <v>122</v>
      </c>
      <c r="AD139" t="s">
        <v>2092</v>
      </c>
      <c r="AF139" t="s">
        <v>182</v>
      </c>
      <c r="AG139" t="s">
        <v>2093</v>
      </c>
      <c r="AI139" t="s">
        <v>138</v>
      </c>
      <c r="AJ139" t="s">
        <v>2094</v>
      </c>
      <c r="AL139">
        <v>28</v>
      </c>
      <c r="AM139" t="s">
        <v>2095</v>
      </c>
      <c r="AO139" t="s">
        <v>140</v>
      </c>
      <c r="AP139" t="s">
        <v>2096</v>
      </c>
      <c r="AR139" t="s">
        <v>142</v>
      </c>
      <c r="AS139" t="s">
        <v>2097</v>
      </c>
      <c r="AU139" s="1" t="s">
        <v>122</v>
      </c>
      <c r="AV139" t="s">
        <v>2098</v>
      </c>
      <c r="AX139" t="s">
        <v>2099</v>
      </c>
      <c r="AY139" t="s">
        <v>2100</v>
      </c>
      <c r="BD139" t="s">
        <v>193</v>
      </c>
      <c r="BE139" t="s">
        <v>2101</v>
      </c>
      <c r="BG139" t="s">
        <v>277</v>
      </c>
      <c r="BH139" t="s">
        <v>2102</v>
      </c>
      <c r="BJ139" t="s">
        <v>630</v>
      </c>
      <c r="BK139" t="s">
        <v>2103</v>
      </c>
      <c r="BM139" s="1" t="s">
        <v>2104</v>
      </c>
      <c r="BN139" t="s">
        <v>2105</v>
      </c>
      <c r="BP139" s="1" t="s">
        <v>122</v>
      </c>
      <c r="BQ139" t="s">
        <v>2106</v>
      </c>
      <c r="BV139" t="s">
        <v>2071</v>
      </c>
      <c r="BW139" t="s">
        <v>2107</v>
      </c>
      <c r="BY139" t="s">
        <v>1624</v>
      </c>
      <c r="BZ139" t="s">
        <v>2108</v>
      </c>
      <c r="CE139" s="1" t="s">
        <v>122</v>
      </c>
      <c r="CF139" t="s">
        <v>2109</v>
      </c>
      <c r="CH139" t="s">
        <v>2110</v>
      </c>
      <c r="CI139" t="s">
        <v>2111</v>
      </c>
      <c r="CN139" s="1" t="s">
        <v>132</v>
      </c>
      <c r="CO139" t="s">
        <v>2112</v>
      </c>
      <c r="CQ139">
        <v>15</v>
      </c>
      <c r="CR139" t="s">
        <v>2113</v>
      </c>
      <c r="CW139" s="1" t="s">
        <v>122</v>
      </c>
      <c r="CX139" t="s">
        <v>2114</v>
      </c>
      <c r="CZ139" s="1" t="s">
        <v>122</v>
      </c>
      <c r="DA139" t="s">
        <v>2115</v>
      </c>
      <c r="DB139" t="s">
        <v>2116</v>
      </c>
      <c r="DC139" s="1" t="s">
        <v>122</v>
      </c>
      <c r="DD139" t="s">
        <v>2117</v>
      </c>
      <c r="DI139" s="1" t="s">
        <v>132</v>
      </c>
      <c r="DJ139" t="s">
        <v>2118</v>
      </c>
      <c r="DL139" t="s">
        <v>167</v>
      </c>
      <c r="DM139" t="s">
        <v>2119</v>
      </c>
    </row>
    <row r="140" spans="1:118" x14ac:dyDescent="0.25">
      <c r="B140" s="1"/>
      <c r="C140" s="7" t="s">
        <v>2045</v>
      </c>
      <c r="D140" s="10" t="s">
        <v>212</v>
      </c>
      <c r="E140" s="11" t="str">
        <f t="shared" ref="E140:BP140" si="532">IF(E138=E139,E139,"RECONCILIATION!!!")</f>
        <v>TRUE</v>
      </c>
      <c r="F140" s="11" t="str">
        <f t="shared" si="532"/>
        <v>RECONCILIATION!!!</v>
      </c>
      <c r="G140" s="11">
        <f t="shared" si="532"/>
        <v>0</v>
      </c>
      <c r="H140" s="11" t="str">
        <f t="shared" si="532"/>
        <v>TRUE</v>
      </c>
      <c r="I140" s="11" t="str">
        <f t="shared" si="532"/>
        <v>RECONCILIATION!!!</v>
      </c>
      <c r="J140" s="11">
        <f t="shared" si="532"/>
        <v>0</v>
      </c>
      <c r="K140" s="13" t="s">
        <v>140</v>
      </c>
      <c r="L140" s="11" t="str">
        <f t="shared" si="532"/>
        <v>RECONCILIATION!!!</v>
      </c>
      <c r="M140" s="11">
        <f t="shared" si="532"/>
        <v>0</v>
      </c>
      <c r="N140" s="11" t="str">
        <f t="shared" si="532"/>
        <v>C57BL/6J</v>
      </c>
      <c r="O140" s="11" t="str">
        <f t="shared" si="532"/>
        <v>RECONCILIATION!!!</v>
      </c>
      <c r="P140" s="11">
        <f t="shared" si="532"/>
        <v>0</v>
      </c>
      <c r="Q140" s="11" t="s">
        <v>129</v>
      </c>
      <c r="R140" s="11" t="str">
        <f t="shared" si="532"/>
        <v>RECONCILIATION!!!</v>
      </c>
      <c r="S140" s="11">
        <f t="shared" si="532"/>
        <v>0</v>
      </c>
      <c r="T140" s="11" t="str">
        <f t="shared" si="532"/>
        <v>TRUE</v>
      </c>
      <c r="U140" s="11" t="str">
        <f t="shared" si="532"/>
        <v>RECONCILIATION!!!</v>
      </c>
      <c r="V140" s="11">
        <f t="shared" si="532"/>
        <v>0</v>
      </c>
      <c r="W140" s="11" t="str">
        <f t="shared" si="532"/>
        <v>FALSE</v>
      </c>
      <c r="X140" s="11" t="str">
        <f t="shared" si="532"/>
        <v>RECONCILIATION!!!</v>
      </c>
      <c r="Y140" s="11">
        <f t="shared" si="532"/>
        <v>0</v>
      </c>
      <c r="Z140" s="13" t="s">
        <v>140</v>
      </c>
      <c r="AA140" s="11" t="str">
        <f t="shared" si="532"/>
        <v>RECONCILIATION!!!</v>
      </c>
      <c r="AB140" s="11">
        <f t="shared" si="532"/>
        <v>0</v>
      </c>
      <c r="AC140" s="11" t="str">
        <f t="shared" si="532"/>
        <v>TRUE</v>
      </c>
      <c r="AD140" s="11" t="str">
        <f t="shared" si="532"/>
        <v>RECONCILIATION!!!</v>
      </c>
      <c r="AE140" s="11">
        <f t="shared" si="532"/>
        <v>0</v>
      </c>
      <c r="AF140" s="11" t="s">
        <v>182</v>
      </c>
      <c r="AG140" s="11" t="str">
        <f t="shared" si="532"/>
        <v>RECONCILIATION!!!</v>
      </c>
      <c r="AH140" s="11">
        <f t="shared" si="532"/>
        <v>0</v>
      </c>
      <c r="AI140" s="11" t="str">
        <f t="shared" si="532"/>
        <v>Injective</v>
      </c>
      <c r="AJ140" s="11" t="str">
        <f t="shared" si="532"/>
        <v>RECONCILIATION!!!</v>
      </c>
      <c r="AK140" s="11">
        <f t="shared" si="532"/>
        <v>0</v>
      </c>
      <c r="AL140" s="11">
        <f t="shared" si="532"/>
        <v>28</v>
      </c>
      <c r="AM140" s="11" t="str">
        <f t="shared" si="532"/>
        <v>RECONCILIATION!!!</v>
      </c>
      <c r="AN140" s="11">
        <f t="shared" si="532"/>
        <v>0</v>
      </c>
      <c r="AO140" s="11" t="str">
        <f t="shared" si="532"/>
        <v>not reported</v>
      </c>
      <c r="AP140" s="11" t="str">
        <f t="shared" si="532"/>
        <v>RECONCILIATION!!!</v>
      </c>
      <c r="AQ140" s="11">
        <f t="shared" si="532"/>
        <v>0</v>
      </c>
      <c r="AR140" s="11" t="str">
        <f t="shared" si="532"/>
        <v>no</v>
      </c>
      <c r="AS140" s="11" t="str">
        <f t="shared" si="532"/>
        <v>RECONCILIATION!!!</v>
      </c>
      <c r="AT140" s="11">
        <f t="shared" si="532"/>
        <v>0</v>
      </c>
      <c r="AU140" s="11" t="str">
        <f t="shared" si="532"/>
        <v>TRUE</v>
      </c>
      <c r="AV140" s="11" t="str">
        <f t="shared" si="532"/>
        <v>RECONCILIATION!!!</v>
      </c>
      <c r="AW140" s="11">
        <f t="shared" si="532"/>
        <v>0</v>
      </c>
      <c r="AX140" s="7" t="s">
        <v>2099</v>
      </c>
      <c r="AY140" s="11" t="str">
        <f t="shared" si="532"/>
        <v>RECONCILIATION!!!</v>
      </c>
      <c r="AZ140" s="11">
        <f t="shared" si="532"/>
        <v>0</v>
      </c>
      <c r="BA140" s="11">
        <f t="shared" si="532"/>
        <v>0</v>
      </c>
      <c r="BB140" s="11">
        <f t="shared" si="532"/>
        <v>0</v>
      </c>
      <c r="BC140" s="11">
        <f t="shared" si="532"/>
        <v>0</v>
      </c>
      <c r="BD140" s="13" t="s">
        <v>193</v>
      </c>
      <c r="BE140" s="11" t="str">
        <f t="shared" si="532"/>
        <v>RECONCILIATION!!!</v>
      </c>
      <c r="BF140" s="11">
        <f t="shared" si="532"/>
        <v>0</v>
      </c>
      <c r="BG140" s="16" t="s">
        <v>277</v>
      </c>
      <c r="BH140" s="11" t="str">
        <f t="shared" si="532"/>
        <v>RECONCILIATION!!!</v>
      </c>
      <c r="BI140" s="11">
        <f t="shared" si="532"/>
        <v>0</v>
      </c>
      <c r="BJ140" s="7" t="s">
        <v>4028</v>
      </c>
      <c r="BK140" s="11" t="str">
        <f t="shared" si="532"/>
        <v>RECONCILIATION!!!</v>
      </c>
      <c r="BL140" s="11">
        <f t="shared" si="532"/>
        <v>0</v>
      </c>
      <c r="BM140" s="7" t="s">
        <v>1413</v>
      </c>
      <c r="BN140" s="11" t="str">
        <f t="shared" si="532"/>
        <v>RECONCILIATION!!!</v>
      </c>
      <c r="BO140" s="11">
        <f t="shared" si="532"/>
        <v>0</v>
      </c>
      <c r="BP140" s="11" t="str">
        <f t="shared" si="532"/>
        <v>TRUE</v>
      </c>
      <c r="BQ140" s="11" t="str">
        <f t="shared" ref="BQ140:DK140" si="533">IF(BQ138=BQ139,BQ139,"RECONCILIATION!!!")</f>
        <v>RECONCILIATION!!!</v>
      </c>
      <c r="BR140" s="11">
        <f t="shared" si="533"/>
        <v>0</v>
      </c>
      <c r="BS140" s="11">
        <f t="shared" si="533"/>
        <v>0</v>
      </c>
      <c r="BT140" s="11">
        <f t="shared" si="533"/>
        <v>0</v>
      </c>
      <c r="BU140" s="11">
        <f t="shared" si="533"/>
        <v>0</v>
      </c>
      <c r="BV140" s="11" t="str">
        <f t="shared" si="533"/>
        <v>COG1410</v>
      </c>
      <c r="BW140" s="11" t="str">
        <f t="shared" si="533"/>
        <v>RECONCILIATION!!!</v>
      </c>
      <c r="BX140" s="11">
        <f t="shared" si="533"/>
        <v>0</v>
      </c>
      <c r="BY140" s="16" t="s">
        <v>4029</v>
      </c>
      <c r="BZ140" s="11" t="str">
        <f t="shared" si="533"/>
        <v>RECONCILIATION!!!</v>
      </c>
      <c r="CA140" s="11">
        <f t="shared" si="533"/>
        <v>0</v>
      </c>
      <c r="CB140" s="11">
        <f t="shared" si="533"/>
        <v>0</v>
      </c>
      <c r="CC140" s="11">
        <f t="shared" si="533"/>
        <v>0</v>
      </c>
      <c r="CD140" s="11">
        <f t="shared" si="533"/>
        <v>0</v>
      </c>
      <c r="CE140" s="11" t="str">
        <f t="shared" si="533"/>
        <v>TRUE</v>
      </c>
      <c r="CF140" s="11" t="str">
        <f t="shared" si="533"/>
        <v>RECONCILIATION!!!</v>
      </c>
      <c r="CG140" s="11">
        <f t="shared" si="533"/>
        <v>0</v>
      </c>
      <c r="CH140" s="26" t="s">
        <v>2110</v>
      </c>
      <c r="CI140" s="11" t="str">
        <f t="shared" si="533"/>
        <v>RECONCILIATION!!!</v>
      </c>
      <c r="CJ140" s="11">
        <f t="shared" si="533"/>
        <v>0</v>
      </c>
      <c r="CK140" s="11">
        <f t="shared" si="533"/>
        <v>0</v>
      </c>
      <c r="CL140" s="11">
        <f t="shared" si="533"/>
        <v>0</v>
      </c>
      <c r="CM140" s="11">
        <f t="shared" si="533"/>
        <v>0</v>
      </c>
      <c r="CN140" s="11" t="str">
        <f t="shared" si="533"/>
        <v>FALSE</v>
      </c>
      <c r="CO140" s="11" t="str">
        <f t="shared" si="533"/>
        <v>RECONCILIATION!!!</v>
      </c>
      <c r="CP140" s="11">
        <f t="shared" si="533"/>
        <v>0</v>
      </c>
      <c r="CQ140" s="11">
        <f t="shared" si="533"/>
        <v>15</v>
      </c>
      <c r="CR140" s="11" t="str">
        <f t="shared" si="533"/>
        <v>RECONCILIATION!!!</v>
      </c>
      <c r="CS140" s="11">
        <f t="shared" si="533"/>
        <v>0</v>
      </c>
      <c r="CT140" s="11">
        <f t="shared" si="533"/>
        <v>0</v>
      </c>
      <c r="CU140" s="11">
        <f t="shared" si="533"/>
        <v>0</v>
      </c>
      <c r="CV140" s="11">
        <f t="shared" si="533"/>
        <v>0</v>
      </c>
      <c r="CW140" s="11" t="str">
        <f t="shared" si="533"/>
        <v>TRUE</v>
      </c>
      <c r="CX140" s="11" t="str">
        <f t="shared" si="533"/>
        <v>RECONCILIATION!!!</v>
      </c>
      <c r="CY140" s="11">
        <f t="shared" si="533"/>
        <v>0</v>
      </c>
      <c r="CZ140" s="11" t="str">
        <f t="shared" si="533"/>
        <v>TRUE</v>
      </c>
      <c r="DA140" s="11" t="str">
        <f t="shared" si="533"/>
        <v>RECONCILIATION!!!</v>
      </c>
      <c r="DB140" s="7" t="s">
        <v>2116</v>
      </c>
      <c r="DC140" s="11" t="str">
        <f t="shared" si="533"/>
        <v>TRUE</v>
      </c>
      <c r="DD140" s="11" t="str">
        <f t="shared" si="533"/>
        <v>RECONCILIATION!!!</v>
      </c>
      <c r="DE140" s="11">
        <f t="shared" si="533"/>
        <v>0</v>
      </c>
      <c r="DF140" s="11">
        <f t="shared" si="533"/>
        <v>0</v>
      </c>
      <c r="DG140" s="11">
        <f t="shared" si="533"/>
        <v>0</v>
      </c>
      <c r="DH140" s="11">
        <f t="shared" si="533"/>
        <v>0</v>
      </c>
      <c r="DI140" s="11" t="str">
        <f t="shared" si="533"/>
        <v>FALSE</v>
      </c>
      <c r="DJ140" s="11" t="str">
        <f t="shared" si="533"/>
        <v>RECONCILIATION!!!</v>
      </c>
      <c r="DK140" s="11">
        <f t="shared" si="533"/>
        <v>0</v>
      </c>
      <c r="DL140" s="7" t="s">
        <v>3972</v>
      </c>
    </row>
    <row r="141" spans="1:118" x14ac:dyDescent="0.25">
      <c r="A141" t="s">
        <v>118</v>
      </c>
      <c r="B141" s="1" t="s">
        <v>2120</v>
      </c>
      <c r="C141" t="s">
        <v>2121</v>
      </c>
      <c r="D141" t="s">
        <v>121</v>
      </c>
      <c r="E141" s="1" t="s">
        <v>122</v>
      </c>
      <c r="F141" t="s">
        <v>2122</v>
      </c>
      <c r="H141" s="1" t="s">
        <v>122</v>
      </c>
      <c r="I141" t="s">
        <v>2123</v>
      </c>
      <c r="K141" t="s">
        <v>142</v>
      </c>
      <c r="L141" t="s">
        <v>2124</v>
      </c>
      <c r="N141" t="s">
        <v>534</v>
      </c>
      <c r="O141" t="s">
        <v>2125</v>
      </c>
      <c r="Q141" t="s">
        <v>129</v>
      </c>
      <c r="R141" t="s">
        <v>2126</v>
      </c>
      <c r="T141" s="1" t="s">
        <v>132</v>
      </c>
      <c r="U141" t="s">
        <v>2127</v>
      </c>
      <c r="W141" s="1" t="s">
        <v>132</v>
      </c>
      <c r="X141" t="s">
        <v>2128</v>
      </c>
      <c r="Z141" t="s">
        <v>140</v>
      </c>
      <c r="AA141" t="s">
        <v>2129</v>
      </c>
      <c r="AC141" s="1" t="s">
        <v>122</v>
      </c>
      <c r="AD141" t="s">
        <v>2130</v>
      </c>
      <c r="AF141" t="s">
        <v>182</v>
      </c>
      <c r="AG141" t="s">
        <v>2131</v>
      </c>
      <c r="AI141" t="s">
        <v>358</v>
      </c>
      <c r="AJ141" t="s">
        <v>2132</v>
      </c>
      <c r="AL141" t="s">
        <v>2133</v>
      </c>
      <c r="AM141" t="s">
        <v>2134</v>
      </c>
      <c r="AO141" t="s">
        <v>267</v>
      </c>
      <c r="AP141" t="s">
        <v>2135</v>
      </c>
      <c r="AR141" t="s">
        <v>142</v>
      </c>
      <c r="AS141" t="s">
        <v>2136</v>
      </c>
      <c r="AU141" s="1" t="s">
        <v>122</v>
      </c>
      <c r="AV141" t="s">
        <v>2137</v>
      </c>
      <c r="BA141" t="s">
        <v>2138</v>
      </c>
      <c r="BB141" t="s">
        <v>2139</v>
      </c>
      <c r="BD141" t="s">
        <v>275</v>
      </c>
      <c r="BE141" t="s">
        <v>2140</v>
      </c>
      <c r="BG141" t="s">
        <v>277</v>
      </c>
      <c r="BH141" t="s">
        <v>2141</v>
      </c>
      <c r="BM141" t="s">
        <v>2142</v>
      </c>
      <c r="BN141" t="s">
        <v>2143</v>
      </c>
      <c r="BP141" s="1" t="s">
        <v>122</v>
      </c>
      <c r="BQ141" t="s">
        <v>2144</v>
      </c>
      <c r="BV141" t="s">
        <v>2145</v>
      </c>
      <c r="BW141" t="s">
        <v>2146</v>
      </c>
      <c r="CB141" t="s">
        <v>332</v>
      </c>
      <c r="CC141" t="s">
        <v>2147</v>
      </c>
      <c r="CE141" s="1" t="s">
        <v>122</v>
      </c>
      <c r="CF141" t="s">
        <v>2148</v>
      </c>
      <c r="CH141" t="s">
        <v>335</v>
      </c>
      <c r="CI141" t="s">
        <v>2149</v>
      </c>
      <c r="CK141" t="s">
        <v>2150</v>
      </c>
      <c r="CL141" t="s">
        <v>2151</v>
      </c>
      <c r="CN141" s="1" t="s">
        <v>132</v>
      </c>
      <c r="CO141" t="s">
        <v>2152</v>
      </c>
      <c r="CQ141">
        <v>30</v>
      </c>
      <c r="CR141" t="s">
        <v>2153</v>
      </c>
      <c r="CW141" s="1" t="s">
        <v>122</v>
      </c>
      <c r="CX141" t="s">
        <v>2154</v>
      </c>
      <c r="CZ141" s="1" t="s">
        <v>122</v>
      </c>
      <c r="DA141" t="s">
        <v>2155</v>
      </c>
      <c r="DC141" s="1" t="s">
        <v>122</v>
      </c>
      <c r="DD141" t="s">
        <v>2156</v>
      </c>
      <c r="DI141" s="1" t="s">
        <v>122</v>
      </c>
      <c r="DJ141" t="s">
        <v>2157</v>
      </c>
      <c r="DL141" t="s">
        <v>297</v>
      </c>
      <c r="DM141" t="s">
        <v>2158</v>
      </c>
    </row>
    <row r="142" spans="1:118" x14ac:dyDescent="0.25">
      <c r="A142" t="s">
        <v>118</v>
      </c>
      <c r="B142" s="1" t="s">
        <v>2159</v>
      </c>
      <c r="C142" t="s">
        <v>2121</v>
      </c>
      <c r="D142" t="s">
        <v>170</v>
      </c>
      <c r="E142" s="1" t="s">
        <v>122</v>
      </c>
      <c r="F142" t="s">
        <v>2160</v>
      </c>
      <c r="H142" s="1" t="s">
        <v>122</v>
      </c>
      <c r="I142" t="s">
        <v>2161</v>
      </c>
      <c r="K142" t="s">
        <v>140</v>
      </c>
      <c r="L142" t="s">
        <v>2162</v>
      </c>
      <c r="N142" t="s">
        <v>534</v>
      </c>
      <c r="O142" t="s">
        <v>2163</v>
      </c>
      <c r="Q142" t="s">
        <v>176</v>
      </c>
      <c r="R142" t="s">
        <v>2164</v>
      </c>
      <c r="T142" s="1" t="s">
        <v>122</v>
      </c>
      <c r="U142" t="s">
        <v>2165</v>
      </c>
      <c r="W142" s="1" t="s">
        <v>132</v>
      </c>
      <c r="X142" t="s">
        <v>2166</v>
      </c>
      <c r="Z142" t="s">
        <v>140</v>
      </c>
      <c r="AA142" t="s">
        <v>2167</v>
      </c>
      <c r="AC142" s="1" t="s">
        <v>122</v>
      </c>
      <c r="AD142" t="s">
        <v>2168</v>
      </c>
      <c r="AF142" t="s">
        <v>182</v>
      </c>
      <c r="AG142" t="s">
        <v>2169</v>
      </c>
      <c r="AI142" t="s">
        <v>358</v>
      </c>
      <c r="AJ142" t="s">
        <v>2170</v>
      </c>
      <c r="AK142" t="s">
        <v>2171</v>
      </c>
      <c r="AL142">
        <v>68</v>
      </c>
      <c r="AM142" t="s">
        <v>2172</v>
      </c>
      <c r="AO142" t="s">
        <v>140</v>
      </c>
      <c r="AP142" t="s">
        <v>2173</v>
      </c>
      <c r="AQ142" t="s">
        <v>2174</v>
      </c>
      <c r="AR142" t="s">
        <v>142</v>
      </c>
      <c r="AS142" t="s">
        <v>2175</v>
      </c>
      <c r="AU142" s="1" t="s">
        <v>122</v>
      </c>
      <c r="AV142" t="s">
        <v>2176</v>
      </c>
      <c r="BD142" t="s">
        <v>140</v>
      </c>
      <c r="BE142" t="s">
        <v>2177</v>
      </c>
      <c r="BG142" t="s">
        <v>277</v>
      </c>
      <c r="BH142" t="s">
        <v>2178</v>
      </c>
      <c r="BJ142" t="s">
        <v>324</v>
      </c>
      <c r="BK142" t="s">
        <v>2179</v>
      </c>
      <c r="BM142" t="s">
        <v>632</v>
      </c>
      <c r="BN142" t="s">
        <v>2180</v>
      </c>
      <c r="BP142" s="1" t="s">
        <v>122</v>
      </c>
      <c r="BQ142" t="s">
        <v>2181</v>
      </c>
      <c r="BV142" t="s">
        <v>2145</v>
      </c>
      <c r="BW142" t="s">
        <v>2182</v>
      </c>
      <c r="CB142" t="s">
        <v>332</v>
      </c>
      <c r="CC142" t="s">
        <v>2183</v>
      </c>
      <c r="CE142" s="1" t="s">
        <v>122</v>
      </c>
      <c r="CF142" t="s">
        <v>2184</v>
      </c>
      <c r="CH142" t="s">
        <v>335</v>
      </c>
      <c r="CI142" t="s">
        <v>2185</v>
      </c>
      <c r="CK142" t="s">
        <v>378</v>
      </c>
      <c r="CL142" t="s">
        <v>2186</v>
      </c>
      <c r="CN142" s="1" t="s">
        <v>132</v>
      </c>
      <c r="CO142" t="s">
        <v>2187</v>
      </c>
      <c r="CQ142">
        <v>30</v>
      </c>
      <c r="CR142" t="s">
        <v>2188</v>
      </c>
      <c r="CW142" s="1" t="s">
        <v>122</v>
      </c>
      <c r="CX142" t="s">
        <v>2189</v>
      </c>
      <c r="CZ142" s="1" t="s">
        <v>122</v>
      </c>
      <c r="DA142" t="s">
        <v>2190</v>
      </c>
      <c r="DC142" s="1" t="s">
        <v>122</v>
      </c>
      <c r="DD142" t="s">
        <v>2191</v>
      </c>
      <c r="DI142" s="1" t="s">
        <v>122</v>
      </c>
      <c r="DJ142" t="s">
        <v>2192</v>
      </c>
      <c r="DL142" t="s">
        <v>167</v>
      </c>
      <c r="DM142" t="s">
        <v>2193</v>
      </c>
    </row>
    <row r="143" spans="1:118" x14ac:dyDescent="0.25">
      <c r="B143" s="1"/>
      <c r="C143" s="7" t="s">
        <v>2121</v>
      </c>
      <c r="D143" s="10" t="s">
        <v>212</v>
      </c>
      <c r="E143" s="11" t="str">
        <f t="shared" ref="E143:BP143" si="534">IF(E141=E142,E142,"RECONCILIATION!!!")</f>
        <v>TRUE</v>
      </c>
      <c r="F143" s="11" t="str">
        <f t="shared" si="534"/>
        <v>RECONCILIATION!!!</v>
      </c>
      <c r="G143" s="11">
        <f t="shared" si="534"/>
        <v>0</v>
      </c>
      <c r="H143" s="11" t="str">
        <f t="shared" si="534"/>
        <v>TRUE</v>
      </c>
      <c r="I143" s="11" t="str">
        <f t="shared" si="534"/>
        <v>RECONCILIATION!!!</v>
      </c>
      <c r="J143" s="11">
        <f t="shared" si="534"/>
        <v>0</v>
      </c>
      <c r="K143" s="13" t="s">
        <v>142</v>
      </c>
      <c r="L143" s="11" t="str">
        <f t="shared" si="534"/>
        <v>RECONCILIATION!!!</v>
      </c>
      <c r="M143" s="16" t="s">
        <v>4030</v>
      </c>
      <c r="N143" s="11" t="str">
        <f t="shared" si="534"/>
        <v xml:space="preserve">C57BL/6J </v>
      </c>
      <c r="O143" s="11" t="str">
        <f t="shared" si="534"/>
        <v>RECONCILIATION!!!</v>
      </c>
      <c r="P143" s="11">
        <f t="shared" si="534"/>
        <v>0</v>
      </c>
      <c r="Q143" s="11" t="s">
        <v>129</v>
      </c>
      <c r="R143" s="11" t="str">
        <f t="shared" si="534"/>
        <v>RECONCILIATION!!!</v>
      </c>
      <c r="S143" s="11">
        <f t="shared" si="534"/>
        <v>0</v>
      </c>
      <c r="T143" s="13" t="s">
        <v>122</v>
      </c>
      <c r="U143" s="11" t="str">
        <f t="shared" si="534"/>
        <v>RECONCILIATION!!!</v>
      </c>
      <c r="V143" s="11">
        <f t="shared" si="534"/>
        <v>0</v>
      </c>
      <c r="W143" s="11" t="str">
        <f t="shared" si="534"/>
        <v>FALSE</v>
      </c>
      <c r="X143" s="11" t="str">
        <f t="shared" si="534"/>
        <v>RECONCILIATION!!!</v>
      </c>
      <c r="Y143" s="11">
        <f t="shared" si="534"/>
        <v>0</v>
      </c>
      <c r="Z143" s="11" t="str">
        <f t="shared" si="534"/>
        <v>not reported</v>
      </c>
      <c r="AA143" s="11" t="str">
        <f t="shared" si="534"/>
        <v>RECONCILIATION!!!</v>
      </c>
      <c r="AB143" s="11">
        <f t="shared" si="534"/>
        <v>0</v>
      </c>
      <c r="AC143" s="11" t="str">
        <f t="shared" si="534"/>
        <v>TRUE</v>
      </c>
      <c r="AD143" s="11" t="str">
        <f t="shared" si="534"/>
        <v>RECONCILIATION!!!</v>
      </c>
      <c r="AE143" s="11">
        <f t="shared" si="534"/>
        <v>0</v>
      </c>
      <c r="AF143" s="11" t="str">
        <f t="shared" si="534"/>
        <v>5-0</v>
      </c>
      <c r="AG143" s="11" t="str">
        <f t="shared" si="534"/>
        <v>RECONCILIATION!!!</v>
      </c>
      <c r="AH143" s="11">
        <f t="shared" si="534"/>
        <v>0</v>
      </c>
      <c r="AI143" s="11" t="str">
        <f t="shared" si="534"/>
        <v>Inhalative</v>
      </c>
      <c r="AJ143" s="11" t="str">
        <f t="shared" si="534"/>
        <v>RECONCILIATION!!!</v>
      </c>
      <c r="AK143" s="7" t="s">
        <v>2171</v>
      </c>
      <c r="AL143" s="13" t="s">
        <v>4031</v>
      </c>
      <c r="AM143" s="13" t="str">
        <f t="shared" si="534"/>
        <v>RECONCILIATION!!!</v>
      </c>
      <c r="AN143" s="13" t="s">
        <v>4032</v>
      </c>
      <c r="AO143" s="13" t="s">
        <v>267</v>
      </c>
      <c r="AP143" s="11" t="str">
        <f t="shared" si="534"/>
        <v>RECONCILIATION!!!</v>
      </c>
      <c r="AQ143" s="7" t="s">
        <v>2174</v>
      </c>
      <c r="AR143" s="11" t="str">
        <f t="shared" si="534"/>
        <v>no</v>
      </c>
      <c r="AS143" s="11" t="str">
        <f t="shared" si="534"/>
        <v>RECONCILIATION!!!</v>
      </c>
      <c r="AT143" s="11">
        <f t="shared" si="534"/>
        <v>0</v>
      </c>
      <c r="AU143" s="11" t="str">
        <f t="shared" si="534"/>
        <v>TRUE</v>
      </c>
      <c r="AV143" s="11" t="str">
        <f t="shared" si="534"/>
        <v>RECONCILIATION!!!</v>
      </c>
      <c r="AW143" s="11">
        <f t="shared" si="534"/>
        <v>0</v>
      </c>
      <c r="AX143" s="11">
        <f t="shared" si="534"/>
        <v>0</v>
      </c>
      <c r="AY143" s="11">
        <f t="shared" si="534"/>
        <v>0</v>
      </c>
      <c r="AZ143" s="11">
        <f t="shared" si="534"/>
        <v>0</v>
      </c>
      <c r="BA143" s="16" t="s">
        <v>2138</v>
      </c>
      <c r="BB143" s="11" t="str">
        <f t="shared" si="534"/>
        <v>RECONCILIATION!!!</v>
      </c>
      <c r="BC143" s="11">
        <f t="shared" si="534"/>
        <v>0</v>
      </c>
      <c r="BD143" s="13" t="s">
        <v>140</v>
      </c>
      <c r="BE143" s="11" t="str">
        <f t="shared" si="534"/>
        <v>RECONCILIATION!!!</v>
      </c>
      <c r="BF143" s="11">
        <f t="shared" si="534"/>
        <v>0</v>
      </c>
      <c r="BG143" s="11" t="str">
        <f t="shared" si="534"/>
        <v>Yong Jiang</v>
      </c>
      <c r="BH143" s="11" t="str">
        <f t="shared" si="534"/>
        <v>RECONCILIATION!!!</v>
      </c>
      <c r="BI143" s="11">
        <f t="shared" si="534"/>
        <v>0</v>
      </c>
      <c r="BJ143" s="7" t="s">
        <v>324</v>
      </c>
      <c r="BK143" s="11" t="str">
        <f t="shared" si="534"/>
        <v>RECONCILIATION!!!</v>
      </c>
      <c r="BL143" s="11">
        <f t="shared" si="534"/>
        <v>0</v>
      </c>
      <c r="BM143" s="11" t="s">
        <v>632</v>
      </c>
      <c r="BN143" s="11" t="str">
        <f t="shared" si="534"/>
        <v>RECONCILIATION!!!</v>
      </c>
      <c r="BO143" s="11">
        <f t="shared" si="534"/>
        <v>0</v>
      </c>
      <c r="BP143" s="11" t="str">
        <f t="shared" si="534"/>
        <v>TRUE</v>
      </c>
      <c r="BQ143" s="11" t="str">
        <f t="shared" ref="BQ143:DN143" si="535">IF(BQ141=BQ142,BQ142,"RECONCILIATION!!!")</f>
        <v>RECONCILIATION!!!</v>
      </c>
      <c r="BR143" s="11">
        <f t="shared" si="535"/>
        <v>0</v>
      </c>
      <c r="BS143" s="11">
        <f t="shared" si="535"/>
        <v>0</v>
      </c>
      <c r="BT143" s="11">
        <f t="shared" si="535"/>
        <v>0</v>
      </c>
      <c r="BU143" s="11">
        <f t="shared" si="535"/>
        <v>0</v>
      </c>
      <c r="BV143" s="11" t="str">
        <f t="shared" si="535"/>
        <v>irisin</v>
      </c>
      <c r="BW143" s="11" t="str">
        <f t="shared" si="535"/>
        <v>RECONCILIATION!!!</v>
      </c>
      <c r="BX143" s="11">
        <f t="shared" si="535"/>
        <v>0</v>
      </c>
      <c r="BY143" s="11">
        <f t="shared" si="535"/>
        <v>0</v>
      </c>
      <c r="BZ143" s="11">
        <f t="shared" si="535"/>
        <v>0</v>
      </c>
      <c r="CA143" s="11">
        <f t="shared" si="535"/>
        <v>0</v>
      </c>
      <c r="CB143" s="11" t="str">
        <f t="shared" si="535"/>
        <v>18-22 g</v>
      </c>
      <c r="CC143" s="11" t="str">
        <f t="shared" si="535"/>
        <v>RECONCILIATION!!!</v>
      </c>
      <c r="CD143" s="11">
        <f t="shared" si="535"/>
        <v>0</v>
      </c>
      <c r="CE143" s="11" t="str">
        <f t="shared" si="535"/>
        <v>TRUE</v>
      </c>
      <c r="CF143" s="11" t="str">
        <f t="shared" si="535"/>
        <v>RECONCILIATION!!!</v>
      </c>
      <c r="CG143" s="11">
        <f t="shared" si="535"/>
        <v>0</v>
      </c>
      <c r="CH143" s="11" t="str">
        <f t="shared" si="535"/>
        <v>jiangyong@swmu.edu.cn</v>
      </c>
      <c r="CI143" s="11" t="str">
        <f t="shared" si="535"/>
        <v>RECONCILIATION!!!</v>
      </c>
      <c r="CJ143" s="11">
        <f t="shared" si="535"/>
        <v>0</v>
      </c>
      <c r="CK143" s="7" t="s">
        <v>2150</v>
      </c>
      <c r="CL143" s="11" t="str">
        <f t="shared" si="535"/>
        <v>RECONCILIATION!!!</v>
      </c>
      <c r="CM143" s="11">
        <f t="shared" si="535"/>
        <v>0</v>
      </c>
      <c r="CN143" s="11" t="str">
        <f t="shared" si="535"/>
        <v>FALSE</v>
      </c>
      <c r="CO143" s="11" t="str">
        <f t="shared" si="535"/>
        <v>RECONCILIATION!!!</v>
      </c>
      <c r="CP143" s="11">
        <f t="shared" si="535"/>
        <v>0</v>
      </c>
      <c r="CQ143" s="13" t="s">
        <v>4033</v>
      </c>
      <c r="CR143" s="13" t="str">
        <f t="shared" si="535"/>
        <v>RECONCILIATION!!!</v>
      </c>
      <c r="CS143" s="13" t="s">
        <v>4034</v>
      </c>
      <c r="CT143" s="11">
        <f t="shared" si="535"/>
        <v>0</v>
      </c>
      <c r="CU143" s="11">
        <f t="shared" si="535"/>
        <v>0</v>
      </c>
      <c r="CV143" s="11">
        <f t="shared" si="535"/>
        <v>0</v>
      </c>
      <c r="CW143" s="11" t="str">
        <f t="shared" si="535"/>
        <v>TRUE</v>
      </c>
      <c r="CX143" s="11" t="str">
        <f t="shared" si="535"/>
        <v>RECONCILIATION!!!</v>
      </c>
      <c r="CY143" s="11">
        <f t="shared" si="535"/>
        <v>0</v>
      </c>
      <c r="CZ143" s="11" t="str">
        <f t="shared" si="535"/>
        <v>TRUE</v>
      </c>
      <c r="DA143" s="11" t="str">
        <f t="shared" si="535"/>
        <v>RECONCILIATION!!!</v>
      </c>
      <c r="DB143" s="11">
        <f t="shared" si="535"/>
        <v>0</v>
      </c>
      <c r="DC143" s="11" t="str">
        <f t="shared" si="535"/>
        <v>TRUE</v>
      </c>
      <c r="DD143" s="11" t="str">
        <f t="shared" si="535"/>
        <v>RECONCILIATION!!!</v>
      </c>
      <c r="DE143" s="11">
        <f t="shared" si="535"/>
        <v>0</v>
      </c>
      <c r="DF143" s="11">
        <f t="shared" si="535"/>
        <v>0</v>
      </c>
      <c r="DG143" s="11">
        <f t="shared" si="535"/>
        <v>0</v>
      </c>
      <c r="DH143" s="11">
        <f t="shared" si="535"/>
        <v>0</v>
      </c>
      <c r="DI143" s="11" t="str">
        <f t="shared" si="535"/>
        <v>TRUE</v>
      </c>
      <c r="DJ143" s="11" t="str">
        <f t="shared" si="535"/>
        <v>RECONCILIATION!!!</v>
      </c>
      <c r="DK143" s="11">
        <f t="shared" si="535"/>
        <v>0</v>
      </c>
      <c r="DL143" s="11" t="s">
        <v>3972</v>
      </c>
      <c r="DM143" s="11" t="str">
        <f t="shared" si="535"/>
        <v>RECONCILIATION!!!</v>
      </c>
      <c r="DN143" s="11">
        <f t="shared" si="535"/>
        <v>0</v>
      </c>
    </row>
    <row r="144" spans="1:118" x14ac:dyDescent="0.25">
      <c r="A144" t="s">
        <v>118</v>
      </c>
      <c r="B144" s="1" t="s">
        <v>2194</v>
      </c>
      <c r="C144" t="s">
        <v>2195</v>
      </c>
      <c r="D144" t="s">
        <v>121</v>
      </c>
      <c r="E144" s="1" t="s">
        <v>132</v>
      </c>
      <c r="F144" t="s">
        <v>2196</v>
      </c>
      <c r="H144" s="1" t="s">
        <v>132</v>
      </c>
      <c r="I144" t="s">
        <v>2197</v>
      </c>
      <c r="T144" s="1" t="s">
        <v>132</v>
      </c>
      <c r="U144" t="s">
        <v>2198</v>
      </c>
      <c r="W144" s="1" t="s">
        <v>132</v>
      </c>
      <c r="X144" t="s">
        <v>2199</v>
      </c>
      <c r="AC144" s="1" t="s">
        <v>132</v>
      </c>
      <c r="AD144" t="s">
        <v>2200</v>
      </c>
      <c r="AU144" s="1" t="s">
        <v>132</v>
      </c>
      <c r="AV144" t="s">
        <v>2201</v>
      </c>
      <c r="BG144" t="s">
        <v>2202</v>
      </c>
      <c r="BH144" t="s">
        <v>2203</v>
      </c>
      <c r="BI144" t="s">
        <v>2204</v>
      </c>
      <c r="BP144" s="1" t="s">
        <v>132</v>
      </c>
      <c r="BQ144" t="s">
        <v>2205</v>
      </c>
      <c r="CE144" s="1" t="s">
        <v>132</v>
      </c>
      <c r="CF144" t="s">
        <v>2206</v>
      </c>
      <c r="CN144" s="1" t="s">
        <v>132</v>
      </c>
      <c r="CO144" t="s">
        <v>2207</v>
      </c>
      <c r="CW144" s="1" t="s">
        <v>132</v>
      </c>
      <c r="CX144" t="s">
        <v>2208</v>
      </c>
      <c r="DC144" s="1" t="s">
        <v>132</v>
      </c>
      <c r="DD144" t="s">
        <v>2209</v>
      </c>
      <c r="DI144" s="1" t="s">
        <v>132</v>
      </c>
      <c r="DJ144" t="s">
        <v>2210</v>
      </c>
    </row>
    <row r="145" spans="1:118" x14ac:dyDescent="0.25">
      <c r="A145" t="s">
        <v>118</v>
      </c>
      <c r="B145" s="1" t="s">
        <v>2211</v>
      </c>
      <c r="C145" t="s">
        <v>2195</v>
      </c>
      <c r="D145" t="s">
        <v>170</v>
      </c>
      <c r="E145" s="1" t="s">
        <v>132</v>
      </c>
      <c r="F145" t="s">
        <v>2212</v>
      </c>
      <c r="H145" s="1" t="s">
        <v>132</v>
      </c>
      <c r="I145" t="s">
        <v>2213</v>
      </c>
      <c r="K145" t="s">
        <v>140</v>
      </c>
      <c r="L145" t="s">
        <v>2214</v>
      </c>
      <c r="N145" t="s">
        <v>392</v>
      </c>
      <c r="O145" t="s">
        <v>2215</v>
      </c>
      <c r="Q145" t="s">
        <v>176</v>
      </c>
      <c r="R145" t="s">
        <v>2216</v>
      </c>
      <c r="T145" s="1" t="s">
        <v>132</v>
      </c>
      <c r="U145" t="s">
        <v>2217</v>
      </c>
      <c r="W145" s="1" t="s">
        <v>132</v>
      </c>
      <c r="X145" t="s">
        <v>2218</v>
      </c>
      <c r="Z145" t="s">
        <v>140</v>
      </c>
      <c r="AA145" t="s">
        <v>2219</v>
      </c>
      <c r="AC145" s="1" t="s">
        <v>122</v>
      </c>
      <c r="AD145" t="s">
        <v>2220</v>
      </c>
      <c r="AI145" t="s">
        <v>772</v>
      </c>
      <c r="AJ145" t="s">
        <v>2221</v>
      </c>
      <c r="AL145">
        <v>6</v>
      </c>
      <c r="AM145" t="s">
        <v>2222</v>
      </c>
      <c r="AO145" t="s">
        <v>140</v>
      </c>
      <c r="AP145" t="s">
        <v>2223</v>
      </c>
      <c r="AR145" t="s">
        <v>140</v>
      </c>
      <c r="AS145" t="s">
        <v>2224</v>
      </c>
      <c r="AU145" s="1" t="s">
        <v>122</v>
      </c>
      <c r="AV145" t="s">
        <v>2225</v>
      </c>
      <c r="AW145" t="s">
        <v>2226</v>
      </c>
      <c r="BD145" t="s">
        <v>140</v>
      </c>
      <c r="BE145" t="s">
        <v>2227</v>
      </c>
      <c r="BG145" t="s">
        <v>2228</v>
      </c>
      <c r="BH145" t="s">
        <v>2229</v>
      </c>
      <c r="BI145" t="s">
        <v>2230</v>
      </c>
      <c r="BP145" s="1" t="s">
        <v>132</v>
      </c>
      <c r="BQ145" t="s">
        <v>2231</v>
      </c>
      <c r="BV145" t="s">
        <v>2232</v>
      </c>
      <c r="BW145" t="s">
        <v>2233</v>
      </c>
      <c r="CB145" t="s">
        <v>1452</v>
      </c>
      <c r="CC145" t="s">
        <v>2234</v>
      </c>
      <c r="CE145" s="1" t="s">
        <v>122</v>
      </c>
      <c r="CF145" t="s">
        <v>2235</v>
      </c>
      <c r="CH145" t="s">
        <v>2236</v>
      </c>
      <c r="CI145" t="s">
        <v>2237</v>
      </c>
      <c r="CN145" s="1" t="s">
        <v>132</v>
      </c>
      <c r="CO145" t="s">
        <v>2238</v>
      </c>
      <c r="CQ145">
        <v>6</v>
      </c>
      <c r="CR145" t="s">
        <v>2239</v>
      </c>
      <c r="CW145" s="1" t="s">
        <v>122</v>
      </c>
      <c r="CX145" t="s">
        <v>2240</v>
      </c>
      <c r="CZ145" s="1" t="s">
        <v>122</v>
      </c>
      <c r="DA145" t="s">
        <v>2241</v>
      </c>
      <c r="DC145" s="1" t="s">
        <v>122</v>
      </c>
      <c r="DD145" t="s">
        <v>2242</v>
      </c>
      <c r="DI145" s="1" t="s">
        <v>122</v>
      </c>
      <c r="DJ145" t="s">
        <v>2243</v>
      </c>
    </row>
    <row r="146" spans="1:118" x14ac:dyDescent="0.25">
      <c r="B146" s="1"/>
      <c r="C146" s="7" t="s">
        <v>2195</v>
      </c>
      <c r="D146" s="10" t="s">
        <v>212</v>
      </c>
      <c r="E146" s="11" t="str">
        <f t="shared" ref="E146:BP146" si="536">IF(E144=E145,E145,"RECONCILIATION!!!")</f>
        <v>FALSE</v>
      </c>
      <c r="F146" s="11" t="str">
        <f t="shared" si="536"/>
        <v>RECONCILIATION!!!</v>
      </c>
      <c r="G146" s="11">
        <f t="shared" si="536"/>
        <v>0</v>
      </c>
      <c r="H146" s="11" t="str">
        <f t="shared" si="536"/>
        <v>FALSE</v>
      </c>
      <c r="I146" s="11" t="str">
        <f t="shared" si="536"/>
        <v>RECONCILIATION!!!</v>
      </c>
      <c r="J146" s="11">
        <f t="shared" si="536"/>
        <v>0</v>
      </c>
      <c r="K146" s="13" t="s">
        <v>140</v>
      </c>
      <c r="L146" s="11" t="str">
        <f t="shared" si="536"/>
        <v>RECONCILIATION!!!</v>
      </c>
      <c r="M146" s="11">
        <f t="shared" si="536"/>
        <v>0</v>
      </c>
      <c r="N146" s="11" t="s">
        <v>392</v>
      </c>
      <c r="O146" s="11" t="str">
        <f t="shared" si="536"/>
        <v>RECONCILIATION!!!</v>
      </c>
      <c r="P146" s="11">
        <f t="shared" si="536"/>
        <v>0</v>
      </c>
      <c r="Q146" s="11" t="s">
        <v>129</v>
      </c>
      <c r="R146" s="11" t="str">
        <f t="shared" si="536"/>
        <v>RECONCILIATION!!!</v>
      </c>
      <c r="S146" s="11">
        <f t="shared" si="536"/>
        <v>0</v>
      </c>
      <c r="T146" s="11" t="str">
        <f t="shared" si="536"/>
        <v>FALSE</v>
      </c>
      <c r="U146" s="11" t="str">
        <f t="shared" si="536"/>
        <v>RECONCILIATION!!!</v>
      </c>
      <c r="V146" s="11">
        <f t="shared" si="536"/>
        <v>0</v>
      </c>
      <c r="W146" s="11" t="str">
        <f t="shared" si="536"/>
        <v>FALSE</v>
      </c>
      <c r="X146" s="11" t="str">
        <f t="shared" si="536"/>
        <v>RECONCILIATION!!!</v>
      </c>
      <c r="Y146" s="11">
        <f t="shared" si="536"/>
        <v>0</v>
      </c>
      <c r="Z146" s="11" t="s">
        <v>140</v>
      </c>
      <c r="AA146" s="11" t="str">
        <f t="shared" si="536"/>
        <v>RECONCILIATION!!!</v>
      </c>
      <c r="AB146" s="11">
        <f t="shared" si="536"/>
        <v>0</v>
      </c>
      <c r="AC146" s="13" t="s">
        <v>122</v>
      </c>
      <c r="AD146" s="11" t="str">
        <f t="shared" si="536"/>
        <v>RECONCILIATION!!!</v>
      </c>
      <c r="AE146" s="11">
        <f t="shared" si="536"/>
        <v>0</v>
      </c>
      <c r="AF146" s="11">
        <f t="shared" si="536"/>
        <v>0</v>
      </c>
      <c r="AG146" s="11">
        <f t="shared" si="536"/>
        <v>0</v>
      </c>
      <c r="AH146" s="11">
        <f t="shared" si="536"/>
        <v>0</v>
      </c>
      <c r="AI146" s="11" t="s">
        <v>772</v>
      </c>
      <c r="AJ146" s="11" t="str">
        <f t="shared" si="536"/>
        <v>RECONCILIATION!!!</v>
      </c>
      <c r="AK146" s="11">
        <f t="shared" si="536"/>
        <v>0</v>
      </c>
      <c r="AL146" s="11">
        <v>6</v>
      </c>
      <c r="AM146" s="11" t="str">
        <f t="shared" si="536"/>
        <v>RECONCILIATION!!!</v>
      </c>
      <c r="AN146" s="11">
        <f t="shared" si="536"/>
        <v>0</v>
      </c>
      <c r="AO146" s="11" t="s">
        <v>140</v>
      </c>
      <c r="AP146" s="11" t="str">
        <f t="shared" si="536"/>
        <v>RECONCILIATION!!!</v>
      </c>
      <c r="AQ146" s="11">
        <f t="shared" si="536"/>
        <v>0</v>
      </c>
      <c r="AR146" s="11" t="s">
        <v>142</v>
      </c>
      <c r="AS146" s="11" t="str">
        <f t="shared" si="536"/>
        <v>RECONCILIATION!!!</v>
      </c>
      <c r="AT146" s="11">
        <f t="shared" si="536"/>
        <v>0</v>
      </c>
      <c r="AU146" s="13" t="s">
        <v>122</v>
      </c>
      <c r="AV146" s="11" t="str">
        <f t="shared" si="536"/>
        <v>RECONCILIATION!!!</v>
      </c>
      <c r="AW146" s="7" t="s">
        <v>2226</v>
      </c>
      <c r="AX146" s="11">
        <f t="shared" si="536"/>
        <v>0</v>
      </c>
      <c r="AY146" s="11">
        <f t="shared" si="536"/>
        <v>0</v>
      </c>
      <c r="AZ146" s="11">
        <f t="shared" si="536"/>
        <v>0</v>
      </c>
      <c r="BA146" s="11">
        <f t="shared" si="536"/>
        <v>0</v>
      </c>
      <c r="BB146" s="11">
        <f t="shared" si="536"/>
        <v>0</v>
      </c>
      <c r="BC146" s="11">
        <f t="shared" si="536"/>
        <v>0</v>
      </c>
      <c r="BD146" s="11" t="s">
        <v>140</v>
      </c>
      <c r="BE146" s="11" t="str">
        <f t="shared" si="536"/>
        <v>RECONCILIATION!!!</v>
      </c>
      <c r="BF146" s="11">
        <f t="shared" si="536"/>
        <v>0</v>
      </c>
      <c r="BG146" s="7" t="s">
        <v>2228</v>
      </c>
      <c r="BH146" s="11" t="str">
        <f t="shared" si="536"/>
        <v>RECONCILIATION!!!</v>
      </c>
      <c r="BI146" s="16" t="s">
        <v>4035</v>
      </c>
      <c r="BJ146" s="11">
        <f t="shared" si="536"/>
        <v>0</v>
      </c>
      <c r="BK146" s="11">
        <f t="shared" si="536"/>
        <v>0</v>
      </c>
      <c r="BL146" s="11">
        <f t="shared" si="536"/>
        <v>0</v>
      </c>
      <c r="BM146" s="11">
        <f t="shared" si="536"/>
        <v>0</v>
      </c>
      <c r="BN146" s="11">
        <f t="shared" si="536"/>
        <v>0</v>
      </c>
      <c r="BO146" s="13" t="s">
        <v>4036</v>
      </c>
      <c r="BP146" s="11" t="str">
        <f t="shared" si="536"/>
        <v>FALSE</v>
      </c>
      <c r="BQ146" s="11" t="str">
        <f t="shared" ref="BQ146:DL146" si="537">IF(BQ144=BQ145,BQ145,"RECONCILIATION!!!")</f>
        <v>RECONCILIATION!!!</v>
      </c>
      <c r="BR146" s="11">
        <f t="shared" si="537"/>
        <v>0</v>
      </c>
      <c r="BS146" s="11">
        <f t="shared" si="537"/>
        <v>0</v>
      </c>
      <c r="BT146" s="11">
        <f t="shared" si="537"/>
        <v>0</v>
      </c>
      <c r="BU146" s="11">
        <f t="shared" si="537"/>
        <v>0</v>
      </c>
      <c r="BV146" s="11" t="s">
        <v>4037</v>
      </c>
      <c r="BW146" s="11" t="str">
        <f t="shared" si="537"/>
        <v>RECONCILIATION!!!</v>
      </c>
      <c r="BX146" s="11">
        <f t="shared" si="537"/>
        <v>0</v>
      </c>
      <c r="BY146" s="11">
        <f t="shared" si="537"/>
        <v>0</v>
      </c>
      <c r="BZ146" s="11">
        <f t="shared" si="537"/>
        <v>0</v>
      </c>
      <c r="CA146" s="11">
        <f t="shared" si="537"/>
        <v>0</v>
      </c>
      <c r="CB146" s="7" t="s">
        <v>1452</v>
      </c>
      <c r="CC146" s="11" t="str">
        <f t="shared" si="537"/>
        <v>RECONCILIATION!!!</v>
      </c>
      <c r="CD146" s="11">
        <f t="shared" si="537"/>
        <v>0</v>
      </c>
      <c r="CE146" s="11" t="s">
        <v>122</v>
      </c>
      <c r="CF146" s="11" t="str">
        <f t="shared" si="537"/>
        <v>RECONCILIATION!!!</v>
      </c>
      <c r="CG146" s="11">
        <f t="shared" si="537"/>
        <v>0</v>
      </c>
      <c r="CH146" s="21" t="s">
        <v>2236</v>
      </c>
      <c r="CI146" s="11" t="str">
        <f t="shared" si="537"/>
        <v>RECONCILIATION!!!</v>
      </c>
      <c r="CJ146" s="11">
        <f t="shared" si="537"/>
        <v>0</v>
      </c>
      <c r="CK146" s="11">
        <f t="shared" si="537"/>
        <v>0</v>
      </c>
      <c r="CL146" s="11">
        <f t="shared" si="537"/>
        <v>0</v>
      </c>
      <c r="CM146" s="11">
        <f t="shared" si="537"/>
        <v>0</v>
      </c>
      <c r="CN146" s="11" t="str">
        <f t="shared" si="537"/>
        <v>FALSE</v>
      </c>
      <c r="CO146" s="11" t="str">
        <f t="shared" si="537"/>
        <v>RECONCILIATION!!!</v>
      </c>
      <c r="CP146" s="11">
        <f t="shared" si="537"/>
        <v>0</v>
      </c>
      <c r="CQ146" s="11">
        <v>6</v>
      </c>
      <c r="CR146" s="11" t="str">
        <f t="shared" si="537"/>
        <v>RECONCILIATION!!!</v>
      </c>
      <c r="CS146" s="11">
        <f t="shared" si="537"/>
        <v>0</v>
      </c>
      <c r="CT146" s="11">
        <f t="shared" si="537"/>
        <v>0</v>
      </c>
      <c r="CU146" s="11">
        <f t="shared" si="537"/>
        <v>0</v>
      </c>
      <c r="CV146" s="11">
        <f t="shared" si="537"/>
        <v>0</v>
      </c>
      <c r="CW146" s="13" t="s">
        <v>122</v>
      </c>
      <c r="CX146" s="11" t="str">
        <f t="shared" si="537"/>
        <v>RECONCILIATION!!!</v>
      </c>
      <c r="CY146" s="11">
        <f t="shared" si="537"/>
        <v>0</v>
      </c>
      <c r="CZ146" s="11" t="s">
        <v>122</v>
      </c>
      <c r="DA146" s="11" t="str">
        <f t="shared" si="537"/>
        <v>RECONCILIATION!!!</v>
      </c>
      <c r="DB146" s="11">
        <f t="shared" si="537"/>
        <v>0</v>
      </c>
      <c r="DC146" s="13" t="s">
        <v>122</v>
      </c>
      <c r="DD146" s="11" t="str">
        <f t="shared" si="537"/>
        <v>RECONCILIATION!!!</v>
      </c>
      <c r="DE146" s="11">
        <f t="shared" si="537"/>
        <v>0</v>
      </c>
      <c r="DF146" s="11">
        <f t="shared" si="537"/>
        <v>0</v>
      </c>
      <c r="DG146" s="11">
        <f t="shared" si="537"/>
        <v>0</v>
      </c>
      <c r="DH146" s="11">
        <f t="shared" si="537"/>
        <v>0</v>
      </c>
      <c r="DI146" s="13" t="s">
        <v>122</v>
      </c>
      <c r="DJ146" s="11" t="str">
        <f t="shared" si="537"/>
        <v>RECONCILIATION!!!</v>
      </c>
      <c r="DK146" s="11">
        <f t="shared" si="537"/>
        <v>0</v>
      </c>
      <c r="DL146" s="11">
        <f t="shared" si="537"/>
        <v>0</v>
      </c>
    </row>
    <row r="147" spans="1:118" x14ac:dyDescent="0.25">
      <c r="A147" t="s">
        <v>118</v>
      </c>
      <c r="B147" s="1" t="s">
        <v>2244</v>
      </c>
      <c r="C147" t="s">
        <v>2245</v>
      </c>
      <c r="D147" t="s">
        <v>121</v>
      </c>
      <c r="E147" s="1" t="s">
        <v>122</v>
      </c>
      <c r="F147" t="s">
        <v>2246</v>
      </c>
      <c r="H147" s="1" t="s">
        <v>122</v>
      </c>
      <c r="I147" t="s">
        <v>2247</v>
      </c>
      <c r="K147" t="s">
        <v>140</v>
      </c>
      <c r="L147" t="s">
        <v>2248</v>
      </c>
      <c r="N147" t="s">
        <v>2249</v>
      </c>
      <c r="O147" t="s">
        <v>2250</v>
      </c>
      <c r="Q147" t="s">
        <v>129</v>
      </c>
      <c r="R147" t="s">
        <v>2251</v>
      </c>
      <c r="T147" s="1" t="s">
        <v>122</v>
      </c>
      <c r="U147" t="s">
        <v>2252</v>
      </c>
      <c r="W147" s="1" t="s">
        <v>132</v>
      </c>
      <c r="X147" t="s">
        <v>2253</v>
      </c>
      <c r="Z147" t="s">
        <v>140</v>
      </c>
      <c r="AA147" t="s">
        <v>2254</v>
      </c>
      <c r="AC147" s="1" t="s">
        <v>122</v>
      </c>
      <c r="AD147" t="s">
        <v>2255</v>
      </c>
      <c r="AF147" t="s">
        <v>1435</v>
      </c>
      <c r="AG147" t="s">
        <v>2256</v>
      </c>
      <c r="AI147" t="s">
        <v>138</v>
      </c>
      <c r="AJ147" t="s">
        <v>2257</v>
      </c>
      <c r="AL147">
        <v>15</v>
      </c>
      <c r="AM147" t="s">
        <v>2258</v>
      </c>
      <c r="AO147" t="s">
        <v>267</v>
      </c>
      <c r="AP147" t="s">
        <v>2259</v>
      </c>
      <c r="AR147" t="s">
        <v>142</v>
      </c>
      <c r="AS147" t="s">
        <v>2260</v>
      </c>
      <c r="AU147" s="1" t="s">
        <v>122</v>
      </c>
      <c r="AV147" t="s">
        <v>2261</v>
      </c>
      <c r="AX147" t="s">
        <v>2262</v>
      </c>
      <c r="AY147" t="s">
        <v>2263</v>
      </c>
      <c r="BA147" t="s">
        <v>2264</v>
      </c>
      <c r="BB147" t="s">
        <v>2265</v>
      </c>
      <c r="BD147" t="s">
        <v>275</v>
      </c>
      <c r="BE147" t="s">
        <v>2266</v>
      </c>
      <c r="BG147" t="s">
        <v>1410</v>
      </c>
      <c r="BH147" t="s">
        <v>2267</v>
      </c>
      <c r="BJ147" t="s">
        <v>2268</v>
      </c>
      <c r="BK147" t="s">
        <v>2269</v>
      </c>
      <c r="BM147" t="s">
        <v>2270</v>
      </c>
      <c r="BN147" t="s">
        <v>2271</v>
      </c>
      <c r="BP147" s="1" t="s">
        <v>122</v>
      </c>
      <c r="BQ147" t="s">
        <v>2272</v>
      </c>
      <c r="BV147" t="s">
        <v>2273</v>
      </c>
      <c r="BW147" t="s">
        <v>2274</v>
      </c>
      <c r="CB147" t="s">
        <v>1452</v>
      </c>
      <c r="CC147" t="s">
        <v>2275</v>
      </c>
      <c r="CE147" s="1" t="s">
        <v>122</v>
      </c>
      <c r="CF147" t="s">
        <v>2276</v>
      </c>
      <c r="CH147" t="s">
        <v>2277</v>
      </c>
      <c r="CI147" t="s">
        <v>2278</v>
      </c>
      <c r="CN147" s="1" t="s">
        <v>132</v>
      </c>
      <c r="CO147" t="s">
        <v>2279</v>
      </c>
      <c r="CQ147">
        <v>10</v>
      </c>
      <c r="CR147" t="s">
        <v>2280</v>
      </c>
      <c r="CW147" s="1" t="s">
        <v>122</v>
      </c>
      <c r="CX147" t="s">
        <v>2281</v>
      </c>
      <c r="CZ147" s="1" t="s">
        <v>122</v>
      </c>
      <c r="DA147" t="s">
        <v>2282</v>
      </c>
      <c r="DC147" s="1" t="s">
        <v>122</v>
      </c>
      <c r="DD147" t="s">
        <v>2283</v>
      </c>
      <c r="DI147" s="1" t="s">
        <v>122</v>
      </c>
      <c r="DJ147" t="s">
        <v>2284</v>
      </c>
      <c r="DL147" t="s">
        <v>2285</v>
      </c>
      <c r="DM147" t="s">
        <v>2286</v>
      </c>
    </row>
    <row r="148" spans="1:118" x14ac:dyDescent="0.25">
      <c r="A148" t="s">
        <v>118</v>
      </c>
      <c r="B148" s="1" t="s">
        <v>2287</v>
      </c>
      <c r="C148" t="s">
        <v>2245</v>
      </c>
      <c r="D148" t="s">
        <v>170</v>
      </c>
      <c r="E148" s="1" t="s">
        <v>122</v>
      </c>
      <c r="F148" t="s">
        <v>2288</v>
      </c>
      <c r="H148" s="1" t="s">
        <v>122</v>
      </c>
      <c r="I148" t="s">
        <v>2289</v>
      </c>
      <c r="K148" t="s">
        <v>140</v>
      </c>
      <c r="L148" t="s">
        <v>2290</v>
      </c>
      <c r="N148" t="s">
        <v>392</v>
      </c>
      <c r="O148" t="s">
        <v>2291</v>
      </c>
      <c r="Q148" t="s">
        <v>176</v>
      </c>
      <c r="R148" t="s">
        <v>2292</v>
      </c>
      <c r="T148" s="1" t="s">
        <v>122</v>
      </c>
      <c r="U148" t="s">
        <v>2293</v>
      </c>
      <c r="W148" s="1" t="s">
        <v>132</v>
      </c>
      <c r="X148" t="s">
        <v>2294</v>
      </c>
      <c r="Z148" t="s">
        <v>140</v>
      </c>
      <c r="AA148" t="s">
        <v>2295</v>
      </c>
      <c r="AC148" s="1" t="s">
        <v>122</v>
      </c>
      <c r="AD148" t="s">
        <v>2296</v>
      </c>
      <c r="AF148" t="s">
        <v>1435</v>
      </c>
      <c r="AG148" t="s">
        <v>2297</v>
      </c>
      <c r="AI148" t="s">
        <v>138</v>
      </c>
      <c r="AJ148" t="s">
        <v>2298</v>
      </c>
      <c r="AL148">
        <v>15</v>
      </c>
      <c r="AM148" t="s">
        <v>2299</v>
      </c>
      <c r="AO148" t="s">
        <v>140</v>
      </c>
      <c r="AP148" t="s">
        <v>2300</v>
      </c>
      <c r="AQ148" t="s">
        <v>2264</v>
      </c>
      <c r="AR148" t="s">
        <v>142</v>
      </c>
      <c r="AS148" t="s">
        <v>2301</v>
      </c>
      <c r="AU148" s="1" t="s">
        <v>122</v>
      </c>
      <c r="AV148" t="s">
        <v>2302</v>
      </c>
      <c r="AX148" t="s">
        <v>2303</v>
      </c>
      <c r="AY148" t="s">
        <v>2304</v>
      </c>
      <c r="BD148" t="s">
        <v>193</v>
      </c>
      <c r="BE148" t="s">
        <v>2305</v>
      </c>
      <c r="BG148" t="s">
        <v>1410</v>
      </c>
      <c r="BH148" t="s">
        <v>2306</v>
      </c>
      <c r="BJ148" t="s">
        <v>2307</v>
      </c>
      <c r="BK148" t="s">
        <v>2308</v>
      </c>
      <c r="BM148" t="s">
        <v>1413</v>
      </c>
      <c r="BN148" t="s">
        <v>2309</v>
      </c>
      <c r="BP148" s="1" t="s">
        <v>122</v>
      </c>
      <c r="BQ148" t="s">
        <v>2310</v>
      </c>
      <c r="BV148" t="s">
        <v>2311</v>
      </c>
      <c r="BW148" t="s">
        <v>2312</v>
      </c>
      <c r="BY148" t="s">
        <v>1250</v>
      </c>
      <c r="BZ148" t="s">
        <v>2313</v>
      </c>
      <c r="CB148" t="s">
        <v>1452</v>
      </c>
      <c r="CC148" t="s">
        <v>2314</v>
      </c>
      <c r="CE148" s="1" t="s">
        <v>122</v>
      </c>
      <c r="CF148" t="s">
        <v>2315</v>
      </c>
      <c r="CH148" t="s">
        <v>2277</v>
      </c>
      <c r="CI148" t="s">
        <v>2316</v>
      </c>
      <c r="CN148" s="1" t="s">
        <v>132</v>
      </c>
      <c r="CO148" t="s">
        <v>2317</v>
      </c>
      <c r="CQ148">
        <v>10</v>
      </c>
      <c r="CR148" t="s">
        <v>2318</v>
      </c>
      <c r="CW148" s="1" t="s">
        <v>122</v>
      </c>
      <c r="CX148" t="s">
        <v>2319</v>
      </c>
      <c r="CZ148" s="1" t="s">
        <v>122</v>
      </c>
      <c r="DA148" t="s">
        <v>2320</v>
      </c>
      <c r="DC148" s="1" t="s">
        <v>122</v>
      </c>
      <c r="DD148" t="s">
        <v>2321</v>
      </c>
      <c r="DI148" s="1" t="s">
        <v>122</v>
      </c>
      <c r="DJ148" t="s">
        <v>2322</v>
      </c>
      <c r="DL148" t="s">
        <v>167</v>
      </c>
      <c r="DM148" t="s">
        <v>2323</v>
      </c>
    </row>
    <row r="149" spans="1:118" x14ac:dyDescent="0.25">
      <c r="B149" s="1"/>
      <c r="C149" s="7" t="s">
        <v>2245</v>
      </c>
      <c r="D149" s="10" t="s">
        <v>212</v>
      </c>
      <c r="E149" s="11" t="str">
        <f t="shared" ref="E149:BP149" si="538">IF(E147=E148,E148,"RECONCILIATION!!!")</f>
        <v>TRUE</v>
      </c>
      <c r="F149" s="11" t="str">
        <f t="shared" si="538"/>
        <v>RECONCILIATION!!!</v>
      </c>
      <c r="G149" s="11">
        <f t="shared" si="538"/>
        <v>0</v>
      </c>
      <c r="H149" s="11" t="str">
        <f t="shared" si="538"/>
        <v>TRUE</v>
      </c>
      <c r="I149" s="11" t="str">
        <f t="shared" si="538"/>
        <v>RECONCILIATION!!!</v>
      </c>
      <c r="J149" s="11">
        <f t="shared" si="538"/>
        <v>0</v>
      </c>
      <c r="K149" s="11" t="str">
        <f t="shared" si="538"/>
        <v>not reported</v>
      </c>
      <c r="L149" s="11" t="str">
        <f t="shared" si="538"/>
        <v>RECONCILIATION!!!</v>
      </c>
      <c r="M149" s="11">
        <f t="shared" si="538"/>
        <v>0</v>
      </c>
      <c r="N149" s="16" t="s">
        <v>4038</v>
      </c>
      <c r="O149" s="13" t="str">
        <f t="shared" si="538"/>
        <v>RECONCILIATION!!!</v>
      </c>
      <c r="P149" s="16" t="s">
        <v>4039</v>
      </c>
      <c r="Q149" s="11" t="s">
        <v>129</v>
      </c>
      <c r="R149" s="11" t="str">
        <f t="shared" si="538"/>
        <v>RECONCILIATION!!!</v>
      </c>
      <c r="S149" s="11">
        <f t="shared" si="538"/>
        <v>0</v>
      </c>
      <c r="T149" s="11" t="str">
        <f t="shared" si="538"/>
        <v>TRUE</v>
      </c>
      <c r="U149" s="11" t="str">
        <f t="shared" si="538"/>
        <v>RECONCILIATION!!!</v>
      </c>
      <c r="V149" s="11">
        <f t="shared" si="538"/>
        <v>0</v>
      </c>
      <c r="W149" s="11" t="str">
        <f t="shared" si="538"/>
        <v>FALSE</v>
      </c>
      <c r="X149" s="11" t="str">
        <f t="shared" si="538"/>
        <v>RECONCILIATION!!!</v>
      </c>
      <c r="Y149" s="11">
        <f t="shared" si="538"/>
        <v>0</v>
      </c>
      <c r="Z149" s="11" t="str">
        <f t="shared" si="538"/>
        <v>not reported</v>
      </c>
      <c r="AA149" s="11" t="str">
        <f t="shared" si="538"/>
        <v>RECONCILIATION!!!</v>
      </c>
      <c r="AB149" s="11">
        <f t="shared" si="538"/>
        <v>0</v>
      </c>
      <c r="AC149" s="11" t="str">
        <f t="shared" si="538"/>
        <v>TRUE</v>
      </c>
      <c r="AD149" s="11" t="str">
        <f t="shared" si="538"/>
        <v>RECONCILIATION!!!</v>
      </c>
      <c r="AE149" s="11">
        <f t="shared" si="538"/>
        <v>0</v>
      </c>
      <c r="AF149" s="11" t="str">
        <f t="shared" si="538"/>
        <v>4-0</v>
      </c>
      <c r="AG149" s="11" t="str">
        <f t="shared" si="538"/>
        <v>RECONCILIATION!!!</v>
      </c>
      <c r="AH149" s="11">
        <f t="shared" si="538"/>
        <v>0</v>
      </c>
      <c r="AI149" s="11" t="str">
        <f t="shared" si="538"/>
        <v>Injective</v>
      </c>
      <c r="AJ149" s="11" t="str">
        <f t="shared" si="538"/>
        <v>RECONCILIATION!!!</v>
      </c>
      <c r="AK149" s="11">
        <f t="shared" si="538"/>
        <v>0</v>
      </c>
      <c r="AL149" s="11">
        <f t="shared" si="538"/>
        <v>15</v>
      </c>
      <c r="AM149" s="11" t="str">
        <f t="shared" si="538"/>
        <v>RECONCILIATION!!!</v>
      </c>
      <c r="AN149" s="11">
        <f t="shared" si="538"/>
        <v>0</v>
      </c>
      <c r="AO149" s="13" t="s">
        <v>267</v>
      </c>
      <c r="AP149" s="13" t="str">
        <f t="shared" si="538"/>
        <v>RECONCILIATION!!!</v>
      </c>
      <c r="AQ149" s="16" t="s">
        <v>4040</v>
      </c>
      <c r="AR149" s="11" t="str">
        <f t="shared" si="538"/>
        <v>no</v>
      </c>
      <c r="AS149" s="11" t="str">
        <f t="shared" si="538"/>
        <v>RECONCILIATION!!!</v>
      </c>
      <c r="AT149" s="11">
        <f t="shared" si="538"/>
        <v>0</v>
      </c>
      <c r="AU149" s="11" t="str">
        <f t="shared" si="538"/>
        <v>TRUE</v>
      </c>
      <c r="AV149" s="11" t="str">
        <f t="shared" si="538"/>
        <v>RECONCILIATION!!!</v>
      </c>
      <c r="AW149" s="11">
        <f t="shared" si="538"/>
        <v>0</v>
      </c>
      <c r="AX149" s="7" t="s">
        <v>2303</v>
      </c>
      <c r="AY149" s="11" t="str">
        <f t="shared" si="538"/>
        <v>RECONCILIATION!!!</v>
      </c>
      <c r="AZ149" s="11">
        <f t="shared" si="538"/>
        <v>0</v>
      </c>
      <c r="BA149" s="11" t="s">
        <v>2264</v>
      </c>
      <c r="BB149" s="11" t="str">
        <f t="shared" si="538"/>
        <v>RECONCILIATION!!!</v>
      </c>
      <c r="BC149" s="11">
        <f t="shared" si="538"/>
        <v>0</v>
      </c>
      <c r="BD149" s="13" t="s">
        <v>193</v>
      </c>
      <c r="BE149" s="11" t="str">
        <f t="shared" si="538"/>
        <v>RECONCILIATION!!!</v>
      </c>
      <c r="BF149" s="11">
        <f t="shared" si="538"/>
        <v>0</v>
      </c>
      <c r="BG149" s="11" t="str">
        <f t="shared" si="538"/>
        <v>Hidenori Suzuki</v>
      </c>
      <c r="BH149" s="11" t="str">
        <f t="shared" si="538"/>
        <v>RECONCILIATION!!!</v>
      </c>
      <c r="BI149" s="11">
        <f t="shared" si="538"/>
        <v>0</v>
      </c>
      <c r="BJ149" s="11" t="s">
        <v>2268</v>
      </c>
      <c r="BK149" s="11" t="str">
        <f t="shared" si="538"/>
        <v>RECONCILIATION!!!</v>
      </c>
      <c r="BL149" s="11">
        <f t="shared" si="538"/>
        <v>0</v>
      </c>
      <c r="BM149" s="11" t="s">
        <v>1413</v>
      </c>
      <c r="BN149" s="11" t="str">
        <f t="shared" si="538"/>
        <v>RECONCILIATION!!!</v>
      </c>
      <c r="BO149" s="11">
        <f t="shared" si="538"/>
        <v>0</v>
      </c>
      <c r="BP149" s="11" t="str">
        <f t="shared" si="538"/>
        <v>TRUE</v>
      </c>
      <c r="BQ149" s="11" t="str">
        <f t="shared" ref="BQ149:DK149" si="539">IF(BQ147=BQ148,BQ148,"RECONCILIATION!!!")</f>
        <v>RECONCILIATION!!!</v>
      </c>
      <c r="BR149" s="11">
        <f t="shared" si="539"/>
        <v>0</v>
      </c>
      <c r="BS149" s="11">
        <f t="shared" si="539"/>
        <v>0</v>
      </c>
      <c r="BT149" s="11">
        <f t="shared" si="539"/>
        <v>0</v>
      </c>
      <c r="BU149" s="11">
        <f t="shared" si="539"/>
        <v>0</v>
      </c>
      <c r="BV149" s="7" t="s">
        <v>4041</v>
      </c>
      <c r="BW149" s="11" t="str">
        <f t="shared" si="539"/>
        <v>RECONCILIATION!!!</v>
      </c>
      <c r="BX149" s="11">
        <f t="shared" si="539"/>
        <v>0</v>
      </c>
      <c r="BY149" s="16" t="s">
        <v>4042</v>
      </c>
      <c r="BZ149" s="11" t="str">
        <f t="shared" si="539"/>
        <v>RECONCILIATION!!!</v>
      </c>
      <c r="CA149" s="11">
        <f t="shared" si="539"/>
        <v>0</v>
      </c>
      <c r="CB149" s="11" t="str">
        <f t="shared" si="539"/>
        <v>25-30 g</v>
      </c>
      <c r="CC149" s="11" t="str">
        <f t="shared" si="539"/>
        <v>RECONCILIATION!!!</v>
      </c>
      <c r="CD149" s="11">
        <f t="shared" si="539"/>
        <v>0</v>
      </c>
      <c r="CE149" s="11" t="str">
        <f t="shared" si="539"/>
        <v>TRUE</v>
      </c>
      <c r="CF149" s="11" t="str">
        <f t="shared" si="539"/>
        <v>RECONCILIATION!!!</v>
      </c>
      <c r="CG149" s="11">
        <f t="shared" si="539"/>
        <v>0</v>
      </c>
      <c r="CH149" s="11" t="str">
        <f t="shared" si="539"/>
        <v>suzuki02@clin.medic.mie–u.ac.jp</v>
      </c>
      <c r="CI149" s="11" t="str">
        <f t="shared" si="539"/>
        <v>RECONCILIATION!!!</v>
      </c>
      <c r="CJ149" s="11">
        <f t="shared" si="539"/>
        <v>0</v>
      </c>
      <c r="CK149" s="11">
        <f t="shared" si="539"/>
        <v>0</v>
      </c>
      <c r="CL149" s="11">
        <f t="shared" si="539"/>
        <v>0</v>
      </c>
      <c r="CM149" s="11">
        <f t="shared" si="539"/>
        <v>0</v>
      </c>
      <c r="CN149" s="11" t="str">
        <f t="shared" si="539"/>
        <v>FALSE</v>
      </c>
      <c r="CO149" s="11" t="str">
        <f t="shared" si="539"/>
        <v>RECONCILIATION!!!</v>
      </c>
      <c r="CP149" s="11">
        <f t="shared" si="539"/>
        <v>0</v>
      </c>
      <c r="CQ149" s="11">
        <f t="shared" si="539"/>
        <v>10</v>
      </c>
      <c r="CR149" s="11" t="str">
        <f t="shared" si="539"/>
        <v>RECONCILIATION!!!</v>
      </c>
      <c r="CS149" s="11">
        <f t="shared" si="539"/>
        <v>0</v>
      </c>
      <c r="CT149" s="11">
        <f t="shared" si="539"/>
        <v>0</v>
      </c>
      <c r="CU149" s="11">
        <f t="shared" si="539"/>
        <v>0</v>
      </c>
      <c r="CV149" s="11">
        <f t="shared" si="539"/>
        <v>0</v>
      </c>
      <c r="CW149" s="11" t="str">
        <f t="shared" si="539"/>
        <v>TRUE</v>
      </c>
      <c r="CX149" s="11" t="str">
        <f t="shared" si="539"/>
        <v>RECONCILIATION!!!</v>
      </c>
      <c r="CY149" s="11">
        <f t="shared" si="539"/>
        <v>0</v>
      </c>
      <c r="CZ149" s="11" t="str">
        <f t="shared" si="539"/>
        <v>TRUE</v>
      </c>
      <c r="DA149" s="11" t="str">
        <f t="shared" si="539"/>
        <v>RECONCILIATION!!!</v>
      </c>
      <c r="DB149" s="11">
        <f t="shared" si="539"/>
        <v>0</v>
      </c>
      <c r="DC149" s="11" t="str">
        <f t="shared" si="539"/>
        <v>TRUE</v>
      </c>
      <c r="DD149" s="11" t="str">
        <f t="shared" si="539"/>
        <v>RECONCILIATION!!!</v>
      </c>
      <c r="DE149" s="11">
        <f t="shared" si="539"/>
        <v>0</v>
      </c>
      <c r="DF149" s="11">
        <f t="shared" si="539"/>
        <v>0</v>
      </c>
      <c r="DG149" s="11">
        <f t="shared" si="539"/>
        <v>0</v>
      </c>
      <c r="DH149" s="11">
        <f t="shared" si="539"/>
        <v>0</v>
      </c>
      <c r="DI149" s="11" t="str">
        <f t="shared" si="539"/>
        <v>TRUE</v>
      </c>
      <c r="DJ149" s="11" t="str">
        <f t="shared" si="539"/>
        <v>RECONCILIATION!!!</v>
      </c>
      <c r="DK149" s="11">
        <f t="shared" si="539"/>
        <v>0</v>
      </c>
      <c r="DL149" s="11" t="s">
        <v>863</v>
      </c>
    </row>
    <row r="150" spans="1:118" x14ac:dyDescent="0.25">
      <c r="A150" t="s">
        <v>118</v>
      </c>
      <c r="B150" s="1" t="s">
        <v>2324</v>
      </c>
      <c r="C150" t="s">
        <v>2325</v>
      </c>
      <c r="D150" t="s">
        <v>121</v>
      </c>
      <c r="E150" s="1" t="s">
        <v>132</v>
      </c>
      <c r="F150" t="s">
        <v>2326</v>
      </c>
      <c r="H150" s="1" t="s">
        <v>122</v>
      </c>
      <c r="I150" t="s">
        <v>2327</v>
      </c>
      <c r="K150" t="s">
        <v>140</v>
      </c>
      <c r="L150" t="s">
        <v>2328</v>
      </c>
      <c r="N150" t="s">
        <v>257</v>
      </c>
      <c r="O150" t="s">
        <v>2329</v>
      </c>
      <c r="Q150" t="s">
        <v>129</v>
      </c>
      <c r="R150" t="s">
        <v>2330</v>
      </c>
      <c r="T150" s="1" t="s">
        <v>122</v>
      </c>
      <c r="U150" t="s">
        <v>2331</v>
      </c>
      <c r="W150" s="1" t="s">
        <v>132</v>
      </c>
      <c r="X150" t="s">
        <v>2332</v>
      </c>
      <c r="Z150" t="s">
        <v>140</v>
      </c>
      <c r="AA150" t="s">
        <v>2333</v>
      </c>
      <c r="AC150" s="1" t="s">
        <v>122</v>
      </c>
      <c r="AD150" t="s">
        <v>2334</v>
      </c>
      <c r="AI150" t="s">
        <v>358</v>
      </c>
      <c r="AJ150" t="s">
        <v>2335</v>
      </c>
      <c r="AL150">
        <v>15</v>
      </c>
      <c r="AM150" t="s">
        <v>2336</v>
      </c>
      <c r="AO150" t="s">
        <v>140</v>
      </c>
      <c r="AP150" t="s">
        <v>2337</v>
      </c>
      <c r="AR150" t="s">
        <v>142</v>
      </c>
      <c r="AS150" t="s">
        <v>2338</v>
      </c>
      <c r="AU150" s="1" t="s">
        <v>122</v>
      </c>
      <c r="AV150" t="s">
        <v>2339</v>
      </c>
      <c r="BD150" t="s">
        <v>140</v>
      </c>
      <c r="BE150" t="s">
        <v>2340</v>
      </c>
      <c r="BG150" t="s">
        <v>366</v>
      </c>
      <c r="BH150" t="s">
        <v>2341</v>
      </c>
      <c r="BJ150" t="s">
        <v>2342</v>
      </c>
      <c r="BK150" t="s">
        <v>2343</v>
      </c>
      <c r="BM150" t="s">
        <v>671</v>
      </c>
      <c r="BN150" t="s">
        <v>2344</v>
      </c>
      <c r="BP150" s="1" t="s">
        <v>122</v>
      </c>
      <c r="BQ150" t="s">
        <v>2345</v>
      </c>
      <c r="BV150" t="s">
        <v>2346</v>
      </c>
      <c r="BW150" t="s">
        <v>2347</v>
      </c>
      <c r="CE150" s="1" t="s">
        <v>122</v>
      </c>
      <c r="CF150" t="s">
        <v>2348</v>
      </c>
      <c r="CH150" t="s">
        <v>376</v>
      </c>
      <c r="CI150" t="s">
        <v>2349</v>
      </c>
      <c r="CK150" t="s">
        <v>2350</v>
      </c>
      <c r="CL150" t="s">
        <v>2351</v>
      </c>
      <c r="CN150" s="1" t="s">
        <v>132</v>
      </c>
      <c r="CO150" t="s">
        <v>2352</v>
      </c>
      <c r="CQ150">
        <v>14</v>
      </c>
      <c r="CR150" t="s">
        <v>2353</v>
      </c>
      <c r="CW150" s="1" t="s">
        <v>122</v>
      </c>
      <c r="CX150" t="s">
        <v>2354</v>
      </c>
      <c r="CZ150" s="1" t="s">
        <v>122</v>
      </c>
      <c r="DA150" t="s">
        <v>2355</v>
      </c>
      <c r="DC150" s="1" t="s">
        <v>122</v>
      </c>
      <c r="DD150" t="s">
        <v>2356</v>
      </c>
      <c r="DI150" s="1" t="s">
        <v>132</v>
      </c>
      <c r="DJ150" t="s">
        <v>2357</v>
      </c>
      <c r="DL150" t="s">
        <v>386</v>
      </c>
      <c r="DM150" t="s">
        <v>2358</v>
      </c>
    </row>
    <row r="151" spans="1:118" x14ac:dyDescent="0.25">
      <c r="A151" t="s">
        <v>118</v>
      </c>
      <c r="B151" s="1" t="s">
        <v>2359</v>
      </c>
      <c r="C151" t="s">
        <v>2325</v>
      </c>
      <c r="D151" t="s">
        <v>170</v>
      </c>
      <c r="E151" s="1" t="s">
        <v>132</v>
      </c>
      <c r="F151" t="s">
        <v>2360</v>
      </c>
      <c r="H151" s="1" t="s">
        <v>122</v>
      </c>
      <c r="I151" t="s">
        <v>2361</v>
      </c>
      <c r="K151" t="s">
        <v>140</v>
      </c>
      <c r="L151" t="s">
        <v>2362</v>
      </c>
      <c r="N151" t="s">
        <v>257</v>
      </c>
      <c r="O151" t="s">
        <v>2363</v>
      </c>
      <c r="Q151" t="s">
        <v>176</v>
      </c>
      <c r="R151" t="s">
        <v>2364</v>
      </c>
      <c r="T151" s="1" t="s">
        <v>122</v>
      </c>
      <c r="U151" t="s">
        <v>2365</v>
      </c>
      <c r="W151" s="1" t="s">
        <v>132</v>
      </c>
      <c r="X151" t="s">
        <v>2366</v>
      </c>
      <c r="Z151" t="s">
        <v>140</v>
      </c>
      <c r="AA151" t="s">
        <v>2367</v>
      </c>
      <c r="AC151" s="1" t="s">
        <v>122</v>
      </c>
      <c r="AD151" t="s">
        <v>2368</v>
      </c>
      <c r="AI151" t="s">
        <v>772</v>
      </c>
      <c r="AJ151" t="s">
        <v>2369</v>
      </c>
      <c r="AL151">
        <v>15</v>
      </c>
      <c r="AM151" t="s">
        <v>2370</v>
      </c>
      <c r="AO151" t="s">
        <v>140</v>
      </c>
      <c r="AP151" t="s">
        <v>2371</v>
      </c>
      <c r="AR151" t="s">
        <v>142</v>
      </c>
      <c r="AS151" t="s">
        <v>2372</v>
      </c>
      <c r="AU151" s="1" t="s">
        <v>132</v>
      </c>
      <c r="AV151" t="s">
        <v>2373</v>
      </c>
      <c r="BD151" t="s">
        <v>140</v>
      </c>
      <c r="BE151" t="s">
        <v>2374</v>
      </c>
      <c r="BG151" t="s">
        <v>366</v>
      </c>
      <c r="BH151" t="s">
        <v>2375</v>
      </c>
      <c r="BI151" t="s">
        <v>2376</v>
      </c>
      <c r="BJ151" t="s">
        <v>2377</v>
      </c>
      <c r="BK151" t="s">
        <v>2378</v>
      </c>
      <c r="BM151" t="s">
        <v>671</v>
      </c>
      <c r="BN151" t="s">
        <v>2379</v>
      </c>
      <c r="BP151" s="1" t="s">
        <v>122</v>
      </c>
      <c r="BQ151" t="s">
        <v>2380</v>
      </c>
      <c r="BV151" t="s">
        <v>2381</v>
      </c>
      <c r="BW151" t="s">
        <v>2382</v>
      </c>
      <c r="CE151" s="1" t="s">
        <v>122</v>
      </c>
      <c r="CF151" t="s">
        <v>2383</v>
      </c>
      <c r="CH151" t="s">
        <v>376</v>
      </c>
      <c r="CI151" t="s">
        <v>2384</v>
      </c>
      <c r="CN151" s="1" t="s">
        <v>132</v>
      </c>
      <c r="CO151" t="s">
        <v>2385</v>
      </c>
      <c r="CQ151">
        <v>14</v>
      </c>
      <c r="CR151" t="s">
        <v>2386</v>
      </c>
      <c r="CW151" s="1" t="s">
        <v>122</v>
      </c>
      <c r="CX151" t="s">
        <v>2387</v>
      </c>
      <c r="CZ151" s="1" t="s">
        <v>122</v>
      </c>
      <c r="DA151" t="s">
        <v>2388</v>
      </c>
      <c r="DC151" s="1" t="s">
        <v>122</v>
      </c>
      <c r="DD151" t="s">
        <v>2389</v>
      </c>
      <c r="DI151" s="1" t="s">
        <v>132</v>
      </c>
      <c r="DJ151" t="s">
        <v>2390</v>
      </c>
      <c r="DL151" t="s">
        <v>863</v>
      </c>
      <c r="DM151" t="s">
        <v>2391</v>
      </c>
    </row>
    <row r="152" spans="1:118" x14ac:dyDescent="0.25">
      <c r="B152" s="1"/>
      <c r="C152" s="7" t="s">
        <v>2325</v>
      </c>
      <c r="D152" s="10" t="s">
        <v>212</v>
      </c>
      <c r="E152" s="11" t="str">
        <f t="shared" ref="E152:BP152" si="540">IF(E150=E151,E151,"RECONCILIATION!!!")</f>
        <v>FALSE</v>
      </c>
      <c r="F152" s="11" t="str">
        <f t="shared" si="540"/>
        <v>RECONCILIATION!!!</v>
      </c>
      <c r="G152" s="11">
        <f t="shared" si="540"/>
        <v>0</v>
      </c>
      <c r="H152" s="11" t="str">
        <f t="shared" si="540"/>
        <v>TRUE</v>
      </c>
      <c r="I152" s="11" t="str">
        <f t="shared" si="540"/>
        <v>RECONCILIATION!!!</v>
      </c>
      <c r="J152" s="11">
        <f t="shared" si="540"/>
        <v>0</v>
      </c>
      <c r="K152" s="11" t="str">
        <f t="shared" si="540"/>
        <v>not reported</v>
      </c>
      <c r="L152" s="11" t="str">
        <f t="shared" si="540"/>
        <v>RECONCILIATION!!!</v>
      </c>
      <c r="M152" s="11">
        <f t="shared" si="540"/>
        <v>0</v>
      </c>
      <c r="N152" s="11" t="str">
        <f t="shared" si="540"/>
        <v>C57BL/6J</v>
      </c>
      <c r="O152" s="11" t="str">
        <f t="shared" si="540"/>
        <v>RECONCILIATION!!!</v>
      </c>
      <c r="P152" s="11">
        <f t="shared" si="540"/>
        <v>0</v>
      </c>
      <c r="Q152" s="11" t="s">
        <v>129</v>
      </c>
      <c r="R152" s="11" t="str">
        <f t="shared" si="540"/>
        <v>RECONCILIATION!!!</v>
      </c>
      <c r="S152" s="11">
        <f t="shared" si="540"/>
        <v>0</v>
      </c>
      <c r="T152" s="11" t="str">
        <f t="shared" si="540"/>
        <v>TRUE</v>
      </c>
      <c r="U152" s="11" t="str">
        <f t="shared" si="540"/>
        <v>RECONCILIATION!!!</v>
      </c>
      <c r="V152" s="11">
        <f t="shared" si="540"/>
        <v>0</v>
      </c>
      <c r="W152" s="11" t="str">
        <f t="shared" si="540"/>
        <v>FALSE</v>
      </c>
      <c r="X152" s="11" t="str">
        <f t="shared" si="540"/>
        <v>RECONCILIATION!!!</v>
      </c>
      <c r="Y152" s="11">
        <f t="shared" si="540"/>
        <v>0</v>
      </c>
      <c r="Z152" s="11" t="str">
        <f t="shared" si="540"/>
        <v>not reported</v>
      </c>
      <c r="AA152" s="11" t="str">
        <f t="shared" si="540"/>
        <v>RECONCILIATION!!!</v>
      </c>
      <c r="AB152" s="11">
        <f t="shared" si="540"/>
        <v>0</v>
      </c>
      <c r="AC152" s="11" t="str">
        <f t="shared" si="540"/>
        <v>TRUE</v>
      </c>
      <c r="AD152" s="11" t="str">
        <f t="shared" si="540"/>
        <v>RECONCILIATION!!!</v>
      </c>
      <c r="AE152" s="11">
        <f t="shared" si="540"/>
        <v>0</v>
      </c>
      <c r="AF152" s="11">
        <f t="shared" si="540"/>
        <v>0</v>
      </c>
      <c r="AG152" s="11">
        <f t="shared" si="540"/>
        <v>0</v>
      </c>
      <c r="AH152" s="11">
        <f t="shared" si="540"/>
        <v>0</v>
      </c>
      <c r="AI152" s="13" t="s">
        <v>772</v>
      </c>
      <c r="AJ152" s="11" t="str">
        <f t="shared" si="540"/>
        <v>RECONCILIATION!!!</v>
      </c>
      <c r="AK152" s="11">
        <f t="shared" si="540"/>
        <v>0</v>
      </c>
      <c r="AL152" s="11">
        <f t="shared" si="540"/>
        <v>15</v>
      </c>
      <c r="AM152" s="11" t="str">
        <f t="shared" si="540"/>
        <v>RECONCILIATION!!!</v>
      </c>
      <c r="AN152" s="11">
        <f t="shared" si="540"/>
        <v>0</v>
      </c>
      <c r="AO152" s="11" t="str">
        <f t="shared" si="540"/>
        <v>not reported</v>
      </c>
      <c r="AP152" s="11" t="str">
        <f t="shared" si="540"/>
        <v>RECONCILIATION!!!</v>
      </c>
      <c r="AQ152" s="11">
        <f t="shared" si="540"/>
        <v>0</v>
      </c>
      <c r="AR152" s="11" t="str">
        <f t="shared" si="540"/>
        <v>no</v>
      </c>
      <c r="AS152" s="11" t="str">
        <f t="shared" si="540"/>
        <v>RECONCILIATION!!!</v>
      </c>
      <c r="AT152" s="11">
        <f t="shared" si="540"/>
        <v>0</v>
      </c>
      <c r="AU152" s="13" t="s">
        <v>132</v>
      </c>
      <c r="AV152" s="11" t="str">
        <f t="shared" si="540"/>
        <v>RECONCILIATION!!!</v>
      </c>
      <c r="AW152" s="11">
        <f t="shared" si="540"/>
        <v>0</v>
      </c>
      <c r="AX152" s="11">
        <f t="shared" si="540"/>
        <v>0</v>
      </c>
      <c r="AY152" s="11">
        <f t="shared" si="540"/>
        <v>0</v>
      </c>
      <c r="AZ152" s="11">
        <f t="shared" si="540"/>
        <v>0</v>
      </c>
      <c r="BA152" s="11">
        <f t="shared" si="540"/>
        <v>0</v>
      </c>
      <c r="BB152" s="11">
        <f t="shared" si="540"/>
        <v>0</v>
      </c>
      <c r="BC152" s="11">
        <f t="shared" si="540"/>
        <v>0</v>
      </c>
      <c r="BD152" s="11" t="str">
        <f t="shared" si="540"/>
        <v>not reported</v>
      </c>
      <c r="BE152" s="11" t="str">
        <f t="shared" si="540"/>
        <v>RECONCILIATION!!!</v>
      </c>
      <c r="BF152" s="11">
        <f t="shared" si="540"/>
        <v>0</v>
      </c>
      <c r="BG152" s="11" t="str">
        <f t="shared" si="540"/>
        <v>Umeshkumar Athiraman</v>
      </c>
      <c r="BH152" s="11" t="str">
        <f t="shared" si="540"/>
        <v>RECONCILIATION!!!</v>
      </c>
      <c r="BI152" s="16" t="s">
        <v>2376</v>
      </c>
      <c r="BJ152" s="7" t="s">
        <v>2342</v>
      </c>
      <c r="BK152" s="11" t="str">
        <f t="shared" si="540"/>
        <v>RECONCILIATION!!!</v>
      </c>
      <c r="BL152" s="11">
        <f t="shared" si="540"/>
        <v>0</v>
      </c>
      <c r="BM152" s="11" t="str">
        <f t="shared" si="540"/>
        <v>12 weeks</v>
      </c>
      <c r="BN152" s="11" t="str">
        <f t="shared" si="540"/>
        <v>RECONCILIATION!!!</v>
      </c>
      <c r="BO152" s="11">
        <f t="shared" si="540"/>
        <v>0</v>
      </c>
      <c r="BP152" s="11" t="str">
        <f t="shared" si="540"/>
        <v>TRUE</v>
      </c>
      <c r="BQ152" s="11" t="str">
        <f t="shared" ref="BQ152:DK152" si="541">IF(BQ150=BQ151,BQ151,"RECONCILIATION!!!")</f>
        <v>RECONCILIATION!!!</v>
      </c>
      <c r="BR152" s="11">
        <f t="shared" si="541"/>
        <v>0</v>
      </c>
      <c r="BS152" s="11">
        <f t="shared" si="541"/>
        <v>0</v>
      </c>
      <c r="BT152" s="11">
        <f t="shared" si="541"/>
        <v>0</v>
      </c>
      <c r="BU152" s="11">
        <f t="shared" si="541"/>
        <v>0</v>
      </c>
      <c r="BV152" s="16" t="s">
        <v>4043</v>
      </c>
      <c r="BW152" s="11" t="str">
        <f t="shared" si="541"/>
        <v>RECONCILIATION!!!</v>
      </c>
      <c r="BX152" s="11">
        <f t="shared" si="541"/>
        <v>0</v>
      </c>
      <c r="BY152" s="11">
        <f t="shared" si="541"/>
        <v>0</v>
      </c>
      <c r="BZ152" s="11">
        <f t="shared" si="541"/>
        <v>0</v>
      </c>
      <c r="CA152" s="11">
        <f t="shared" si="541"/>
        <v>0</v>
      </c>
      <c r="CB152" s="11">
        <f t="shared" si="541"/>
        <v>0</v>
      </c>
      <c r="CC152" s="11">
        <f t="shared" si="541"/>
        <v>0</v>
      </c>
      <c r="CD152" s="11">
        <f t="shared" si="541"/>
        <v>0</v>
      </c>
      <c r="CE152" s="11" t="str">
        <f t="shared" si="541"/>
        <v>TRUE</v>
      </c>
      <c r="CF152" s="11" t="str">
        <f t="shared" si="541"/>
        <v>RECONCILIATION!!!</v>
      </c>
      <c r="CG152" s="11">
        <f t="shared" si="541"/>
        <v>0</v>
      </c>
      <c r="CH152" s="11" t="str">
        <f t="shared" si="541"/>
        <v>uathira@wustl.edu</v>
      </c>
      <c r="CI152" s="11" t="str">
        <f t="shared" si="541"/>
        <v>RECONCILIATION!!!</v>
      </c>
      <c r="CJ152" s="11">
        <f t="shared" si="541"/>
        <v>0</v>
      </c>
      <c r="CK152" s="13"/>
      <c r="CL152" s="11" t="str">
        <f t="shared" si="541"/>
        <v>RECONCILIATION!!!</v>
      </c>
      <c r="CM152" s="11">
        <f t="shared" si="541"/>
        <v>0</v>
      </c>
      <c r="CN152" s="11" t="str">
        <f t="shared" si="541"/>
        <v>FALSE</v>
      </c>
      <c r="CO152" s="11" t="str">
        <f t="shared" si="541"/>
        <v>RECONCILIATION!!!</v>
      </c>
      <c r="CP152" s="11">
        <f t="shared" si="541"/>
        <v>0</v>
      </c>
      <c r="CQ152" s="11">
        <f t="shared" si="541"/>
        <v>14</v>
      </c>
      <c r="CR152" s="11" t="str">
        <f t="shared" si="541"/>
        <v>RECONCILIATION!!!</v>
      </c>
      <c r="CS152" s="11">
        <f t="shared" si="541"/>
        <v>0</v>
      </c>
      <c r="CT152" s="11">
        <f t="shared" si="541"/>
        <v>0</v>
      </c>
      <c r="CU152" s="11">
        <f t="shared" si="541"/>
        <v>0</v>
      </c>
      <c r="CV152" s="11">
        <f t="shared" si="541"/>
        <v>0</v>
      </c>
      <c r="CW152" s="11" t="str">
        <f t="shared" si="541"/>
        <v>TRUE</v>
      </c>
      <c r="CX152" s="11" t="str">
        <f t="shared" si="541"/>
        <v>RECONCILIATION!!!</v>
      </c>
      <c r="CY152" s="11">
        <f t="shared" si="541"/>
        <v>0</v>
      </c>
      <c r="CZ152" s="11" t="str">
        <f t="shared" si="541"/>
        <v>TRUE</v>
      </c>
      <c r="DA152" s="11" t="str">
        <f t="shared" si="541"/>
        <v>RECONCILIATION!!!</v>
      </c>
      <c r="DB152" s="11">
        <f t="shared" si="541"/>
        <v>0</v>
      </c>
      <c r="DC152" s="11" t="str">
        <f t="shared" si="541"/>
        <v>TRUE</v>
      </c>
      <c r="DD152" s="11" t="str">
        <f t="shared" si="541"/>
        <v>RECONCILIATION!!!</v>
      </c>
      <c r="DE152" s="11">
        <f t="shared" si="541"/>
        <v>0</v>
      </c>
      <c r="DF152" s="11">
        <f t="shared" si="541"/>
        <v>0</v>
      </c>
      <c r="DG152" s="11">
        <f t="shared" si="541"/>
        <v>0</v>
      </c>
      <c r="DH152" s="11">
        <f t="shared" si="541"/>
        <v>0</v>
      </c>
      <c r="DI152" s="11" t="str">
        <f t="shared" si="541"/>
        <v>FALSE</v>
      </c>
      <c r="DJ152" s="11" t="str">
        <f t="shared" si="541"/>
        <v>RECONCILIATION!!!</v>
      </c>
      <c r="DK152" s="11">
        <f t="shared" si="541"/>
        <v>0</v>
      </c>
      <c r="DL152" s="7" t="s">
        <v>863</v>
      </c>
    </row>
    <row r="153" spans="1:118" x14ac:dyDescent="0.25">
      <c r="A153" t="s">
        <v>118</v>
      </c>
      <c r="B153" s="1" t="s">
        <v>2392</v>
      </c>
      <c r="C153" t="s">
        <v>2393</v>
      </c>
      <c r="D153" t="s">
        <v>121</v>
      </c>
      <c r="E153" t="s">
        <v>1639</v>
      </c>
      <c r="F153" t="s">
        <v>1640</v>
      </c>
      <c r="H153" t="s">
        <v>1639</v>
      </c>
      <c r="I153" t="s">
        <v>1641</v>
      </c>
      <c r="K153" t="s">
        <v>1642</v>
      </c>
      <c r="L153" t="s">
        <v>1643</v>
      </c>
      <c r="N153" t="s">
        <v>1644</v>
      </c>
      <c r="O153" t="s">
        <v>1645</v>
      </c>
      <c r="Q153" t="s">
        <v>1646</v>
      </c>
      <c r="R153" t="s">
        <v>1647</v>
      </c>
      <c r="T153" t="s">
        <v>1639</v>
      </c>
      <c r="U153" t="s">
        <v>1648</v>
      </c>
      <c r="W153" t="s">
        <v>1639</v>
      </c>
      <c r="X153" t="s">
        <v>1650</v>
      </c>
      <c r="Z153" t="s">
        <v>1651</v>
      </c>
      <c r="AA153" t="s">
        <v>1652</v>
      </c>
      <c r="AC153" t="s">
        <v>1639</v>
      </c>
      <c r="AD153" t="s">
        <v>1653</v>
      </c>
      <c r="AF153" t="s">
        <v>2394</v>
      </c>
      <c r="AG153" t="s">
        <v>1655</v>
      </c>
      <c r="AI153" t="s">
        <v>1656</v>
      </c>
      <c r="AJ153" t="s">
        <v>1657</v>
      </c>
      <c r="AO153" t="s">
        <v>1642</v>
      </c>
      <c r="AP153" t="s">
        <v>1658</v>
      </c>
      <c r="AR153" t="s">
        <v>1642</v>
      </c>
      <c r="AS153" t="s">
        <v>1659</v>
      </c>
      <c r="AU153" t="s">
        <v>1649</v>
      </c>
      <c r="AV153" t="s">
        <v>1660</v>
      </c>
      <c r="BD153" t="s">
        <v>1661</v>
      </c>
      <c r="BE153" t="s">
        <v>1662</v>
      </c>
      <c r="BG153" t="s">
        <v>2395</v>
      </c>
      <c r="BH153" t="s">
        <v>1664</v>
      </c>
      <c r="BI153" t="s">
        <v>2396</v>
      </c>
      <c r="BJ153" t="s">
        <v>1666</v>
      </c>
      <c r="BK153" t="s">
        <v>1667</v>
      </c>
      <c r="BM153" t="s">
        <v>2397</v>
      </c>
      <c r="BN153" t="s">
        <v>1669</v>
      </c>
      <c r="BP153" t="s">
        <v>1639</v>
      </c>
      <c r="BQ153" t="s">
        <v>1670</v>
      </c>
      <c r="BV153" t="s">
        <v>2398</v>
      </c>
      <c r="BW153" t="s">
        <v>2399</v>
      </c>
      <c r="CB153" t="s">
        <v>2400</v>
      </c>
      <c r="CC153" t="s">
        <v>2401</v>
      </c>
      <c r="CE153" t="s">
        <v>1639</v>
      </c>
      <c r="CF153" t="s">
        <v>1671</v>
      </c>
      <c r="CH153" t="s">
        <v>2402</v>
      </c>
      <c r="CI153" t="s">
        <v>1673</v>
      </c>
      <c r="CK153" t="s">
        <v>2403</v>
      </c>
      <c r="CL153" t="s">
        <v>1675</v>
      </c>
      <c r="CN153" t="s">
        <v>1649</v>
      </c>
      <c r="CO153" t="s">
        <v>1676</v>
      </c>
      <c r="CQ153" t="s">
        <v>1677</v>
      </c>
      <c r="CR153" t="s">
        <v>1678</v>
      </c>
      <c r="CT153" t="s">
        <v>2404</v>
      </c>
      <c r="CU153" t="s">
        <v>2405</v>
      </c>
      <c r="CW153" t="s">
        <v>1649</v>
      </c>
      <c r="CX153" t="s">
        <v>1679</v>
      </c>
      <c r="CZ153" t="s">
        <v>1639</v>
      </c>
      <c r="DA153" t="s">
        <v>1680</v>
      </c>
      <c r="DC153" t="s">
        <v>1639</v>
      </c>
      <c r="DD153" t="s">
        <v>1681</v>
      </c>
      <c r="DI153" t="s">
        <v>1639</v>
      </c>
      <c r="DJ153" t="s">
        <v>1682</v>
      </c>
      <c r="DL153" t="s">
        <v>2406</v>
      </c>
      <c r="DM153" t="s">
        <v>1684</v>
      </c>
    </row>
    <row r="154" spans="1:118" x14ac:dyDescent="0.25">
      <c r="A154" t="s">
        <v>118</v>
      </c>
      <c r="B154" s="1" t="s">
        <v>2407</v>
      </c>
      <c r="C154" t="s">
        <v>2393</v>
      </c>
      <c r="D154" t="s">
        <v>170</v>
      </c>
      <c r="E154" s="1" t="s">
        <v>122</v>
      </c>
      <c r="F154" t="s">
        <v>2408</v>
      </c>
      <c r="H154" s="1" t="s">
        <v>122</v>
      </c>
      <c r="I154" t="s">
        <v>2409</v>
      </c>
      <c r="K154" t="s">
        <v>140</v>
      </c>
      <c r="L154" t="s">
        <v>2410</v>
      </c>
      <c r="N154" t="s">
        <v>2411</v>
      </c>
      <c r="O154" t="s">
        <v>2412</v>
      </c>
      <c r="Q154" t="s">
        <v>176</v>
      </c>
      <c r="R154" t="s">
        <v>2413</v>
      </c>
      <c r="T154" s="1" t="s">
        <v>122</v>
      </c>
      <c r="U154" t="s">
        <v>2414</v>
      </c>
      <c r="W154" s="1" t="s">
        <v>122</v>
      </c>
      <c r="X154" t="s">
        <v>2415</v>
      </c>
      <c r="Z154" t="s">
        <v>140</v>
      </c>
      <c r="AA154" t="s">
        <v>2416</v>
      </c>
      <c r="AC154" s="1" t="s">
        <v>122</v>
      </c>
      <c r="AD154" t="s">
        <v>2417</v>
      </c>
      <c r="AF154" t="s">
        <v>182</v>
      </c>
      <c r="AG154" t="s">
        <v>2418</v>
      </c>
      <c r="AI154" t="s">
        <v>358</v>
      </c>
      <c r="AJ154" t="s">
        <v>2419</v>
      </c>
      <c r="AK154" t="s">
        <v>2420</v>
      </c>
      <c r="AO154" t="s">
        <v>140</v>
      </c>
      <c r="AP154" t="s">
        <v>2421</v>
      </c>
      <c r="AQ154" t="s">
        <v>2422</v>
      </c>
      <c r="AR154" t="s">
        <v>142</v>
      </c>
      <c r="AS154" t="s">
        <v>2423</v>
      </c>
      <c r="AU154" s="1" t="s">
        <v>132</v>
      </c>
      <c r="AV154" t="s">
        <v>2424</v>
      </c>
      <c r="BD154" t="s">
        <v>193</v>
      </c>
      <c r="BE154" t="s">
        <v>2425</v>
      </c>
      <c r="BG154" t="s">
        <v>2426</v>
      </c>
      <c r="BH154" t="s">
        <v>2427</v>
      </c>
      <c r="BI154" t="s">
        <v>2428</v>
      </c>
      <c r="BJ154" t="s">
        <v>324</v>
      </c>
      <c r="BK154" t="s">
        <v>2429</v>
      </c>
      <c r="BM154" t="s">
        <v>2430</v>
      </c>
      <c r="BN154" t="s">
        <v>2431</v>
      </c>
      <c r="BP154" s="1" t="s">
        <v>122</v>
      </c>
      <c r="BQ154" t="s">
        <v>2432</v>
      </c>
      <c r="BV154" t="s">
        <v>2433</v>
      </c>
      <c r="BW154" t="s">
        <v>2434</v>
      </c>
      <c r="BY154" t="s">
        <v>2435</v>
      </c>
      <c r="BZ154" t="s">
        <v>2436</v>
      </c>
      <c r="CB154" t="s">
        <v>2437</v>
      </c>
      <c r="CC154" t="s">
        <v>2438</v>
      </c>
      <c r="CE154" s="1" t="s">
        <v>122</v>
      </c>
      <c r="CF154" t="s">
        <v>2439</v>
      </c>
      <c r="CH154" t="s">
        <v>2440</v>
      </c>
      <c r="CI154" t="s">
        <v>2441</v>
      </c>
      <c r="CK154" t="s">
        <v>2035</v>
      </c>
      <c r="CL154" t="s">
        <v>2442</v>
      </c>
      <c r="CN154" s="1" t="s">
        <v>132</v>
      </c>
      <c r="CO154" t="s">
        <v>2443</v>
      </c>
      <c r="CT154" t="s">
        <v>2444</v>
      </c>
      <c r="CU154" t="s">
        <v>2445</v>
      </c>
      <c r="CW154" s="1" t="s">
        <v>132</v>
      </c>
      <c r="CX154" t="s">
        <v>2446</v>
      </c>
      <c r="CZ154" s="1" t="s">
        <v>132</v>
      </c>
      <c r="DA154" t="s">
        <v>2447</v>
      </c>
      <c r="DC154" s="1" t="s">
        <v>122</v>
      </c>
      <c r="DD154" t="s">
        <v>2448</v>
      </c>
      <c r="DI154" s="1" t="s">
        <v>122</v>
      </c>
      <c r="DJ154" t="s">
        <v>2449</v>
      </c>
      <c r="DL154" t="s">
        <v>167</v>
      </c>
      <c r="DM154" t="s">
        <v>2450</v>
      </c>
    </row>
    <row r="155" spans="1:118" x14ac:dyDescent="0.25">
      <c r="B155" s="1"/>
      <c r="C155" s="7" t="s">
        <v>2393</v>
      </c>
      <c r="D155" s="10" t="s">
        <v>212</v>
      </c>
      <c r="E155" s="11" t="s">
        <v>122</v>
      </c>
      <c r="F155" s="11" t="str">
        <f t="shared" ref="F155:BO155" si="542">IF(F153=F154,F154,"RECONCILIATION!!!")</f>
        <v>RECONCILIATION!!!</v>
      </c>
      <c r="G155" s="11">
        <f t="shared" si="542"/>
        <v>0</v>
      </c>
      <c r="H155" s="11" t="s">
        <v>122</v>
      </c>
      <c r="I155" s="11" t="str">
        <f t="shared" si="542"/>
        <v>RECONCILIATION!!!</v>
      </c>
      <c r="J155" s="11">
        <f t="shared" si="542"/>
        <v>0</v>
      </c>
      <c r="K155" s="11" t="s">
        <v>140</v>
      </c>
      <c r="L155" s="11" t="str">
        <f t="shared" si="542"/>
        <v>RECONCILIATION!!!</v>
      </c>
      <c r="M155" s="11">
        <f t="shared" si="542"/>
        <v>0</v>
      </c>
      <c r="N155" s="7" t="s">
        <v>392</v>
      </c>
      <c r="O155" s="11" t="str">
        <f t="shared" si="542"/>
        <v>RECONCILIATION!!!</v>
      </c>
      <c r="P155" s="11">
        <f t="shared" si="542"/>
        <v>0</v>
      </c>
      <c r="Q155" s="11" t="s">
        <v>129</v>
      </c>
      <c r="R155" s="11" t="str">
        <f t="shared" si="542"/>
        <v>RECONCILIATION!!!</v>
      </c>
      <c r="S155" s="11">
        <f t="shared" si="542"/>
        <v>0</v>
      </c>
      <c r="T155" s="11" t="s">
        <v>122</v>
      </c>
      <c r="U155" s="11" t="str">
        <f t="shared" si="542"/>
        <v>RECONCILIATION!!!</v>
      </c>
      <c r="V155" s="11">
        <f t="shared" si="542"/>
        <v>0</v>
      </c>
      <c r="W155" s="11" t="s">
        <v>122</v>
      </c>
      <c r="X155" s="11" t="str">
        <f t="shared" si="542"/>
        <v>RECONCILIATION!!!</v>
      </c>
      <c r="Y155" s="11">
        <f t="shared" si="542"/>
        <v>0</v>
      </c>
      <c r="Z155" s="13" t="s">
        <v>140</v>
      </c>
      <c r="AA155" s="11" t="str">
        <f t="shared" si="542"/>
        <v>RECONCILIATION!!!</v>
      </c>
      <c r="AB155" s="11">
        <f t="shared" si="542"/>
        <v>0</v>
      </c>
      <c r="AC155" s="11" t="s">
        <v>122</v>
      </c>
      <c r="AD155" s="11" t="str">
        <f t="shared" si="542"/>
        <v>RECONCILIATION!!!</v>
      </c>
      <c r="AE155" s="11">
        <f t="shared" si="542"/>
        <v>0</v>
      </c>
      <c r="AF155" s="11" t="s">
        <v>182</v>
      </c>
      <c r="AG155" s="11" t="str">
        <f t="shared" si="542"/>
        <v>RECONCILIATION!!!</v>
      </c>
      <c r="AH155" s="11">
        <f t="shared" si="542"/>
        <v>0</v>
      </c>
      <c r="AI155" s="11" t="s">
        <v>358</v>
      </c>
      <c r="AJ155" s="11" t="str">
        <f t="shared" si="542"/>
        <v>RECONCILIATION!!!</v>
      </c>
      <c r="AK155" s="11"/>
      <c r="AL155" s="13">
        <v>14</v>
      </c>
      <c r="AM155" s="11">
        <f t="shared" si="542"/>
        <v>0</v>
      </c>
      <c r="AN155" s="13" t="s">
        <v>4044</v>
      </c>
      <c r="AO155" s="11" t="s">
        <v>140</v>
      </c>
      <c r="AP155" s="11" t="str">
        <f t="shared" si="542"/>
        <v>RECONCILIATION!!!</v>
      </c>
      <c r="AQ155" s="7" t="s">
        <v>2422</v>
      </c>
      <c r="AR155" s="13" t="s">
        <v>142</v>
      </c>
      <c r="AS155" s="11" t="str">
        <f t="shared" si="542"/>
        <v>RECONCILIATION!!!</v>
      </c>
      <c r="AT155" s="11">
        <f t="shared" si="542"/>
        <v>0</v>
      </c>
      <c r="AU155" s="11" t="s">
        <v>132</v>
      </c>
      <c r="AV155" s="11" t="str">
        <f t="shared" si="542"/>
        <v>RECONCILIATION!!!</v>
      </c>
      <c r="AW155" s="11">
        <f t="shared" si="542"/>
        <v>0</v>
      </c>
      <c r="AX155" s="11">
        <f t="shared" si="542"/>
        <v>0</v>
      </c>
      <c r="AY155" s="11">
        <f t="shared" si="542"/>
        <v>0</v>
      </c>
      <c r="AZ155" s="11">
        <f t="shared" si="542"/>
        <v>0</v>
      </c>
      <c r="BA155" s="11">
        <f t="shared" si="542"/>
        <v>0</v>
      </c>
      <c r="BB155" s="11">
        <f t="shared" si="542"/>
        <v>0</v>
      </c>
      <c r="BC155" s="11">
        <f t="shared" si="542"/>
        <v>0</v>
      </c>
      <c r="BD155" s="13" t="s">
        <v>193</v>
      </c>
      <c r="BE155" s="11" t="str">
        <f t="shared" si="542"/>
        <v>RECONCILIATION!!!</v>
      </c>
      <c r="BF155" s="11">
        <f t="shared" si="542"/>
        <v>0</v>
      </c>
      <c r="BG155" s="11" t="s">
        <v>2426</v>
      </c>
      <c r="BH155" s="11" t="str">
        <f t="shared" si="542"/>
        <v>RECONCILIATION!!!</v>
      </c>
      <c r="BI155" s="13" t="s">
        <v>4045</v>
      </c>
      <c r="BJ155" s="11" t="s">
        <v>324</v>
      </c>
      <c r="BK155" s="11" t="str">
        <f t="shared" si="542"/>
        <v>RECONCILIATION!!!</v>
      </c>
      <c r="BL155" s="11">
        <f t="shared" si="542"/>
        <v>0</v>
      </c>
      <c r="BM155" s="7" t="s">
        <v>2430</v>
      </c>
      <c r="BN155" s="11" t="str">
        <f t="shared" si="542"/>
        <v>RECONCILIATION!!!</v>
      </c>
      <c r="BO155" s="11">
        <f t="shared" si="542"/>
        <v>0</v>
      </c>
      <c r="BP155" s="11" t="s">
        <v>122</v>
      </c>
      <c r="BQ155" s="11" t="str">
        <f t="shared" ref="BQ155:DN155" si="543">IF(BQ153=BQ154,BQ154,"RECONCILIATION!!!")</f>
        <v>RECONCILIATION!!!</v>
      </c>
      <c r="BR155" s="11">
        <f t="shared" si="543"/>
        <v>0</v>
      </c>
      <c r="BS155" s="11">
        <f t="shared" si="543"/>
        <v>0</v>
      </c>
      <c r="BT155" s="11">
        <f t="shared" si="543"/>
        <v>0</v>
      </c>
      <c r="BU155" s="11">
        <f t="shared" si="543"/>
        <v>0</v>
      </c>
      <c r="BV155" s="13" t="s">
        <v>4046</v>
      </c>
      <c r="BW155" s="11" t="str">
        <f t="shared" si="543"/>
        <v>RECONCILIATION!!!</v>
      </c>
      <c r="BX155" s="11">
        <f t="shared" si="543"/>
        <v>0</v>
      </c>
      <c r="BY155" s="16" t="s">
        <v>4047</v>
      </c>
      <c r="BZ155" s="11" t="str">
        <f t="shared" si="543"/>
        <v>RECONCILIATION!!!</v>
      </c>
      <c r="CA155" s="11">
        <f t="shared" si="543"/>
        <v>0</v>
      </c>
      <c r="CB155" s="11" t="s">
        <v>2437</v>
      </c>
      <c r="CC155" s="11" t="str">
        <f t="shared" si="543"/>
        <v>RECONCILIATION!!!</v>
      </c>
      <c r="CD155" s="11">
        <f t="shared" si="543"/>
        <v>0</v>
      </c>
      <c r="CE155" s="11" t="s">
        <v>122</v>
      </c>
      <c r="CF155" s="11" t="str">
        <f t="shared" si="543"/>
        <v>RECONCILIATION!!!</v>
      </c>
      <c r="CG155" s="11">
        <f t="shared" si="543"/>
        <v>0</v>
      </c>
      <c r="CH155" s="7" t="s">
        <v>2440</v>
      </c>
      <c r="CI155" s="11" t="str">
        <f t="shared" si="543"/>
        <v>RECONCILIATION!!!</v>
      </c>
      <c r="CJ155" s="11">
        <f t="shared" si="543"/>
        <v>0</v>
      </c>
      <c r="CK155" s="11" t="s">
        <v>4048</v>
      </c>
      <c r="CL155" s="11" t="str">
        <f t="shared" si="543"/>
        <v>RECONCILIATION!!!</v>
      </c>
      <c r="CM155" s="11">
        <f t="shared" si="543"/>
        <v>0</v>
      </c>
      <c r="CN155" s="11" t="s">
        <v>132</v>
      </c>
      <c r="CO155" s="11" t="str">
        <f t="shared" si="543"/>
        <v>RECONCILIATION!!!</v>
      </c>
      <c r="CP155" s="11">
        <f t="shared" si="543"/>
        <v>0</v>
      </c>
      <c r="CQ155" s="13">
        <v>14</v>
      </c>
      <c r="CR155" s="11" t="str">
        <f t="shared" si="543"/>
        <v>RECONCILIATION!!!</v>
      </c>
      <c r="CS155" s="11">
        <f t="shared" si="543"/>
        <v>0</v>
      </c>
      <c r="CT155" s="13" t="s">
        <v>4049</v>
      </c>
      <c r="CU155" s="11" t="str">
        <f t="shared" si="543"/>
        <v>RECONCILIATION!!!</v>
      </c>
      <c r="CV155" s="11">
        <f t="shared" si="543"/>
        <v>0</v>
      </c>
      <c r="CW155" s="11" t="s">
        <v>132</v>
      </c>
      <c r="CX155" s="11" t="str">
        <f t="shared" si="543"/>
        <v>RECONCILIATION!!!</v>
      </c>
      <c r="CY155" s="11">
        <f t="shared" si="543"/>
        <v>0</v>
      </c>
      <c r="CZ155" s="11" t="s">
        <v>122</v>
      </c>
      <c r="DA155" s="11" t="str">
        <f t="shared" si="543"/>
        <v>RECONCILIATION!!!</v>
      </c>
      <c r="DB155" s="11">
        <f t="shared" si="543"/>
        <v>0</v>
      </c>
      <c r="DC155" s="11" t="s">
        <v>122</v>
      </c>
      <c r="DD155" s="11" t="str">
        <f t="shared" si="543"/>
        <v>RECONCILIATION!!!</v>
      </c>
      <c r="DE155" s="11">
        <f t="shared" si="543"/>
        <v>0</v>
      </c>
      <c r="DF155" s="11">
        <f t="shared" si="543"/>
        <v>0</v>
      </c>
      <c r="DG155" s="11">
        <f t="shared" si="543"/>
        <v>0</v>
      </c>
      <c r="DH155" s="11">
        <f t="shared" si="543"/>
        <v>0</v>
      </c>
      <c r="DI155" s="11" t="s">
        <v>122</v>
      </c>
      <c r="DJ155" s="11" t="str">
        <f t="shared" si="543"/>
        <v>RECONCILIATION!!!</v>
      </c>
      <c r="DK155" s="11">
        <f t="shared" si="543"/>
        <v>0</v>
      </c>
      <c r="DL155" s="7" t="s">
        <v>167</v>
      </c>
      <c r="DM155" s="11" t="str">
        <f t="shared" si="543"/>
        <v>RECONCILIATION!!!</v>
      </c>
      <c r="DN155" s="11">
        <f t="shared" si="543"/>
        <v>0</v>
      </c>
    </row>
    <row r="156" spans="1:118" x14ac:dyDescent="0.25">
      <c r="A156" t="s">
        <v>118</v>
      </c>
      <c r="B156" s="1" t="s">
        <v>2451</v>
      </c>
      <c r="C156" t="s">
        <v>2452</v>
      </c>
      <c r="D156" t="s">
        <v>121</v>
      </c>
      <c r="E156" s="1" t="s">
        <v>122</v>
      </c>
      <c r="F156" t="s">
        <v>2453</v>
      </c>
      <c r="H156" s="1" t="s">
        <v>122</v>
      </c>
      <c r="I156" t="s">
        <v>2454</v>
      </c>
      <c r="K156" t="s">
        <v>140</v>
      </c>
      <c r="L156" t="s">
        <v>2455</v>
      </c>
      <c r="N156" t="s">
        <v>392</v>
      </c>
      <c r="O156" t="s">
        <v>2456</v>
      </c>
      <c r="Q156" t="s">
        <v>129</v>
      </c>
      <c r="R156" t="s">
        <v>2457</v>
      </c>
      <c r="T156" s="1" t="s">
        <v>122</v>
      </c>
      <c r="U156" t="s">
        <v>2458</v>
      </c>
      <c r="W156" s="1" t="s">
        <v>122</v>
      </c>
      <c r="X156" t="s">
        <v>2459</v>
      </c>
      <c r="Z156" t="s">
        <v>140</v>
      </c>
      <c r="AA156" t="s">
        <v>2460</v>
      </c>
      <c r="AC156" s="1" t="s">
        <v>122</v>
      </c>
      <c r="AD156" t="s">
        <v>2461</v>
      </c>
      <c r="AF156" t="s">
        <v>2462</v>
      </c>
      <c r="AG156" t="s">
        <v>2463</v>
      </c>
      <c r="AI156" t="s">
        <v>138</v>
      </c>
      <c r="AJ156" t="s">
        <v>2464</v>
      </c>
      <c r="AO156" t="s">
        <v>267</v>
      </c>
      <c r="AP156" t="s">
        <v>2465</v>
      </c>
      <c r="AR156" t="s">
        <v>142</v>
      </c>
      <c r="AS156" t="s">
        <v>2466</v>
      </c>
      <c r="AU156" s="1" t="s">
        <v>132</v>
      </c>
      <c r="AV156" t="s">
        <v>2467</v>
      </c>
      <c r="AX156" t="s">
        <v>664</v>
      </c>
      <c r="AY156" t="s">
        <v>2468</v>
      </c>
      <c r="BA156" t="s">
        <v>2469</v>
      </c>
      <c r="BB156" t="s">
        <v>2470</v>
      </c>
      <c r="BD156" t="s">
        <v>275</v>
      </c>
      <c r="BE156" t="s">
        <v>2471</v>
      </c>
      <c r="BG156" t="s">
        <v>2472</v>
      </c>
      <c r="BH156" t="s">
        <v>2473</v>
      </c>
      <c r="BJ156" t="s">
        <v>2474</v>
      </c>
      <c r="BK156" t="s">
        <v>2475</v>
      </c>
      <c r="BM156" t="s">
        <v>1522</v>
      </c>
      <c r="BN156" t="s">
        <v>2476</v>
      </c>
      <c r="BP156" s="1" t="s">
        <v>122</v>
      </c>
      <c r="BQ156" t="s">
        <v>2477</v>
      </c>
      <c r="BV156" t="s">
        <v>142</v>
      </c>
      <c r="BW156" t="s">
        <v>2478</v>
      </c>
      <c r="CB156" t="s">
        <v>2479</v>
      </c>
      <c r="CC156" t="s">
        <v>2480</v>
      </c>
      <c r="CE156" s="1" t="s">
        <v>122</v>
      </c>
      <c r="CF156" t="s">
        <v>2481</v>
      </c>
      <c r="CH156" t="s">
        <v>1127</v>
      </c>
      <c r="CI156" t="s">
        <v>2482</v>
      </c>
      <c r="CN156" s="1" t="s">
        <v>132</v>
      </c>
      <c r="CO156" t="s">
        <v>2483</v>
      </c>
      <c r="CQ156">
        <v>10</v>
      </c>
      <c r="CR156" t="s">
        <v>2484</v>
      </c>
      <c r="CT156" t="s">
        <v>2485</v>
      </c>
      <c r="CU156" t="s">
        <v>2486</v>
      </c>
      <c r="CW156" s="1" t="s">
        <v>132</v>
      </c>
      <c r="CX156" t="s">
        <v>2487</v>
      </c>
      <c r="CZ156" s="1" t="s">
        <v>122</v>
      </c>
      <c r="DA156" t="s">
        <v>2488</v>
      </c>
      <c r="DC156" s="1" t="s">
        <v>122</v>
      </c>
      <c r="DD156" t="s">
        <v>2489</v>
      </c>
      <c r="DI156" s="1" t="s">
        <v>122</v>
      </c>
      <c r="DJ156" t="s">
        <v>2490</v>
      </c>
      <c r="DL156" t="s">
        <v>386</v>
      </c>
      <c r="DM156" t="s">
        <v>2491</v>
      </c>
    </row>
    <row r="157" spans="1:118" x14ac:dyDescent="0.25">
      <c r="A157" t="s">
        <v>118</v>
      </c>
      <c r="B157" s="1" t="s">
        <v>2492</v>
      </c>
      <c r="C157" t="s">
        <v>2452</v>
      </c>
      <c r="D157" t="s">
        <v>170</v>
      </c>
      <c r="E157" s="1" t="s">
        <v>122</v>
      </c>
      <c r="F157" t="s">
        <v>2493</v>
      </c>
      <c r="H157" s="1" t="s">
        <v>122</v>
      </c>
      <c r="I157" t="s">
        <v>2494</v>
      </c>
      <c r="K157" t="s">
        <v>140</v>
      </c>
      <c r="L157" t="s">
        <v>2495</v>
      </c>
      <c r="N157" t="s">
        <v>392</v>
      </c>
      <c r="O157" t="s">
        <v>2496</v>
      </c>
      <c r="Q157" t="s">
        <v>129</v>
      </c>
      <c r="R157" t="s">
        <v>2497</v>
      </c>
      <c r="T157" s="1" t="s">
        <v>122</v>
      </c>
      <c r="U157" t="s">
        <v>2498</v>
      </c>
      <c r="W157" s="1" t="s">
        <v>122</v>
      </c>
      <c r="X157" t="s">
        <v>2499</v>
      </c>
      <c r="Z157" t="s">
        <v>140</v>
      </c>
      <c r="AA157" t="s">
        <v>2500</v>
      </c>
      <c r="AC157" s="1" t="s">
        <v>132</v>
      </c>
      <c r="AD157" t="s">
        <v>2501</v>
      </c>
      <c r="AF157" t="s">
        <v>182</v>
      </c>
      <c r="AG157" t="s">
        <v>2502</v>
      </c>
      <c r="AI157" t="s">
        <v>138</v>
      </c>
      <c r="AJ157" t="s">
        <v>2503</v>
      </c>
      <c r="AO157" t="s">
        <v>140</v>
      </c>
      <c r="AP157" t="s">
        <v>2504</v>
      </c>
      <c r="AQ157" t="s">
        <v>2505</v>
      </c>
      <c r="AR157" t="s">
        <v>142</v>
      </c>
      <c r="AS157" t="s">
        <v>2506</v>
      </c>
      <c r="AU157" s="1" t="s">
        <v>132</v>
      </c>
      <c r="AV157" t="s">
        <v>2507</v>
      </c>
      <c r="AX157" t="s">
        <v>2508</v>
      </c>
      <c r="AY157" t="s">
        <v>2509</v>
      </c>
      <c r="BD157" t="s">
        <v>193</v>
      </c>
      <c r="BE157" t="s">
        <v>2510</v>
      </c>
      <c r="BG157" t="s">
        <v>2511</v>
      </c>
      <c r="BH157" t="s">
        <v>2512</v>
      </c>
      <c r="BJ157" t="s">
        <v>1618</v>
      </c>
      <c r="BK157" t="s">
        <v>2513</v>
      </c>
      <c r="BP157" s="1" t="s">
        <v>132</v>
      </c>
      <c r="BQ157" t="s">
        <v>2514</v>
      </c>
      <c r="BV157" t="s">
        <v>2515</v>
      </c>
      <c r="BW157" t="s">
        <v>2516</v>
      </c>
      <c r="BY157" t="s">
        <v>2517</v>
      </c>
      <c r="BZ157" t="s">
        <v>2518</v>
      </c>
      <c r="CB157" t="s">
        <v>2519</v>
      </c>
      <c r="CC157" t="s">
        <v>2520</v>
      </c>
      <c r="CE157" s="1" t="s">
        <v>122</v>
      </c>
      <c r="CF157" t="s">
        <v>2521</v>
      </c>
      <c r="CH157" t="s">
        <v>1127</v>
      </c>
      <c r="CI157" t="s">
        <v>2522</v>
      </c>
      <c r="CN157" s="1" t="s">
        <v>132</v>
      </c>
      <c r="CO157" t="s">
        <v>2523</v>
      </c>
      <c r="CT157" t="s">
        <v>2524</v>
      </c>
      <c r="CU157" t="s">
        <v>2525</v>
      </c>
      <c r="CW157" s="1" t="s">
        <v>132</v>
      </c>
      <c r="CX157" t="s">
        <v>2526</v>
      </c>
      <c r="DC157" s="1" t="s">
        <v>122</v>
      </c>
      <c r="DD157" t="s">
        <v>2527</v>
      </c>
      <c r="DI157" s="1" t="s">
        <v>122</v>
      </c>
      <c r="DJ157" t="s">
        <v>2528</v>
      </c>
      <c r="DL157" t="s">
        <v>167</v>
      </c>
      <c r="DM157" t="s">
        <v>2529</v>
      </c>
    </row>
    <row r="158" spans="1:118" x14ac:dyDescent="0.25">
      <c r="B158" s="1"/>
      <c r="C158" s="7" t="s">
        <v>2452</v>
      </c>
      <c r="D158" s="10" t="s">
        <v>212</v>
      </c>
      <c r="E158" s="11" t="str">
        <f t="shared" ref="E158:BN158" si="544">IF(E156=E157,E157,"RECONCILIATION!!!")</f>
        <v>TRUE</v>
      </c>
      <c r="F158" s="11" t="str">
        <f t="shared" si="544"/>
        <v>RECONCILIATION!!!</v>
      </c>
      <c r="G158" s="11">
        <f t="shared" si="544"/>
        <v>0</v>
      </c>
      <c r="H158" s="11" t="str">
        <f t="shared" si="544"/>
        <v>TRUE</v>
      </c>
      <c r="I158" s="11" t="str">
        <f t="shared" si="544"/>
        <v>RECONCILIATION!!!</v>
      </c>
      <c r="J158" s="11">
        <f t="shared" si="544"/>
        <v>0</v>
      </c>
      <c r="K158" s="11" t="str">
        <f t="shared" si="544"/>
        <v>not reported</v>
      </c>
      <c r="L158" s="11" t="str">
        <f t="shared" si="544"/>
        <v>RECONCILIATION!!!</v>
      </c>
      <c r="M158" s="11">
        <f t="shared" si="544"/>
        <v>0</v>
      </c>
      <c r="N158" s="11" t="str">
        <f t="shared" si="544"/>
        <v>C57BL/6</v>
      </c>
      <c r="O158" s="11" t="str">
        <f t="shared" si="544"/>
        <v>RECONCILIATION!!!</v>
      </c>
      <c r="P158" s="11">
        <f t="shared" si="544"/>
        <v>0</v>
      </c>
      <c r="Q158" s="11" t="str">
        <f t="shared" si="544"/>
        <v>male</v>
      </c>
      <c r="R158" s="11" t="str">
        <f t="shared" si="544"/>
        <v>RECONCILIATION!!!</v>
      </c>
      <c r="S158" s="11">
        <f t="shared" si="544"/>
        <v>0</v>
      </c>
      <c r="T158" s="11" t="str">
        <f t="shared" si="544"/>
        <v>TRUE</v>
      </c>
      <c r="U158" s="11" t="str">
        <f t="shared" si="544"/>
        <v>RECONCILIATION!!!</v>
      </c>
      <c r="V158" s="11">
        <f t="shared" si="544"/>
        <v>0</v>
      </c>
      <c r="W158" s="11" t="str">
        <f t="shared" si="544"/>
        <v>TRUE</v>
      </c>
      <c r="X158" s="11" t="str">
        <f t="shared" si="544"/>
        <v>RECONCILIATION!!!</v>
      </c>
      <c r="Y158" s="11">
        <f t="shared" si="544"/>
        <v>0</v>
      </c>
      <c r="Z158" s="11" t="str">
        <f t="shared" si="544"/>
        <v>not reported</v>
      </c>
      <c r="AA158" s="11" t="str">
        <f t="shared" si="544"/>
        <v>RECONCILIATION!!!</v>
      </c>
      <c r="AB158" s="11">
        <f t="shared" si="544"/>
        <v>0</v>
      </c>
      <c r="AC158" s="13" t="s">
        <v>122</v>
      </c>
      <c r="AD158" s="11" t="str">
        <f t="shared" si="544"/>
        <v>RECONCILIATION!!!</v>
      </c>
      <c r="AE158" s="11">
        <f t="shared" si="544"/>
        <v>0</v>
      </c>
      <c r="AF158" s="11" t="s">
        <v>182</v>
      </c>
      <c r="AG158" s="11" t="str">
        <f t="shared" si="544"/>
        <v>RECONCILIATION!!!</v>
      </c>
      <c r="AH158" s="11">
        <f t="shared" si="544"/>
        <v>0</v>
      </c>
      <c r="AI158" s="11" t="str">
        <f t="shared" si="544"/>
        <v>Injective</v>
      </c>
      <c r="AJ158" s="11" t="str">
        <f t="shared" si="544"/>
        <v>RECONCILIATION!!!</v>
      </c>
      <c r="AK158" s="11">
        <f t="shared" si="544"/>
        <v>0</v>
      </c>
      <c r="AL158" s="13">
        <v>15</v>
      </c>
      <c r="AM158" s="11">
        <f t="shared" si="544"/>
        <v>0</v>
      </c>
      <c r="AN158" s="11">
        <f t="shared" si="544"/>
        <v>0</v>
      </c>
      <c r="AO158" s="13" t="s">
        <v>267</v>
      </c>
      <c r="AP158" s="11" t="str">
        <f t="shared" si="544"/>
        <v>RECONCILIATION!!!</v>
      </c>
      <c r="AQ158" s="11"/>
      <c r="AR158" s="11" t="str">
        <f t="shared" si="544"/>
        <v>no</v>
      </c>
      <c r="AS158" s="11" t="str">
        <f t="shared" si="544"/>
        <v>RECONCILIATION!!!</v>
      </c>
      <c r="AT158" s="11">
        <f t="shared" si="544"/>
        <v>0</v>
      </c>
      <c r="AU158" s="11" t="str">
        <f t="shared" si="544"/>
        <v>FALSE</v>
      </c>
      <c r="AV158" s="11" t="str">
        <f t="shared" si="544"/>
        <v>RECONCILIATION!!!</v>
      </c>
      <c r="AW158" s="11">
        <f t="shared" si="544"/>
        <v>0</v>
      </c>
      <c r="AX158" s="7" t="s">
        <v>2508</v>
      </c>
      <c r="AY158" s="11" t="str">
        <f t="shared" si="544"/>
        <v>RECONCILIATION!!!</v>
      </c>
      <c r="AZ158" s="11">
        <f t="shared" si="544"/>
        <v>0</v>
      </c>
      <c r="BA158" s="16" t="s">
        <v>2469</v>
      </c>
      <c r="BB158" s="11" t="str">
        <f t="shared" si="544"/>
        <v>RECONCILIATION!!!</v>
      </c>
      <c r="BC158" s="11">
        <f t="shared" si="544"/>
        <v>0</v>
      </c>
      <c r="BD158" s="13" t="s">
        <v>193</v>
      </c>
      <c r="BE158" s="11" t="str">
        <f t="shared" si="544"/>
        <v>RECONCILIATION!!!</v>
      </c>
      <c r="BF158" s="11">
        <f t="shared" si="544"/>
        <v>0</v>
      </c>
      <c r="BG158" s="11" t="s">
        <v>2472</v>
      </c>
      <c r="BH158" s="11" t="str">
        <f t="shared" si="544"/>
        <v>RECONCILIATION!!!</v>
      </c>
      <c r="BI158" s="11">
        <f t="shared" si="544"/>
        <v>0</v>
      </c>
      <c r="BJ158" s="7" t="s">
        <v>2474</v>
      </c>
      <c r="BK158" s="11" t="str">
        <f t="shared" si="544"/>
        <v>RECONCILIATION!!!</v>
      </c>
      <c r="BL158" s="11">
        <f t="shared" si="544"/>
        <v>0</v>
      </c>
      <c r="BM158" s="13"/>
      <c r="BN158" s="13" t="str">
        <f t="shared" si="544"/>
        <v>RECONCILIATION!!!</v>
      </c>
      <c r="BO158" s="13" t="s">
        <v>1522</v>
      </c>
      <c r="BP158" s="13" t="s">
        <v>132</v>
      </c>
      <c r="BQ158" s="11" t="str">
        <f t="shared" ref="BQ158:DN158" si="545">IF(BQ156=BQ157,BQ157,"RECONCILIATION!!!")</f>
        <v>RECONCILIATION!!!</v>
      </c>
      <c r="BR158" s="11">
        <f t="shared" si="545"/>
        <v>0</v>
      </c>
      <c r="BS158" s="11">
        <f t="shared" si="545"/>
        <v>0</v>
      </c>
      <c r="BT158" s="11">
        <f t="shared" si="545"/>
        <v>0</v>
      </c>
      <c r="BU158" s="11">
        <f t="shared" si="545"/>
        <v>0</v>
      </c>
      <c r="BV158" s="13" t="s">
        <v>4050</v>
      </c>
      <c r="BW158" s="11" t="str">
        <f t="shared" si="545"/>
        <v>RECONCILIATION!!!</v>
      </c>
      <c r="BX158" s="11">
        <f t="shared" si="545"/>
        <v>0</v>
      </c>
      <c r="BY158" s="16" t="s">
        <v>4051</v>
      </c>
      <c r="BZ158" s="11" t="str">
        <f t="shared" si="545"/>
        <v>RECONCILIATION!!!</v>
      </c>
      <c r="CA158" s="11">
        <f t="shared" si="545"/>
        <v>0</v>
      </c>
      <c r="CB158" s="7" t="s">
        <v>2519</v>
      </c>
      <c r="CC158" s="11" t="str">
        <f t="shared" si="545"/>
        <v>RECONCILIATION!!!</v>
      </c>
      <c r="CD158" s="11">
        <f t="shared" si="545"/>
        <v>0</v>
      </c>
      <c r="CE158" s="11" t="str">
        <f t="shared" si="545"/>
        <v>TRUE</v>
      </c>
      <c r="CF158" s="11" t="str">
        <f t="shared" si="545"/>
        <v>RECONCILIATION!!!</v>
      </c>
      <c r="CG158" s="11">
        <f t="shared" si="545"/>
        <v>0</v>
      </c>
      <c r="CH158" s="11" t="str">
        <f t="shared" si="545"/>
        <v>georgewong@surgery.cuhk.edu.hk</v>
      </c>
      <c r="CI158" s="11" t="str">
        <f t="shared" si="545"/>
        <v>RECONCILIATION!!!</v>
      </c>
      <c r="CJ158" s="11">
        <f t="shared" si="545"/>
        <v>0</v>
      </c>
      <c r="CK158" s="11">
        <f t="shared" si="545"/>
        <v>0</v>
      </c>
      <c r="CL158" s="11">
        <f t="shared" si="545"/>
        <v>0</v>
      </c>
      <c r="CM158" s="11">
        <f t="shared" si="545"/>
        <v>0</v>
      </c>
      <c r="CN158" s="11" t="str">
        <f t="shared" si="545"/>
        <v>FALSE</v>
      </c>
      <c r="CO158" s="11" t="str">
        <f t="shared" si="545"/>
        <v>RECONCILIATION!!!</v>
      </c>
      <c r="CP158" s="11">
        <f t="shared" si="545"/>
        <v>0</v>
      </c>
      <c r="CQ158" s="13">
        <v>10</v>
      </c>
      <c r="CR158" s="11" t="str">
        <f t="shared" si="545"/>
        <v>RECONCILIATION!!!</v>
      </c>
      <c r="CS158" s="11">
        <f t="shared" si="545"/>
        <v>0</v>
      </c>
      <c r="CT158" s="11" t="s">
        <v>2485</v>
      </c>
      <c r="CU158" s="11" t="str">
        <f t="shared" si="545"/>
        <v>RECONCILIATION!!!</v>
      </c>
      <c r="CV158" s="11">
        <f t="shared" si="545"/>
        <v>0</v>
      </c>
      <c r="CW158" s="11" t="str">
        <f t="shared" si="545"/>
        <v>FALSE</v>
      </c>
      <c r="CX158" s="11" t="str">
        <f t="shared" si="545"/>
        <v>RECONCILIATION!!!</v>
      </c>
      <c r="CY158" s="11">
        <f t="shared" si="545"/>
        <v>0</v>
      </c>
      <c r="CZ158" s="11" t="s">
        <v>122</v>
      </c>
      <c r="DA158" s="11" t="str">
        <f t="shared" si="545"/>
        <v>RECONCILIATION!!!</v>
      </c>
      <c r="DB158" s="11">
        <f t="shared" si="545"/>
        <v>0</v>
      </c>
      <c r="DC158" s="11" t="str">
        <f t="shared" si="545"/>
        <v>TRUE</v>
      </c>
      <c r="DD158" s="11" t="str">
        <f t="shared" si="545"/>
        <v>RECONCILIATION!!!</v>
      </c>
      <c r="DE158" s="11">
        <f t="shared" si="545"/>
        <v>0</v>
      </c>
      <c r="DF158" s="11">
        <f t="shared" si="545"/>
        <v>0</v>
      </c>
      <c r="DG158" s="11">
        <f t="shared" si="545"/>
        <v>0</v>
      </c>
      <c r="DH158" s="11">
        <f t="shared" si="545"/>
        <v>0</v>
      </c>
      <c r="DI158" s="11" t="str">
        <f t="shared" si="545"/>
        <v>TRUE</v>
      </c>
      <c r="DJ158" s="11" t="str">
        <f t="shared" si="545"/>
        <v>RECONCILIATION!!!</v>
      </c>
      <c r="DK158" s="11">
        <f t="shared" si="545"/>
        <v>0</v>
      </c>
      <c r="DL158" s="7" t="s">
        <v>863</v>
      </c>
      <c r="DM158" s="11" t="str">
        <f t="shared" si="545"/>
        <v>RECONCILIATION!!!</v>
      </c>
      <c r="DN158" s="11">
        <f t="shared" si="545"/>
        <v>0</v>
      </c>
    </row>
    <row r="159" spans="1:118" x14ac:dyDescent="0.25">
      <c r="A159" t="s">
        <v>118</v>
      </c>
      <c r="B159" s="1" t="s">
        <v>2530</v>
      </c>
      <c r="C159" t="s">
        <v>2531</v>
      </c>
      <c r="D159" t="s">
        <v>121</v>
      </c>
      <c r="E159" s="1" t="s">
        <v>122</v>
      </c>
      <c r="F159" t="s">
        <v>2532</v>
      </c>
      <c r="H159" s="1" t="s">
        <v>122</v>
      </c>
      <c r="I159" t="s">
        <v>2533</v>
      </c>
      <c r="K159" t="s">
        <v>140</v>
      </c>
      <c r="L159" t="s">
        <v>2534</v>
      </c>
      <c r="N159" t="s">
        <v>2535</v>
      </c>
      <c r="O159" t="s">
        <v>2536</v>
      </c>
      <c r="Q159" t="s">
        <v>129</v>
      </c>
      <c r="R159" t="s">
        <v>2537</v>
      </c>
      <c r="T159" s="1" t="s">
        <v>122</v>
      </c>
      <c r="U159" t="s">
        <v>2538</v>
      </c>
      <c r="W159" s="1" t="s">
        <v>132</v>
      </c>
      <c r="X159" t="s">
        <v>2539</v>
      </c>
      <c r="Z159" t="s">
        <v>140</v>
      </c>
      <c r="AA159" t="s">
        <v>2540</v>
      </c>
      <c r="AF159" t="s">
        <v>182</v>
      </c>
      <c r="AG159" t="s">
        <v>2541</v>
      </c>
      <c r="AI159" t="s">
        <v>358</v>
      </c>
      <c r="AJ159" t="s">
        <v>2542</v>
      </c>
      <c r="AL159" t="s">
        <v>2543</v>
      </c>
      <c r="AM159" t="s">
        <v>2544</v>
      </c>
      <c r="AO159" t="s">
        <v>267</v>
      </c>
      <c r="AP159" t="s">
        <v>2545</v>
      </c>
      <c r="AR159" t="s">
        <v>142</v>
      </c>
      <c r="AS159" t="s">
        <v>2546</v>
      </c>
      <c r="BA159" t="s">
        <v>2547</v>
      </c>
      <c r="BB159" t="s">
        <v>2548</v>
      </c>
      <c r="BC159" t="s">
        <v>2549</v>
      </c>
      <c r="BD159" t="s">
        <v>275</v>
      </c>
      <c r="BE159" t="s">
        <v>2550</v>
      </c>
      <c r="BG159" t="s">
        <v>2551</v>
      </c>
      <c r="BH159" t="s">
        <v>2552</v>
      </c>
      <c r="BI159" t="s">
        <v>2553</v>
      </c>
      <c r="BJ159" t="s">
        <v>2554</v>
      </c>
      <c r="BK159" t="s">
        <v>2555</v>
      </c>
      <c r="BM159" t="s">
        <v>2556</v>
      </c>
      <c r="BN159" t="s">
        <v>2557</v>
      </c>
      <c r="BP159" s="1" t="s">
        <v>122</v>
      </c>
      <c r="BQ159" t="s">
        <v>2558</v>
      </c>
      <c r="CE159" s="1" t="s">
        <v>122</v>
      </c>
      <c r="CF159" t="s">
        <v>2559</v>
      </c>
      <c r="CH159" t="s">
        <v>2440</v>
      </c>
      <c r="CI159" t="s">
        <v>2560</v>
      </c>
      <c r="CK159" t="s">
        <v>2561</v>
      </c>
      <c r="CL159" t="s">
        <v>2562</v>
      </c>
      <c r="CN159" s="1" t="s">
        <v>132</v>
      </c>
      <c r="CO159" t="s">
        <v>2563</v>
      </c>
      <c r="CQ159" t="s">
        <v>2564</v>
      </c>
      <c r="CR159" t="s">
        <v>2565</v>
      </c>
      <c r="CZ159" s="1" t="s">
        <v>122</v>
      </c>
      <c r="DA159" t="s">
        <v>2566</v>
      </c>
      <c r="DC159" s="1" t="s">
        <v>122</v>
      </c>
      <c r="DD159" t="s">
        <v>2567</v>
      </c>
      <c r="DI159" s="1" t="s">
        <v>132</v>
      </c>
      <c r="DJ159" t="s">
        <v>2568</v>
      </c>
      <c r="DL159" t="s">
        <v>386</v>
      </c>
      <c r="DM159" t="s">
        <v>2569</v>
      </c>
    </row>
    <row r="160" spans="1:118" x14ac:dyDescent="0.25">
      <c r="A160" t="s">
        <v>118</v>
      </c>
      <c r="B160" s="1" t="s">
        <v>2530</v>
      </c>
      <c r="C160" t="s">
        <v>2531</v>
      </c>
      <c r="D160" t="s">
        <v>121</v>
      </c>
      <c r="E160" s="1" t="s">
        <v>122</v>
      </c>
      <c r="F160" t="s">
        <v>2532</v>
      </c>
      <c r="H160" s="1" t="s">
        <v>122</v>
      </c>
      <c r="I160" t="s">
        <v>2533</v>
      </c>
      <c r="K160" t="s">
        <v>140</v>
      </c>
      <c r="L160" t="s">
        <v>2534</v>
      </c>
      <c r="N160" t="s">
        <v>2535</v>
      </c>
      <c r="O160" t="s">
        <v>2536</v>
      </c>
      <c r="Q160" t="s">
        <v>129</v>
      </c>
      <c r="R160" t="s">
        <v>2537</v>
      </c>
      <c r="T160" s="1" t="s">
        <v>122</v>
      </c>
      <c r="U160" t="s">
        <v>2538</v>
      </c>
      <c r="W160" s="1" t="s">
        <v>132</v>
      </c>
      <c r="X160" t="s">
        <v>2539</v>
      </c>
      <c r="Z160" t="s">
        <v>140</v>
      </c>
      <c r="AA160" t="s">
        <v>2540</v>
      </c>
      <c r="AF160" t="s">
        <v>182</v>
      </c>
      <c r="AG160" t="s">
        <v>2541</v>
      </c>
      <c r="AI160" t="s">
        <v>358</v>
      </c>
      <c r="AJ160" t="s">
        <v>2542</v>
      </c>
      <c r="AL160" t="s">
        <v>2543</v>
      </c>
      <c r="AM160" t="s">
        <v>2544</v>
      </c>
      <c r="AO160" t="s">
        <v>267</v>
      </c>
      <c r="AP160" t="s">
        <v>2545</v>
      </c>
      <c r="AR160" t="s">
        <v>142</v>
      </c>
      <c r="AS160" t="s">
        <v>2546</v>
      </c>
      <c r="BA160" t="s">
        <v>2547</v>
      </c>
      <c r="BB160" t="s">
        <v>2548</v>
      </c>
      <c r="BD160" t="s">
        <v>275</v>
      </c>
      <c r="BE160" t="s">
        <v>2550</v>
      </c>
      <c r="BG160" t="s">
        <v>2551</v>
      </c>
      <c r="BH160" t="s">
        <v>2552</v>
      </c>
      <c r="BJ160" t="s">
        <v>2554</v>
      </c>
      <c r="BK160" t="s">
        <v>2555</v>
      </c>
      <c r="BM160" t="s">
        <v>2556</v>
      </c>
      <c r="BN160" t="s">
        <v>2557</v>
      </c>
      <c r="BP160" s="1" t="s">
        <v>122</v>
      </c>
      <c r="BQ160" t="s">
        <v>2558</v>
      </c>
      <c r="CE160" s="1" t="s">
        <v>122</v>
      </c>
      <c r="CF160" t="s">
        <v>2559</v>
      </c>
      <c r="CH160" t="s">
        <v>2440</v>
      </c>
      <c r="CI160" t="s">
        <v>2560</v>
      </c>
      <c r="CK160" t="s">
        <v>2561</v>
      </c>
      <c r="CL160" t="s">
        <v>2562</v>
      </c>
      <c r="CN160" s="1" t="s">
        <v>132</v>
      </c>
      <c r="CO160" t="s">
        <v>2563</v>
      </c>
      <c r="CQ160" t="s">
        <v>2564</v>
      </c>
      <c r="CR160" t="s">
        <v>2565</v>
      </c>
      <c r="CZ160" s="1" t="s">
        <v>122</v>
      </c>
      <c r="DA160" t="s">
        <v>2566</v>
      </c>
      <c r="DC160" s="1" t="s">
        <v>122</v>
      </c>
      <c r="DD160" t="s">
        <v>2567</v>
      </c>
      <c r="DI160" s="1" t="s">
        <v>132</v>
      </c>
      <c r="DJ160" t="s">
        <v>2568</v>
      </c>
      <c r="DL160" t="s">
        <v>386</v>
      </c>
      <c r="DM160" t="s">
        <v>2569</v>
      </c>
    </row>
    <row r="161" spans="1:117" x14ac:dyDescent="0.25">
      <c r="A161" t="s">
        <v>118</v>
      </c>
      <c r="B161" s="1" t="s">
        <v>2530</v>
      </c>
      <c r="C161" t="s">
        <v>2531</v>
      </c>
      <c r="D161" t="s">
        <v>121</v>
      </c>
      <c r="E161" s="1" t="s">
        <v>122</v>
      </c>
      <c r="H161" s="1" t="s">
        <v>122</v>
      </c>
      <c r="K161" t="s">
        <v>140</v>
      </c>
      <c r="N161" t="s">
        <v>2535</v>
      </c>
      <c r="Q161" t="s">
        <v>129</v>
      </c>
      <c r="T161" s="1" t="s">
        <v>122</v>
      </c>
      <c r="W161" s="1" t="s">
        <v>132</v>
      </c>
      <c r="Z161" t="s">
        <v>140</v>
      </c>
      <c r="AD161" t="s">
        <v>2570</v>
      </c>
      <c r="AF161" t="s">
        <v>182</v>
      </c>
      <c r="AI161" t="s">
        <v>358</v>
      </c>
      <c r="AL161" t="s">
        <v>2543</v>
      </c>
      <c r="AO161" t="s">
        <v>267</v>
      </c>
      <c r="AR161" t="s">
        <v>142</v>
      </c>
      <c r="AV161" t="s">
        <v>2571</v>
      </c>
      <c r="BA161" t="s">
        <v>2547</v>
      </c>
      <c r="BC161" t="s">
        <v>2549</v>
      </c>
      <c r="BD161" t="s">
        <v>275</v>
      </c>
      <c r="BG161" t="s">
        <v>2551</v>
      </c>
      <c r="BI161" t="s">
        <v>2553</v>
      </c>
      <c r="BJ161" t="s">
        <v>2554</v>
      </c>
      <c r="BM161" t="s">
        <v>2556</v>
      </c>
      <c r="BP161" s="1" t="s">
        <v>122</v>
      </c>
      <c r="BW161" t="s">
        <v>2572</v>
      </c>
      <c r="CE161" s="1" t="s">
        <v>122</v>
      </c>
      <c r="CH161" t="s">
        <v>2440</v>
      </c>
      <c r="CK161" t="s">
        <v>2561</v>
      </c>
      <c r="CN161" s="1" t="s">
        <v>132</v>
      </c>
      <c r="CQ161" t="s">
        <v>2564</v>
      </c>
      <c r="CX161" t="s">
        <v>2573</v>
      </c>
      <c r="CZ161" s="1" t="s">
        <v>122</v>
      </c>
      <c r="DC161" s="1" t="s">
        <v>122</v>
      </c>
      <c r="DI161" s="1" t="s">
        <v>132</v>
      </c>
      <c r="DL161" t="s">
        <v>386</v>
      </c>
    </row>
    <row r="162" spans="1:117" x14ac:dyDescent="0.25">
      <c r="A162" t="s">
        <v>118</v>
      </c>
      <c r="B162" s="1" t="s">
        <v>2530</v>
      </c>
      <c r="C162" t="s">
        <v>2531</v>
      </c>
      <c r="D162" t="s">
        <v>121</v>
      </c>
      <c r="E162" s="1" t="s">
        <v>122</v>
      </c>
      <c r="H162" s="1" t="s">
        <v>122</v>
      </c>
      <c r="K162" t="s">
        <v>140</v>
      </c>
      <c r="N162" t="s">
        <v>2535</v>
      </c>
      <c r="Q162" t="s">
        <v>129</v>
      </c>
      <c r="T162" s="1" t="s">
        <v>122</v>
      </c>
      <c r="W162" s="1" t="s">
        <v>132</v>
      </c>
      <c r="Z162" t="s">
        <v>140</v>
      </c>
      <c r="AD162" t="s">
        <v>2570</v>
      </c>
      <c r="AF162" t="s">
        <v>182</v>
      </c>
      <c r="AI162" t="s">
        <v>358</v>
      </c>
      <c r="AL162" t="s">
        <v>2543</v>
      </c>
      <c r="AO162" t="s">
        <v>267</v>
      </c>
      <c r="AR162" t="s">
        <v>142</v>
      </c>
      <c r="AV162" t="s">
        <v>2571</v>
      </c>
      <c r="BA162" t="s">
        <v>2547</v>
      </c>
      <c r="BD162" t="s">
        <v>275</v>
      </c>
      <c r="BG162" t="s">
        <v>2551</v>
      </c>
      <c r="BJ162" t="s">
        <v>2554</v>
      </c>
      <c r="BM162" t="s">
        <v>2556</v>
      </c>
      <c r="BP162" s="1" t="s">
        <v>122</v>
      </c>
      <c r="BW162" t="s">
        <v>2572</v>
      </c>
      <c r="CE162" s="1" t="s">
        <v>122</v>
      </c>
      <c r="CH162" s="14" t="s">
        <v>2440</v>
      </c>
      <c r="CK162" t="s">
        <v>2561</v>
      </c>
      <c r="CN162" s="1" t="s">
        <v>132</v>
      </c>
      <c r="CQ162" t="s">
        <v>2564</v>
      </c>
      <c r="CX162" t="s">
        <v>2573</v>
      </c>
      <c r="CZ162" s="1" t="s">
        <v>122</v>
      </c>
      <c r="DC162" s="1" t="s">
        <v>122</v>
      </c>
      <c r="DI162" s="1" t="s">
        <v>132</v>
      </c>
      <c r="DL162" t="s">
        <v>386</v>
      </c>
    </row>
    <row r="163" spans="1:117" x14ac:dyDescent="0.25">
      <c r="A163" t="s">
        <v>118</v>
      </c>
      <c r="B163" s="1" t="s">
        <v>2530</v>
      </c>
      <c r="C163" t="s">
        <v>2531</v>
      </c>
      <c r="D163" t="s">
        <v>121</v>
      </c>
      <c r="F163" t="s">
        <v>2532</v>
      </c>
      <c r="I163" t="s">
        <v>2533</v>
      </c>
      <c r="L163" t="s">
        <v>2534</v>
      </c>
      <c r="O163" t="s">
        <v>2536</v>
      </c>
      <c r="R163" t="s">
        <v>2537</v>
      </c>
      <c r="U163" t="s">
        <v>2538</v>
      </c>
      <c r="X163" t="s">
        <v>2539</v>
      </c>
      <c r="AA163" t="s">
        <v>2540</v>
      </c>
      <c r="AC163" s="1" t="s">
        <v>122</v>
      </c>
      <c r="AG163" t="s">
        <v>2541</v>
      </c>
      <c r="AJ163" t="s">
        <v>2542</v>
      </c>
      <c r="AM163" t="s">
        <v>2544</v>
      </c>
      <c r="AP163" t="s">
        <v>2545</v>
      </c>
      <c r="AS163" t="s">
        <v>2546</v>
      </c>
      <c r="AU163" s="1" t="s">
        <v>132</v>
      </c>
      <c r="BB163" t="s">
        <v>2548</v>
      </c>
      <c r="BC163" t="s">
        <v>2549</v>
      </c>
      <c r="BE163" t="s">
        <v>2550</v>
      </c>
      <c r="BH163" t="s">
        <v>2552</v>
      </c>
      <c r="BI163" t="s">
        <v>2553</v>
      </c>
      <c r="BK163" t="s">
        <v>2555</v>
      </c>
      <c r="BN163" t="s">
        <v>2557</v>
      </c>
      <c r="BQ163" t="s">
        <v>2558</v>
      </c>
      <c r="BV163" t="s">
        <v>2574</v>
      </c>
      <c r="CF163" t="s">
        <v>2559</v>
      </c>
      <c r="CI163" t="s">
        <v>2560</v>
      </c>
      <c r="CL163" t="s">
        <v>2562</v>
      </c>
      <c r="CO163" t="s">
        <v>2563</v>
      </c>
      <c r="CR163" t="s">
        <v>2565</v>
      </c>
      <c r="CW163" s="1" t="s">
        <v>122</v>
      </c>
      <c r="DA163" t="s">
        <v>2566</v>
      </c>
      <c r="DD163" t="s">
        <v>2567</v>
      </c>
      <c r="DJ163" t="s">
        <v>2568</v>
      </c>
      <c r="DM163" t="s">
        <v>2569</v>
      </c>
    </row>
    <row r="164" spans="1:117" x14ac:dyDescent="0.25">
      <c r="A164" t="s">
        <v>118</v>
      </c>
      <c r="B164" s="1" t="s">
        <v>2530</v>
      </c>
      <c r="C164" t="s">
        <v>2531</v>
      </c>
      <c r="D164" t="s">
        <v>121</v>
      </c>
      <c r="F164" t="s">
        <v>2532</v>
      </c>
      <c r="I164" t="s">
        <v>2533</v>
      </c>
      <c r="L164" t="s">
        <v>2534</v>
      </c>
      <c r="O164" t="s">
        <v>2536</v>
      </c>
      <c r="R164" t="s">
        <v>2537</v>
      </c>
      <c r="U164" t="s">
        <v>2538</v>
      </c>
      <c r="X164" t="s">
        <v>2539</v>
      </c>
      <c r="AA164" t="s">
        <v>2540</v>
      </c>
      <c r="AC164" s="1" t="s">
        <v>122</v>
      </c>
      <c r="AG164" t="s">
        <v>2541</v>
      </c>
      <c r="AJ164" t="s">
        <v>2542</v>
      </c>
      <c r="AM164" t="s">
        <v>2544</v>
      </c>
      <c r="AP164" t="s">
        <v>2545</v>
      </c>
      <c r="AS164" t="s">
        <v>2546</v>
      </c>
      <c r="AU164" s="1" t="s">
        <v>132</v>
      </c>
      <c r="BB164" t="s">
        <v>2548</v>
      </c>
      <c r="BE164" t="s">
        <v>2550</v>
      </c>
      <c r="BH164" t="s">
        <v>2552</v>
      </c>
      <c r="BK164" t="s">
        <v>2555</v>
      </c>
      <c r="BN164" t="s">
        <v>2557</v>
      </c>
      <c r="BQ164" t="s">
        <v>2558</v>
      </c>
      <c r="BV164" t="s">
        <v>2574</v>
      </c>
      <c r="CF164" t="s">
        <v>2559</v>
      </c>
      <c r="CI164" t="s">
        <v>2560</v>
      </c>
      <c r="CL164" t="s">
        <v>2562</v>
      </c>
      <c r="CO164" t="s">
        <v>2563</v>
      </c>
      <c r="CR164" t="s">
        <v>2565</v>
      </c>
      <c r="CW164" s="1" t="s">
        <v>122</v>
      </c>
      <c r="DA164" t="s">
        <v>2566</v>
      </c>
      <c r="DD164" t="s">
        <v>2567</v>
      </c>
      <c r="DJ164" t="s">
        <v>2568</v>
      </c>
      <c r="DM164" t="s">
        <v>2569</v>
      </c>
    </row>
    <row r="165" spans="1:117" x14ac:dyDescent="0.25">
      <c r="A165" t="s">
        <v>118</v>
      </c>
      <c r="B165" s="1" t="s">
        <v>2530</v>
      </c>
      <c r="C165" t="s">
        <v>2531</v>
      </c>
      <c r="D165" t="s">
        <v>121</v>
      </c>
      <c r="AC165" s="1" t="s">
        <v>122</v>
      </c>
      <c r="AD165" t="s">
        <v>2570</v>
      </c>
      <c r="AU165" s="1" t="s">
        <v>132</v>
      </c>
      <c r="AV165" t="s">
        <v>2571</v>
      </c>
      <c r="BC165" t="s">
        <v>2549</v>
      </c>
      <c r="BI165" t="s">
        <v>2553</v>
      </c>
      <c r="BV165" t="s">
        <v>2574</v>
      </c>
      <c r="BW165" t="s">
        <v>2572</v>
      </c>
      <c r="CW165" s="1" t="s">
        <v>122</v>
      </c>
      <c r="CX165" t="s">
        <v>2573</v>
      </c>
    </row>
    <row r="166" spans="1:117" x14ac:dyDescent="0.25">
      <c r="A166" t="s">
        <v>118</v>
      </c>
      <c r="B166" s="1" t="s">
        <v>2530</v>
      </c>
      <c r="C166" t="s">
        <v>2531</v>
      </c>
      <c r="D166" t="s">
        <v>121</v>
      </c>
      <c r="AC166" s="1" t="s">
        <v>122</v>
      </c>
      <c r="AD166" t="s">
        <v>2570</v>
      </c>
      <c r="AU166" s="1" t="s">
        <v>132</v>
      </c>
      <c r="AV166" t="s">
        <v>2571</v>
      </c>
      <c r="BV166" t="s">
        <v>2574</v>
      </c>
      <c r="BW166" t="s">
        <v>2572</v>
      </c>
      <c r="CW166" s="1" t="s">
        <v>122</v>
      </c>
      <c r="CX166" t="s">
        <v>2573</v>
      </c>
    </row>
    <row r="167" spans="1:117" x14ac:dyDescent="0.25">
      <c r="A167" t="s">
        <v>118</v>
      </c>
      <c r="B167" s="1" t="s">
        <v>2575</v>
      </c>
      <c r="C167" t="s">
        <v>2531</v>
      </c>
      <c r="D167" t="s">
        <v>170</v>
      </c>
      <c r="E167" s="1" t="s">
        <v>122</v>
      </c>
      <c r="F167" t="s">
        <v>2576</v>
      </c>
      <c r="H167" s="1" t="s">
        <v>122</v>
      </c>
      <c r="I167" t="s">
        <v>2577</v>
      </c>
      <c r="K167" t="s">
        <v>140</v>
      </c>
      <c r="L167" t="s">
        <v>2578</v>
      </c>
      <c r="N167" t="s">
        <v>392</v>
      </c>
      <c r="O167" t="s">
        <v>2579</v>
      </c>
      <c r="Q167" t="s">
        <v>176</v>
      </c>
      <c r="R167" t="s">
        <v>2580</v>
      </c>
      <c r="T167" s="1" t="s">
        <v>122</v>
      </c>
      <c r="U167" t="s">
        <v>2581</v>
      </c>
      <c r="W167" s="1" t="s">
        <v>132</v>
      </c>
      <c r="X167" t="s">
        <v>2582</v>
      </c>
      <c r="Z167" t="s">
        <v>140</v>
      </c>
      <c r="AA167" t="s">
        <v>2583</v>
      </c>
      <c r="AC167" s="1" t="s">
        <v>122</v>
      </c>
      <c r="AD167" t="s">
        <v>2584</v>
      </c>
      <c r="AF167" t="s">
        <v>182</v>
      </c>
      <c r="AG167" t="s">
        <v>2585</v>
      </c>
      <c r="AI167" t="s">
        <v>358</v>
      </c>
      <c r="AJ167" t="s">
        <v>2586</v>
      </c>
      <c r="AK167" t="s">
        <v>2587</v>
      </c>
      <c r="AL167" t="s">
        <v>2588</v>
      </c>
      <c r="AM167" t="s">
        <v>2589</v>
      </c>
      <c r="AO167" t="s">
        <v>140</v>
      </c>
      <c r="AP167" t="s">
        <v>2590</v>
      </c>
      <c r="AR167" t="s">
        <v>125</v>
      </c>
      <c r="AS167" t="s">
        <v>2591</v>
      </c>
      <c r="AU167" s="1" t="s">
        <v>132</v>
      </c>
      <c r="AV167" t="s">
        <v>2592</v>
      </c>
      <c r="BD167" t="s">
        <v>193</v>
      </c>
      <c r="BE167" t="s">
        <v>2593</v>
      </c>
      <c r="BG167" t="s">
        <v>2594</v>
      </c>
      <c r="BH167" t="s">
        <v>2595</v>
      </c>
      <c r="BI167" t="s">
        <v>2596</v>
      </c>
      <c r="BJ167" t="s">
        <v>2597</v>
      </c>
      <c r="BK167" t="s">
        <v>2598</v>
      </c>
      <c r="BM167" t="s">
        <v>2599</v>
      </c>
      <c r="BN167" t="s">
        <v>2600</v>
      </c>
      <c r="BP167" s="1" t="s">
        <v>122</v>
      </c>
      <c r="BQ167" t="s">
        <v>2601</v>
      </c>
      <c r="BV167" t="s">
        <v>2602</v>
      </c>
      <c r="BW167" t="s">
        <v>2603</v>
      </c>
      <c r="BY167" t="s">
        <v>861</v>
      </c>
      <c r="BZ167" t="s">
        <v>2604</v>
      </c>
      <c r="CE167" s="1" t="s">
        <v>122</v>
      </c>
      <c r="CF167" t="s">
        <v>2605</v>
      </c>
      <c r="CH167" t="s">
        <v>2440</v>
      </c>
      <c r="CI167" t="s">
        <v>2606</v>
      </c>
      <c r="CK167" t="s">
        <v>2607</v>
      </c>
      <c r="CL167" t="s">
        <v>2608</v>
      </c>
      <c r="CN167" s="1" t="s">
        <v>132</v>
      </c>
      <c r="CO167" t="s">
        <v>2609</v>
      </c>
      <c r="CQ167" t="s">
        <v>2610</v>
      </c>
      <c r="CR167" t="s">
        <v>2611</v>
      </c>
      <c r="CW167" s="1" t="s">
        <v>122</v>
      </c>
      <c r="CX167" t="s">
        <v>2612</v>
      </c>
      <c r="CZ167" s="1" t="s">
        <v>122</v>
      </c>
      <c r="DA167" t="s">
        <v>2613</v>
      </c>
      <c r="DC167" s="1" t="s">
        <v>122</v>
      </c>
      <c r="DD167" t="s">
        <v>2614</v>
      </c>
      <c r="DI167" s="1" t="s">
        <v>132</v>
      </c>
      <c r="DJ167" t="s">
        <v>2615</v>
      </c>
      <c r="DL167" t="s">
        <v>167</v>
      </c>
      <c r="DM167" t="s">
        <v>2616</v>
      </c>
    </row>
    <row r="168" spans="1:117" x14ac:dyDescent="0.25">
      <c r="B168" s="1"/>
      <c r="C168" s="7" t="s">
        <v>2531</v>
      </c>
      <c r="D168" s="10" t="s">
        <v>212</v>
      </c>
      <c r="E168" s="8" t="s">
        <v>122</v>
      </c>
      <c r="F168" s="7"/>
      <c r="G168" s="7"/>
      <c r="H168" s="8" t="s">
        <v>122</v>
      </c>
      <c r="I168" s="7"/>
      <c r="J168" s="7"/>
      <c r="K168" s="7" t="s">
        <v>140</v>
      </c>
      <c r="L168" s="7"/>
      <c r="M168" s="7"/>
      <c r="N168" s="7" t="s">
        <v>257</v>
      </c>
      <c r="O168" s="7"/>
      <c r="P168" s="16" t="s">
        <v>4161</v>
      </c>
      <c r="Q168" s="7" t="s">
        <v>129</v>
      </c>
      <c r="R168" s="7"/>
      <c r="S168" s="7"/>
      <c r="T168" s="8" t="s">
        <v>122</v>
      </c>
      <c r="U168" s="7"/>
      <c r="V168" s="7"/>
      <c r="W168" s="8" t="s">
        <v>132</v>
      </c>
      <c r="X168" s="7"/>
      <c r="Y168" s="7"/>
      <c r="Z168" s="7" t="s">
        <v>140</v>
      </c>
      <c r="AA168" s="7"/>
      <c r="AB168" s="7"/>
      <c r="AC168" s="8" t="s">
        <v>122</v>
      </c>
      <c r="AD168" s="7"/>
      <c r="AE168" s="7"/>
      <c r="AF168" s="7" t="s">
        <v>182</v>
      </c>
      <c r="AG168" s="7"/>
      <c r="AH168" s="7"/>
      <c r="AI168" s="7" t="s">
        <v>358</v>
      </c>
      <c r="AJ168" s="7"/>
      <c r="AK168" s="7"/>
      <c r="AL168" s="16" t="s">
        <v>2543</v>
      </c>
      <c r="AM168" s="16"/>
      <c r="AN168" s="16" t="s">
        <v>4162</v>
      </c>
      <c r="AO168" s="16" t="s">
        <v>267</v>
      </c>
      <c r="AP168" s="7"/>
      <c r="AQ168" s="7"/>
      <c r="AR168" s="16" t="s">
        <v>142</v>
      </c>
      <c r="AS168" s="7"/>
      <c r="AT168" s="7"/>
      <c r="AU168" s="31" t="s">
        <v>122</v>
      </c>
      <c r="AV168" s="7"/>
      <c r="AW168" s="16" t="s">
        <v>4163</v>
      </c>
      <c r="AX168" s="7"/>
      <c r="AY168" s="7"/>
      <c r="AZ168" s="7"/>
      <c r="BA168" s="16" t="s">
        <v>4164</v>
      </c>
      <c r="BB168" s="7"/>
      <c r="BC168" s="7"/>
      <c r="BD168" s="16" t="s">
        <v>193</v>
      </c>
      <c r="BE168" s="7"/>
      <c r="BF168" s="7"/>
      <c r="BG168" s="7" t="s">
        <v>2551</v>
      </c>
      <c r="BH168" s="7"/>
      <c r="BI168" s="7" t="s">
        <v>4165</v>
      </c>
      <c r="BJ168" s="7" t="s">
        <v>4166</v>
      </c>
      <c r="BK168" s="7"/>
      <c r="BL168" s="7"/>
      <c r="BM168" s="7" t="s">
        <v>2556</v>
      </c>
      <c r="BN168" s="7"/>
      <c r="BO168" s="7"/>
      <c r="BP168" s="8" t="s">
        <v>122</v>
      </c>
      <c r="BQ168" s="7"/>
      <c r="BR168" s="7"/>
      <c r="BS168" s="7"/>
      <c r="BT168" s="7"/>
      <c r="BU168" s="7"/>
      <c r="BV168" s="16" t="s">
        <v>4167</v>
      </c>
      <c r="BW168" s="7"/>
      <c r="BX168" s="7"/>
      <c r="BY168" s="7" t="s">
        <v>4168</v>
      </c>
      <c r="BZ168" s="7"/>
      <c r="CA168" s="7"/>
      <c r="CB168" s="7"/>
      <c r="CC168" s="7"/>
      <c r="CD168" s="7"/>
      <c r="CE168" s="8" t="s">
        <v>122</v>
      </c>
      <c r="CF168" s="7"/>
      <c r="CG168" s="7"/>
      <c r="CH168" s="21" t="s">
        <v>2440</v>
      </c>
      <c r="CI168" s="7"/>
      <c r="CJ168" s="7"/>
      <c r="CK168" s="7" t="s">
        <v>2561</v>
      </c>
      <c r="CL168" s="7"/>
      <c r="CM168" s="7"/>
      <c r="CN168" s="8" t="s">
        <v>132</v>
      </c>
      <c r="CO168" s="7"/>
      <c r="CP168" s="7"/>
      <c r="CQ168" s="16" t="s">
        <v>2564</v>
      </c>
      <c r="CR168" s="7"/>
      <c r="CS168" s="16" t="s">
        <v>4162</v>
      </c>
      <c r="CT168" s="7"/>
      <c r="CU168" s="7"/>
      <c r="CV168" s="7"/>
      <c r="CW168" s="8" t="s">
        <v>122</v>
      </c>
      <c r="CX168" s="7"/>
      <c r="CY168" s="7"/>
      <c r="CZ168" s="8" t="s">
        <v>122</v>
      </c>
      <c r="DA168" s="7"/>
      <c r="DB168" s="7"/>
      <c r="DC168" s="8" t="s">
        <v>122</v>
      </c>
      <c r="DD168" s="7"/>
      <c r="DE168" s="7"/>
      <c r="DF168" s="7"/>
      <c r="DG168" s="7"/>
      <c r="DH168" s="7"/>
      <c r="DI168" s="8" t="s">
        <v>132</v>
      </c>
      <c r="DJ168" s="7"/>
      <c r="DL168" s="7" t="s">
        <v>4169</v>
      </c>
    </row>
    <row r="169" spans="1:117" x14ac:dyDescent="0.25">
      <c r="A169" t="s">
        <v>118</v>
      </c>
      <c r="B169" s="1" t="s">
        <v>2617</v>
      </c>
      <c r="C169" t="s">
        <v>2618</v>
      </c>
      <c r="D169" t="s">
        <v>121</v>
      </c>
      <c r="E169" s="1" t="s">
        <v>132</v>
      </c>
      <c r="F169" t="s">
        <v>2619</v>
      </c>
      <c r="H169" s="1" t="s">
        <v>132</v>
      </c>
      <c r="I169" t="s">
        <v>2620</v>
      </c>
      <c r="T169" s="1" t="s">
        <v>132</v>
      </c>
      <c r="U169" t="s">
        <v>2621</v>
      </c>
      <c r="W169" s="1" t="s">
        <v>132</v>
      </c>
      <c r="X169" t="s">
        <v>2622</v>
      </c>
      <c r="AC169" s="1" t="s">
        <v>132</v>
      </c>
      <c r="AD169" t="s">
        <v>2623</v>
      </c>
      <c r="AU169" s="1" t="s">
        <v>132</v>
      </c>
      <c r="AV169" t="s">
        <v>2624</v>
      </c>
      <c r="BG169" t="s">
        <v>2625</v>
      </c>
      <c r="BH169" t="s">
        <v>2626</v>
      </c>
      <c r="BI169" t="s">
        <v>2627</v>
      </c>
      <c r="BP169" s="1" t="s">
        <v>132</v>
      </c>
      <c r="BQ169" t="s">
        <v>2628</v>
      </c>
      <c r="CE169" s="1" t="s">
        <v>132</v>
      </c>
      <c r="CF169" t="s">
        <v>2629</v>
      </c>
      <c r="CH169" t="s">
        <v>2630</v>
      </c>
      <c r="CI169" t="s">
        <v>2631</v>
      </c>
      <c r="CN169" s="1" t="s">
        <v>132</v>
      </c>
      <c r="CO169" t="s">
        <v>2632</v>
      </c>
      <c r="CW169" s="1" t="s">
        <v>132</v>
      </c>
      <c r="CX169" t="s">
        <v>2633</v>
      </c>
      <c r="DC169" s="1" t="s">
        <v>132</v>
      </c>
      <c r="DD169" t="s">
        <v>2634</v>
      </c>
      <c r="DI169" s="1" t="s">
        <v>132</v>
      </c>
      <c r="DJ169" t="s">
        <v>2635</v>
      </c>
    </row>
    <row r="170" spans="1:117" x14ac:dyDescent="0.25">
      <c r="A170" t="s">
        <v>118</v>
      </c>
      <c r="B170" s="1" t="s">
        <v>2636</v>
      </c>
      <c r="C170" t="s">
        <v>2618</v>
      </c>
      <c r="D170" t="s">
        <v>170</v>
      </c>
      <c r="E170" s="1" t="s">
        <v>132</v>
      </c>
      <c r="F170" t="s">
        <v>2637</v>
      </c>
      <c r="H170" s="1" t="s">
        <v>132</v>
      </c>
      <c r="I170" t="s">
        <v>2638</v>
      </c>
      <c r="T170" s="1" t="s">
        <v>132</v>
      </c>
      <c r="U170" t="s">
        <v>2639</v>
      </c>
      <c r="W170" s="1" t="s">
        <v>132</v>
      </c>
      <c r="X170" t="s">
        <v>2640</v>
      </c>
      <c r="AC170" s="1" t="s">
        <v>132</v>
      </c>
      <c r="AD170" t="s">
        <v>2641</v>
      </c>
      <c r="AU170" s="1" t="s">
        <v>132</v>
      </c>
      <c r="AV170" t="s">
        <v>2642</v>
      </c>
      <c r="BG170" t="s">
        <v>2643</v>
      </c>
      <c r="BH170" t="s">
        <v>2644</v>
      </c>
      <c r="BI170" t="s">
        <v>2645</v>
      </c>
      <c r="BP170" s="1" t="s">
        <v>132</v>
      </c>
      <c r="BQ170" t="s">
        <v>2646</v>
      </c>
      <c r="CE170" s="1" t="s">
        <v>132</v>
      </c>
      <c r="CF170" t="s">
        <v>2647</v>
      </c>
      <c r="CN170" s="1" t="s">
        <v>132</v>
      </c>
      <c r="CO170" t="s">
        <v>2648</v>
      </c>
      <c r="CW170" s="1" t="s">
        <v>132</v>
      </c>
      <c r="CX170" t="s">
        <v>2649</v>
      </c>
      <c r="DC170" s="1" t="s">
        <v>132</v>
      </c>
      <c r="DD170" t="s">
        <v>2650</v>
      </c>
      <c r="DI170" s="1" t="s">
        <v>132</v>
      </c>
      <c r="DJ170" t="s">
        <v>2651</v>
      </c>
    </row>
    <row r="171" spans="1:117" x14ac:dyDescent="0.25">
      <c r="B171" s="1"/>
      <c r="C171" s="28" t="s">
        <v>2618</v>
      </c>
      <c r="D171" s="34" t="s">
        <v>4175</v>
      </c>
      <c r="E171" s="11" t="str">
        <f t="shared" ref="E171:BP171" si="546">IF(E169=E170,E170,"RECONCILIATION!!!")</f>
        <v>FALSE</v>
      </c>
      <c r="F171" s="11" t="str">
        <f t="shared" si="546"/>
        <v>RECONCILIATION!!!</v>
      </c>
      <c r="G171" s="11">
        <f t="shared" si="546"/>
        <v>0</v>
      </c>
      <c r="H171" s="11" t="str">
        <f t="shared" si="546"/>
        <v>FALSE</v>
      </c>
      <c r="I171" s="11" t="str">
        <f t="shared" si="546"/>
        <v>RECONCILIATION!!!</v>
      </c>
      <c r="J171" s="11">
        <f t="shared" si="546"/>
        <v>0</v>
      </c>
      <c r="K171" s="11">
        <f t="shared" si="546"/>
        <v>0</v>
      </c>
      <c r="L171" s="11">
        <f t="shared" si="546"/>
        <v>0</v>
      </c>
      <c r="M171" s="11">
        <f t="shared" si="546"/>
        <v>0</v>
      </c>
      <c r="N171" s="11">
        <f t="shared" si="546"/>
        <v>0</v>
      </c>
      <c r="O171" s="11">
        <f t="shared" si="546"/>
        <v>0</v>
      </c>
      <c r="P171" s="11">
        <f t="shared" si="546"/>
        <v>0</v>
      </c>
      <c r="Q171" s="11">
        <f t="shared" si="546"/>
        <v>0</v>
      </c>
      <c r="R171" s="11">
        <f t="shared" si="546"/>
        <v>0</v>
      </c>
      <c r="S171" s="11">
        <f t="shared" si="546"/>
        <v>0</v>
      </c>
      <c r="T171" s="11" t="str">
        <f t="shared" si="546"/>
        <v>FALSE</v>
      </c>
      <c r="U171" s="11" t="str">
        <f t="shared" si="546"/>
        <v>RECONCILIATION!!!</v>
      </c>
      <c r="V171" s="11">
        <f t="shared" si="546"/>
        <v>0</v>
      </c>
      <c r="W171" s="11" t="str">
        <f t="shared" si="546"/>
        <v>FALSE</v>
      </c>
      <c r="X171" s="11" t="str">
        <f t="shared" si="546"/>
        <v>RECONCILIATION!!!</v>
      </c>
      <c r="Y171" s="11">
        <f t="shared" si="546"/>
        <v>0</v>
      </c>
      <c r="Z171" s="11">
        <f t="shared" si="546"/>
        <v>0</v>
      </c>
      <c r="AA171" s="11">
        <f t="shared" si="546"/>
        <v>0</v>
      </c>
      <c r="AB171" s="11">
        <f t="shared" si="546"/>
        <v>0</v>
      </c>
      <c r="AC171" s="11" t="str">
        <f t="shared" si="546"/>
        <v>FALSE</v>
      </c>
      <c r="AD171" s="11" t="str">
        <f t="shared" si="546"/>
        <v>RECONCILIATION!!!</v>
      </c>
      <c r="AE171" s="11">
        <f t="shared" si="546"/>
        <v>0</v>
      </c>
      <c r="AF171" s="11">
        <f t="shared" si="546"/>
        <v>0</v>
      </c>
      <c r="AG171" s="11">
        <f t="shared" si="546"/>
        <v>0</v>
      </c>
      <c r="AH171" s="11">
        <f t="shared" si="546"/>
        <v>0</v>
      </c>
      <c r="AI171" s="11">
        <f t="shared" si="546"/>
        <v>0</v>
      </c>
      <c r="AJ171" s="11">
        <f t="shared" si="546"/>
        <v>0</v>
      </c>
      <c r="AK171" s="11">
        <f t="shared" si="546"/>
        <v>0</v>
      </c>
      <c r="AL171" s="11">
        <f t="shared" si="546"/>
        <v>0</v>
      </c>
      <c r="AM171" s="11">
        <f t="shared" si="546"/>
        <v>0</v>
      </c>
      <c r="AN171" s="11">
        <f t="shared" si="546"/>
        <v>0</v>
      </c>
      <c r="AO171" s="11">
        <f t="shared" si="546"/>
        <v>0</v>
      </c>
      <c r="AP171" s="11">
        <f t="shared" si="546"/>
        <v>0</v>
      </c>
      <c r="AQ171" s="11">
        <f t="shared" si="546"/>
        <v>0</v>
      </c>
      <c r="AR171" s="11">
        <f t="shared" si="546"/>
        <v>0</v>
      </c>
      <c r="AS171" s="11">
        <f t="shared" si="546"/>
        <v>0</v>
      </c>
      <c r="AT171" s="11">
        <f t="shared" si="546"/>
        <v>0</v>
      </c>
      <c r="AU171" s="11" t="str">
        <f t="shared" si="546"/>
        <v>FALSE</v>
      </c>
      <c r="AV171" s="11" t="str">
        <f t="shared" si="546"/>
        <v>RECONCILIATION!!!</v>
      </c>
      <c r="AW171" s="11">
        <f t="shared" si="546"/>
        <v>0</v>
      </c>
      <c r="AX171" s="11">
        <f t="shared" si="546"/>
        <v>0</v>
      </c>
      <c r="AY171" s="11">
        <f t="shared" si="546"/>
        <v>0</v>
      </c>
      <c r="AZ171" s="11">
        <f t="shared" si="546"/>
        <v>0</v>
      </c>
      <c r="BA171" s="11">
        <f t="shared" si="546"/>
        <v>0</v>
      </c>
      <c r="BB171" s="11">
        <f t="shared" si="546"/>
        <v>0</v>
      </c>
      <c r="BC171" s="11">
        <f t="shared" si="546"/>
        <v>0</v>
      </c>
      <c r="BD171" s="11">
        <f t="shared" si="546"/>
        <v>0</v>
      </c>
      <c r="BE171" s="11">
        <f t="shared" si="546"/>
        <v>0</v>
      </c>
      <c r="BF171" s="11">
        <f t="shared" si="546"/>
        <v>0</v>
      </c>
      <c r="BG171" s="11" t="str">
        <f t="shared" si="546"/>
        <v>RECONCILIATION!!!</v>
      </c>
      <c r="BH171" s="11" t="str">
        <f t="shared" si="546"/>
        <v>RECONCILIATION!!!</v>
      </c>
      <c r="BI171" s="27" t="s">
        <v>4052</v>
      </c>
      <c r="BJ171" s="11">
        <f t="shared" si="546"/>
        <v>0</v>
      </c>
      <c r="BK171" s="11">
        <f t="shared" si="546"/>
        <v>0</v>
      </c>
      <c r="BL171" s="11">
        <f t="shared" si="546"/>
        <v>0</v>
      </c>
      <c r="BM171" s="11">
        <f t="shared" si="546"/>
        <v>0</v>
      </c>
      <c r="BN171" s="11">
        <f t="shared" si="546"/>
        <v>0</v>
      </c>
      <c r="BO171" s="11">
        <f t="shared" si="546"/>
        <v>0</v>
      </c>
      <c r="BP171" s="11" t="str">
        <f t="shared" si="546"/>
        <v>FALSE</v>
      </c>
      <c r="BQ171" s="11" t="str">
        <f t="shared" ref="BQ171:DL171" si="547">IF(BQ169=BQ170,BQ170,"RECONCILIATION!!!")</f>
        <v>RECONCILIATION!!!</v>
      </c>
      <c r="BR171" s="11">
        <f t="shared" si="547"/>
        <v>0</v>
      </c>
      <c r="BS171" s="11">
        <f t="shared" si="547"/>
        <v>0</v>
      </c>
      <c r="BT171" s="11">
        <f t="shared" si="547"/>
        <v>0</v>
      </c>
      <c r="BU171" s="11">
        <f t="shared" si="547"/>
        <v>0</v>
      </c>
      <c r="BV171" s="11">
        <f t="shared" si="547"/>
        <v>0</v>
      </c>
      <c r="BW171" s="11">
        <f t="shared" si="547"/>
        <v>0</v>
      </c>
      <c r="BX171" s="11">
        <f t="shared" si="547"/>
        <v>0</v>
      </c>
      <c r="BY171" s="11">
        <f t="shared" si="547"/>
        <v>0</v>
      </c>
      <c r="BZ171" s="11">
        <f t="shared" si="547"/>
        <v>0</v>
      </c>
      <c r="CA171" s="11">
        <f t="shared" si="547"/>
        <v>0</v>
      </c>
      <c r="CB171" s="11">
        <f t="shared" si="547"/>
        <v>0</v>
      </c>
      <c r="CC171" s="11">
        <f t="shared" si="547"/>
        <v>0</v>
      </c>
      <c r="CD171" s="11">
        <f t="shared" si="547"/>
        <v>0</v>
      </c>
      <c r="CE171" s="11" t="str">
        <f t="shared" si="547"/>
        <v>FALSE</v>
      </c>
      <c r="CF171" s="11" t="str">
        <f t="shared" si="547"/>
        <v>RECONCILIATION!!!</v>
      </c>
      <c r="CG171" s="11">
        <f t="shared" si="547"/>
        <v>0</v>
      </c>
      <c r="CH171" s="11" t="str">
        <f t="shared" si="547"/>
        <v>RECONCILIATION!!!</v>
      </c>
      <c r="CI171" s="11" t="str">
        <f t="shared" si="547"/>
        <v>RECONCILIATION!!!</v>
      </c>
      <c r="CJ171" s="11">
        <f t="shared" si="547"/>
        <v>0</v>
      </c>
      <c r="CK171" s="11">
        <f t="shared" si="547"/>
        <v>0</v>
      </c>
      <c r="CL171" s="11">
        <f t="shared" si="547"/>
        <v>0</v>
      </c>
      <c r="CM171" s="11">
        <f t="shared" si="547"/>
        <v>0</v>
      </c>
      <c r="CN171" s="11" t="str">
        <f t="shared" si="547"/>
        <v>FALSE</v>
      </c>
      <c r="CO171" s="11" t="str">
        <f t="shared" si="547"/>
        <v>RECONCILIATION!!!</v>
      </c>
      <c r="CP171" s="11">
        <f t="shared" si="547"/>
        <v>0</v>
      </c>
      <c r="CQ171" s="11">
        <f t="shared" si="547"/>
        <v>0</v>
      </c>
      <c r="CR171" s="11">
        <f t="shared" si="547"/>
        <v>0</v>
      </c>
      <c r="CS171" s="11">
        <f t="shared" si="547"/>
        <v>0</v>
      </c>
      <c r="CT171" s="11">
        <f t="shared" si="547"/>
        <v>0</v>
      </c>
      <c r="CU171" s="11">
        <f t="shared" si="547"/>
        <v>0</v>
      </c>
      <c r="CV171" s="11">
        <f t="shared" si="547"/>
        <v>0</v>
      </c>
      <c r="CW171" s="11" t="str">
        <f t="shared" si="547"/>
        <v>FALSE</v>
      </c>
      <c r="CX171" s="11" t="str">
        <f t="shared" si="547"/>
        <v>RECONCILIATION!!!</v>
      </c>
      <c r="CY171" s="11">
        <f t="shared" si="547"/>
        <v>0</v>
      </c>
      <c r="CZ171" s="11">
        <f t="shared" si="547"/>
        <v>0</v>
      </c>
      <c r="DA171" s="11">
        <f t="shared" si="547"/>
        <v>0</v>
      </c>
      <c r="DB171" s="11">
        <f t="shared" si="547"/>
        <v>0</v>
      </c>
      <c r="DC171" s="11" t="str">
        <f t="shared" si="547"/>
        <v>FALSE</v>
      </c>
      <c r="DD171" s="11" t="str">
        <f t="shared" si="547"/>
        <v>RECONCILIATION!!!</v>
      </c>
      <c r="DE171" s="11">
        <f t="shared" si="547"/>
        <v>0</v>
      </c>
      <c r="DF171" s="11">
        <f t="shared" si="547"/>
        <v>0</v>
      </c>
      <c r="DG171" s="11">
        <f t="shared" si="547"/>
        <v>0</v>
      </c>
      <c r="DH171" s="11">
        <f t="shared" si="547"/>
        <v>0</v>
      </c>
      <c r="DI171" s="11" t="str">
        <f t="shared" si="547"/>
        <v>FALSE</v>
      </c>
      <c r="DJ171" s="11" t="str">
        <f t="shared" si="547"/>
        <v>RECONCILIATION!!!</v>
      </c>
      <c r="DK171" s="11">
        <f t="shared" si="547"/>
        <v>0</v>
      </c>
      <c r="DL171" s="11">
        <f t="shared" si="547"/>
        <v>0</v>
      </c>
    </row>
    <row r="172" spans="1:117" x14ac:dyDescent="0.25">
      <c r="A172" t="s">
        <v>118</v>
      </c>
      <c r="B172" s="1" t="s">
        <v>2652</v>
      </c>
      <c r="C172" t="s">
        <v>2653</v>
      </c>
      <c r="D172" t="s">
        <v>121</v>
      </c>
      <c r="N172" t="s">
        <v>2654</v>
      </c>
      <c r="O172" t="s">
        <v>2655</v>
      </c>
      <c r="P172" t="s">
        <v>2656</v>
      </c>
      <c r="Q172" t="s">
        <v>129</v>
      </c>
      <c r="R172" t="s">
        <v>2657</v>
      </c>
      <c r="AF172" t="s">
        <v>182</v>
      </c>
      <c r="AG172" t="s">
        <v>2658</v>
      </c>
      <c r="BA172" t="s">
        <v>2659</v>
      </c>
      <c r="BB172" t="s">
        <v>2660</v>
      </c>
      <c r="BM172" t="s">
        <v>1522</v>
      </c>
      <c r="BN172" t="s">
        <v>2661</v>
      </c>
      <c r="CB172" t="s">
        <v>1527</v>
      </c>
      <c r="CC172" t="s">
        <v>2662</v>
      </c>
      <c r="CK172" t="s">
        <v>2663</v>
      </c>
      <c r="CL172" t="s">
        <v>2664</v>
      </c>
      <c r="CQ172">
        <v>22</v>
      </c>
      <c r="CR172" t="s">
        <v>2665</v>
      </c>
      <c r="DL172" t="s">
        <v>2285</v>
      </c>
      <c r="DM172" t="s">
        <v>2666</v>
      </c>
    </row>
    <row r="173" spans="1:117" x14ac:dyDescent="0.25">
      <c r="A173" t="s">
        <v>118</v>
      </c>
      <c r="B173" s="1" t="s">
        <v>2652</v>
      </c>
      <c r="C173" t="s">
        <v>2653</v>
      </c>
      <c r="D173" t="s">
        <v>121</v>
      </c>
      <c r="N173" t="s">
        <v>2654</v>
      </c>
      <c r="O173" t="s">
        <v>2655</v>
      </c>
      <c r="Q173" t="s">
        <v>129</v>
      </c>
      <c r="R173" t="s">
        <v>2657</v>
      </c>
      <c r="AF173" t="s">
        <v>182</v>
      </c>
      <c r="AG173" t="s">
        <v>2658</v>
      </c>
      <c r="BA173" t="s">
        <v>2659</v>
      </c>
      <c r="BB173" t="s">
        <v>2660</v>
      </c>
      <c r="BM173" t="s">
        <v>1522</v>
      </c>
      <c r="BN173" t="s">
        <v>2661</v>
      </c>
      <c r="CB173" t="s">
        <v>1527</v>
      </c>
      <c r="CC173" t="s">
        <v>2662</v>
      </c>
      <c r="CK173" t="s">
        <v>2663</v>
      </c>
      <c r="CL173" t="s">
        <v>2664</v>
      </c>
      <c r="CQ173">
        <v>22</v>
      </c>
      <c r="CR173" t="s">
        <v>2665</v>
      </c>
      <c r="DL173" t="s">
        <v>2285</v>
      </c>
      <c r="DM173" t="s">
        <v>2666</v>
      </c>
    </row>
    <row r="174" spans="1:117" x14ac:dyDescent="0.25">
      <c r="A174" t="s">
        <v>118</v>
      </c>
      <c r="B174" s="1" t="s">
        <v>2652</v>
      </c>
      <c r="C174" t="s">
        <v>2653</v>
      </c>
      <c r="D174" t="s">
        <v>121</v>
      </c>
      <c r="F174" t="s">
        <v>2667</v>
      </c>
      <c r="I174" t="s">
        <v>2668</v>
      </c>
      <c r="L174" t="s">
        <v>2669</v>
      </c>
      <c r="N174" t="s">
        <v>2654</v>
      </c>
      <c r="P174" t="s">
        <v>2656</v>
      </c>
      <c r="Q174" t="s">
        <v>129</v>
      </c>
      <c r="U174" t="s">
        <v>2670</v>
      </c>
      <c r="X174" t="s">
        <v>2671</v>
      </c>
      <c r="AA174" t="s">
        <v>2672</v>
      </c>
      <c r="AD174" t="s">
        <v>2673</v>
      </c>
      <c r="AF174" t="s">
        <v>182</v>
      </c>
      <c r="AJ174" t="s">
        <v>2674</v>
      </c>
      <c r="AP174" t="s">
        <v>2675</v>
      </c>
      <c r="AS174" t="s">
        <v>2676</v>
      </c>
      <c r="AV174" t="s">
        <v>2677</v>
      </c>
      <c r="BA174" t="s">
        <v>2659</v>
      </c>
      <c r="BE174" t="s">
        <v>2678</v>
      </c>
      <c r="BH174" t="s">
        <v>2679</v>
      </c>
      <c r="BM174" t="s">
        <v>1522</v>
      </c>
      <c r="BQ174" t="s">
        <v>2680</v>
      </c>
      <c r="BW174" t="s">
        <v>2681</v>
      </c>
      <c r="CB174" t="s">
        <v>1527</v>
      </c>
      <c r="CF174" t="s">
        <v>2682</v>
      </c>
      <c r="CI174" t="s">
        <v>2683</v>
      </c>
      <c r="CK174" t="s">
        <v>2663</v>
      </c>
      <c r="CO174" t="s">
        <v>2684</v>
      </c>
      <c r="CQ174">
        <v>22</v>
      </c>
      <c r="CX174" t="s">
        <v>2685</v>
      </c>
      <c r="DA174" t="s">
        <v>2686</v>
      </c>
      <c r="DD174" t="s">
        <v>2687</v>
      </c>
      <c r="DJ174" t="s">
        <v>2688</v>
      </c>
      <c r="DL174" t="s">
        <v>2285</v>
      </c>
    </row>
    <row r="175" spans="1:117" x14ac:dyDescent="0.25">
      <c r="A175" t="s">
        <v>118</v>
      </c>
      <c r="B175" s="1" t="s">
        <v>2652</v>
      </c>
      <c r="C175" t="s">
        <v>2653</v>
      </c>
      <c r="D175" t="s">
        <v>121</v>
      </c>
      <c r="F175" t="s">
        <v>2667</v>
      </c>
      <c r="I175" t="s">
        <v>2668</v>
      </c>
      <c r="L175" t="s">
        <v>2669</v>
      </c>
      <c r="N175" t="s">
        <v>2654</v>
      </c>
      <c r="Q175" t="s">
        <v>129</v>
      </c>
      <c r="U175" t="s">
        <v>2670</v>
      </c>
      <c r="X175" t="s">
        <v>2671</v>
      </c>
      <c r="AA175" t="s">
        <v>2672</v>
      </c>
      <c r="AD175" t="s">
        <v>2673</v>
      </c>
      <c r="AF175" t="s">
        <v>182</v>
      </c>
      <c r="AJ175" t="s">
        <v>2674</v>
      </c>
      <c r="AP175" t="s">
        <v>2675</v>
      </c>
      <c r="AS175" t="s">
        <v>2676</v>
      </c>
      <c r="AV175" t="s">
        <v>2677</v>
      </c>
      <c r="BA175" t="s">
        <v>2659</v>
      </c>
      <c r="BE175" t="s">
        <v>2678</v>
      </c>
      <c r="BH175" t="s">
        <v>2679</v>
      </c>
      <c r="BM175" t="s">
        <v>1522</v>
      </c>
      <c r="BQ175" t="s">
        <v>2680</v>
      </c>
      <c r="BW175" t="s">
        <v>2681</v>
      </c>
      <c r="CB175" t="s">
        <v>1527</v>
      </c>
      <c r="CF175" t="s">
        <v>2682</v>
      </c>
      <c r="CI175" t="s">
        <v>2683</v>
      </c>
      <c r="CK175" t="s">
        <v>2663</v>
      </c>
      <c r="CO175" t="s">
        <v>2684</v>
      </c>
      <c r="CQ175">
        <v>22</v>
      </c>
      <c r="CX175" t="s">
        <v>2685</v>
      </c>
      <c r="DA175" t="s">
        <v>2686</v>
      </c>
      <c r="DD175" t="s">
        <v>2687</v>
      </c>
      <c r="DJ175" t="s">
        <v>2688</v>
      </c>
      <c r="DL175" t="s">
        <v>2285</v>
      </c>
    </row>
    <row r="176" spans="1:117" x14ac:dyDescent="0.25">
      <c r="A176" t="s">
        <v>118</v>
      </c>
      <c r="B176" s="1" t="s">
        <v>2652</v>
      </c>
      <c r="C176" t="s">
        <v>2653</v>
      </c>
      <c r="D176" t="s">
        <v>121</v>
      </c>
      <c r="E176" s="1" t="s">
        <v>122</v>
      </c>
      <c r="H176" s="1" t="s">
        <v>122</v>
      </c>
      <c r="K176" t="s">
        <v>140</v>
      </c>
      <c r="O176" t="s">
        <v>2655</v>
      </c>
      <c r="P176" t="s">
        <v>2656</v>
      </c>
      <c r="R176" t="s">
        <v>2657</v>
      </c>
      <c r="T176" s="1" t="s">
        <v>132</v>
      </c>
      <c r="W176" s="1" t="s">
        <v>132</v>
      </c>
      <c r="Z176" t="s">
        <v>140</v>
      </c>
      <c r="AC176" s="1" t="s">
        <v>122</v>
      </c>
      <c r="AG176" t="s">
        <v>2658</v>
      </c>
      <c r="AI176" t="s">
        <v>358</v>
      </c>
      <c r="AO176" t="s">
        <v>267</v>
      </c>
      <c r="AR176" t="s">
        <v>142</v>
      </c>
      <c r="AU176" s="1" t="s">
        <v>122</v>
      </c>
      <c r="BB176" t="s">
        <v>2660</v>
      </c>
      <c r="BD176" t="s">
        <v>275</v>
      </c>
      <c r="BG176" t="s">
        <v>436</v>
      </c>
      <c r="BN176" t="s">
        <v>2661</v>
      </c>
      <c r="BP176" s="1" t="s">
        <v>122</v>
      </c>
      <c r="BV176" t="s">
        <v>1525</v>
      </c>
      <c r="CC176" t="s">
        <v>2662</v>
      </c>
      <c r="CE176" s="1" t="s">
        <v>122</v>
      </c>
      <c r="CH176" t="s">
        <v>444</v>
      </c>
      <c r="CL176" t="s">
        <v>2664</v>
      </c>
      <c r="CN176" s="1" t="s">
        <v>132</v>
      </c>
      <c r="CR176" t="s">
        <v>2665</v>
      </c>
      <c r="CW176" s="1" t="s">
        <v>132</v>
      </c>
      <c r="CZ176" s="1" t="s">
        <v>122</v>
      </c>
      <c r="DC176" s="1" t="s">
        <v>122</v>
      </c>
      <c r="DI176" s="1" t="s">
        <v>122</v>
      </c>
      <c r="DM176" t="s">
        <v>2666</v>
      </c>
    </row>
    <row r="177" spans="1:117" x14ac:dyDescent="0.25">
      <c r="A177" t="s">
        <v>118</v>
      </c>
      <c r="B177" s="1" t="s">
        <v>2652</v>
      </c>
      <c r="C177" t="s">
        <v>2653</v>
      </c>
      <c r="D177" t="s">
        <v>121</v>
      </c>
      <c r="E177" s="1" t="s">
        <v>122</v>
      </c>
      <c r="H177" s="1" t="s">
        <v>122</v>
      </c>
      <c r="K177" t="s">
        <v>140</v>
      </c>
      <c r="O177" t="s">
        <v>2655</v>
      </c>
      <c r="R177" t="s">
        <v>2657</v>
      </c>
      <c r="T177" s="1" t="s">
        <v>132</v>
      </c>
      <c r="W177" s="1" t="s">
        <v>132</v>
      </c>
      <c r="Z177" t="s">
        <v>140</v>
      </c>
      <c r="AC177" s="1" t="s">
        <v>122</v>
      </c>
      <c r="AG177" t="s">
        <v>2658</v>
      </c>
      <c r="AI177" t="s">
        <v>358</v>
      </c>
      <c r="AO177" t="s">
        <v>267</v>
      </c>
      <c r="AR177" t="s">
        <v>142</v>
      </c>
      <c r="AU177" s="1" t="s">
        <v>122</v>
      </c>
      <c r="BB177" t="s">
        <v>2660</v>
      </c>
      <c r="BD177" t="s">
        <v>275</v>
      </c>
      <c r="BG177" t="s">
        <v>436</v>
      </c>
      <c r="BN177" t="s">
        <v>2661</v>
      </c>
      <c r="BP177" s="1" t="s">
        <v>122</v>
      </c>
      <c r="BV177" t="s">
        <v>1525</v>
      </c>
      <c r="CC177" t="s">
        <v>2662</v>
      </c>
      <c r="CE177" s="1" t="s">
        <v>122</v>
      </c>
      <c r="CH177" t="s">
        <v>444</v>
      </c>
      <c r="CL177" t="s">
        <v>2664</v>
      </c>
      <c r="CN177" s="1" t="s">
        <v>132</v>
      </c>
      <c r="CR177" t="s">
        <v>2665</v>
      </c>
      <c r="CW177" s="1" t="s">
        <v>132</v>
      </c>
      <c r="CZ177" s="1" t="s">
        <v>122</v>
      </c>
      <c r="DC177" s="1" t="s">
        <v>122</v>
      </c>
      <c r="DI177" s="1" t="s">
        <v>122</v>
      </c>
      <c r="DM177" t="s">
        <v>2666</v>
      </c>
    </row>
    <row r="178" spans="1:117" x14ac:dyDescent="0.25">
      <c r="A178" t="s">
        <v>118</v>
      </c>
      <c r="B178" s="1" t="s">
        <v>2652</v>
      </c>
      <c r="C178" t="s">
        <v>2653</v>
      </c>
      <c r="D178" t="s">
        <v>121</v>
      </c>
      <c r="E178" s="1" t="s">
        <v>122</v>
      </c>
      <c r="F178" t="s">
        <v>2667</v>
      </c>
      <c r="H178" s="1" t="s">
        <v>122</v>
      </c>
      <c r="I178" t="s">
        <v>2668</v>
      </c>
      <c r="K178" t="s">
        <v>140</v>
      </c>
      <c r="L178" t="s">
        <v>2669</v>
      </c>
      <c r="P178" t="s">
        <v>2656</v>
      </c>
      <c r="T178" s="1" t="s">
        <v>132</v>
      </c>
      <c r="U178" t="s">
        <v>2670</v>
      </c>
      <c r="W178" s="1" t="s">
        <v>132</v>
      </c>
      <c r="X178" t="s">
        <v>2671</v>
      </c>
      <c r="Z178" t="s">
        <v>140</v>
      </c>
      <c r="AA178" t="s">
        <v>2672</v>
      </c>
      <c r="AC178" s="1" t="s">
        <v>122</v>
      </c>
      <c r="AD178" t="s">
        <v>2673</v>
      </c>
      <c r="AI178" t="s">
        <v>358</v>
      </c>
      <c r="AJ178" t="s">
        <v>2674</v>
      </c>
      <c r="AO178" t="s">
        <v>267</v>
      </c>
      <c r="AP178" t="s">
        <v>2675</v>
      </c>
      <c r="AR178" t="s">
        <v>142</v>
      </c>
      <c r="AS178" t="s">
        <v>2676</v>
      </c>
      <c r="AU178" s="1" t="s">
        <v>122</v>
      </c>
      <c r="AV178" t="s">
        <v>2677</v>
      </c>
      <c r="BD178" t="s">
        <v>275</v>
      </c>
      <c r="BE178" t="s">
        <v>2678</v>
      </c>
      <c r="BG178" t="s">
        <v>436</v>
      </c>
      <c r="BH178" t="s">
        <v>2679</v>
      </c>
      <c r="BP178" s="1" t="s">
        <v>122</v>
      </c>
      <c r="BQ178" t="s">
        <v>2680</v>
      </c>
      <c r="BV178" t="s">
        <v>1525</v>
      </c>
      <c r="BW178" t="s">
        <v>2681</v>
      </c>
      <c r="CE178" s="1" t="s">
        <v>122</v>
      </c>
      <c r="CF178" t="s">
        <v>2682</v>
      </c>
      <c r="CH178" t="s">
        <v>444</v>
      </c>
      <c r="CI178" t="s">
        <v>2683</v>
      </c>
      <c r="CN178" s="1" t="s">
        <v>132</v>
      </c>
      <c r="CO178" t="s">
        <v>2684</v>
      </c>
      <c r="CW178" s="1" t="s">
        <v>132</v>
      </c>
      <c r="CX178" t="s">
        <v>2685</v>
      </c>
      <c r="CZ178" s="1" t="s">
        <v>122</v>
      </c>
      <c r="DA178" t="s">
        <v>2686</v>
      </c>
      <c r="DC178" s="1" t="s">
        <v>122</v>
      </c>
      <c r="DD178" t="s">
        <v>2687</v>
      </c>
      <c r="DI178" s="1" t="s">
        <v>122</v>
      </c>
      <c r="DJ178" t="s">
        <v>2688</v>
      </c>
    </row>
    <row r="179" spans="1:117" x14ac:dyDescent="0.25">
      <c r="A179" t="s">
        <v>118</v>
      </c>
      <c r="B179" s="1" t="s">
        <v>2652</v>
      </c>
      <c r="C179" t="s">
        <v>2653</v>
      </c>
      <c r="D179" t="s">
        <v>121</v>
      </c>
      <c r="E179" s="1" t="s">
        <v>122</v>
      </c>
      <c r="F179" t="s">
        <v>2667</v>
      </c>
      <c r="H179" s="1" t="s">
        <v>122</v>
      </c>
      <c r="I179" t="s">
        <v>2668</v>
      </c>
      <c r="K179" t="s">
        <v>140</v>
      </c>
      <c r="L179" t="s">
        <v>2669</v>
      </c>
      <c r="T179" s="1" t="s">
        <v>132</v>
      </c>
      <c r="U179" t="s">
        <v>2670</v>
      </c>
      <c r="W179" s="1" t="s">
        <v>132</v>
      </c>
      <c r="X179" t="s">
        <v>2671</v>
      </c>
      <c r="Z179" t="s">
        <v>140</v>
      </c>
      <c r="AA179" t="s">
        <v>2672</v>
      </c>
      <c r="AC179" s="1" t="s">
        <v>122</v>
      </c>
      <c r="AD179" t="s">
        <v>2673</v>
      </c>
      <c r="AI179" t="s">
        <v>358</v>
      </c>
      <c r="AJ179" t="s">
        <v>2674</v>
      </c>
      <c r="AO179" t="s">
        <v>267</v>
      </c>
      <c r="AP179" t="s">
        <v>2675</v>
      </c>
      <c r="AR179" t="s">
        <v>142</v>
      </c>
      <c r="AS179" t="s">
        <v>2676</v>
      </c>
      <c r="AU179" s="1" t="s">
        <v>122</v>
      </c>
      <c r="AV179" t="s">
        <v>2677</v>
      </c>
      <c r="BD179" t="s">
        <v>275</v>
      </c>
      <c r="BE179" t="s">
        <v>2678</v>
      </c>
      <c r="BG179" t="s">
        <v>436</v>
      </c>
      <c r="BH179" t="s">
        <v>2679</v>
      </c>
      <c r="BP179" s="1" t="s">
        <v>122</v>
      </c>
      <c r="BQ179" t="s">
        <v>2680</v>
      </c>
      <c r="BV179" t="s">
        <v>1525</v>
      </c>
      <c r="BW179" t="s">
        <v>2681</v>
      </c>
      <c r="CE179" s="1" t="s">
        <v>122</v>
      </c>
      <c r="CF179" t="s">
        <v>2682</v>
      </c>
      <c r="CH179" t="s">
        <v>444</v>
      </c>
      <c r="CI179" t="s">
        <v>2683</v>
      </c>
      <c r="CN179" s="1" t="s">
        <v>132</v>
      </c>
      <c r="CO179" t="s">
        <v>2684</v>
      </c>
      <c r="CW179" s="1" t="s">
        <v>132</v>
      </c>
      <c r="CX179" t="s">
        <v>2685</v>
      </c>
      <c r="CZ179" s="1" t="s">
        <v>122</v>
      </c>
      <c r="DA179" t="s">
        <v>2686</v>
      </c>
      <c r="DC179" s="1" t="s">
        <v>122</v>
      </c>
      <c r="DD179" t="s">
        <v>2687</v>
      </c>
      <c r="DI179" s="1" t="s">
        <v>122</v>
      </c>
      <c r="DJ179" t="s">
        <v>2688</v>
      </c>
    </row>
    <row r="180" spans="1:117" x14ac:dyDescent="0.25">
      <c r="A180" t="s">
        <v>118</v>
      </c>
      <c r="B180" s="1" t="s">
        <v>2689</v>
      </c>
      <c r="C180" t="s">
        <v>2653</v>
      </c>
      <c r="D180" t="s">
        <v>170</v>
      </c>
      <c r="N180" t="s">
        <v>392</v>
      </c>
      <c r="O180" t="s">
        <v>2690</v>
      </c>
    </row>
    <row r="181" spans="1:117" x14ac:dyDescent="0.25">
      <c r="A181" t="s">
        <v>118</v>
      </c>
      <c r="B181" s="1" t="s">
        <v>2689</v>
      </c>
      <c r="C181" t="s">
        <v>2653</v>
      </c>
      <c r="D181" t="s">
        <v>170</v>
      </c>
      <c r="N181" t="s">
        <v>392</v>
      </c>
      <c r="O181" t="s">
        <v>2690</v>
      </c>
      <c r="CM181" t="s">
        <v>2691</v>
      </c>
    </row>
    <row r="182" spans="1:117" x14ac:dyDescent="0.25">
      <c r="A182" t="s">
        <v>118</v>
      </c>
      <c r="B182" s="1" t="s">
        <v>2689</v>
      </c>
      <c r="C182" t="s">
        <v>2653</v>
      </c>
      <c r="D182" t="s">
        <v>170</v>
      </c>
      <c r="F182" t="s">
        <v>2692</v>
      </c>
      <c r="I182" t="s">
        <v>2693</v>
      </c>
      <c r="L182" t="s">
        <v>2694</v>
      </c>
      <c r="N182" t="s">
        <v>392</v>
      </c>
      <c r="R182" t="s">
        <v>2695</v>
      </c>
      <c r="U182" t="s">
        <v>2696</v>
      </c>
      <c r="X182" t="s">
        <v>2697</v>
      </c>
      <c r="AA182" t="s">
        <v>2698</v>
      </c>
      <c r="AD182" t="s">
        <v>2699</v>
      </c>
      <c r="AG182" t="s">
        <v>2700</v>
      </c>
      <c r="AJ182" t="s">
        <v>2701</v>
      </c>
      <c r="AM182" t="s">
        <v>2702</v>
      </c>
      <c r="AP182" t="s">
        <v>2703</v>
      </c>
      <c r="AS182" t="s">
        <v>2704</v>
      </c>
      <c r="AV182" t="s">
        <v>2705</v>
      </c>
      <c r="BE182" t="s">
        <v>2706</v>
      </c>
      <c r="BH182" t="s">
        <v>2707</v>
      </c>
      <c r="BK182" t="s">
        <v>2708</v>
      </c>
      <c r="BQ182" t="s">
        <v>2709</v>
      </c>
      <c r="BW182" t="s">
        <v>2710</v>
      </c>
      <c r="BZ182" t="s">
        <v>2711</v>
      </c>
      <c r="CC182" t="s">
        <v>2712</v>
      </c>
      <c r="CF182" t="s">
        <v>2713</v>
      </c>
      <c r="CI182" t="s">
        <v>2714</v>
      </c>
      <c r="CL182" t="s">
        <v>2715</v>
      </c>
      <c r="CO182" t="s">
        <v>2716</v>
      </c>
      <c r="CR182" t="s">
        <v>2717</v>
      </c>
      <c r="CX182" t="s">
        <v>2718</v>
      </c>
      <c r="DA182" t="s">
        <v>2719</v>
      </c>
      <c r="DD182" t="s">
        <v>2720</v>
      </c>
      <c r="DJ182" t="s">
        <v>2721</v>
      </c>
      <c r="DM182" t="s">
        <v>2722</v>
      </c>
    </row>
    <row r="183" spans="1:117" x14ac:dyDescent="0.25">
      <c r="A183" t="s">
        <v>118</v>
      </c>
      <c r="B183" s="1" t="s">
        <v>2689</v>
      </c>
      <c r="C183" t="s">
        <v>2653</v>
      </c>
      <c r="D183" t="s">
        <v>170</v>
      </c>
      <c r="F183" t="s">
        <v>2692</v>
      </c>
      <c r="I183" t="s">
        <v>2693</v>
      </c>
      <c r="L183" t="s">
        <v>2694</v>
      </c>
      <c r="N183" t="s">
        <v>392</v>
      </c>
      <c r="R183" t="s">
        <v>2695</v>
      </c>
      <c r="U183" t="s">
        <v>2696</v>
      </c>
      <c r="X183" t="s">
        <v>2697</v>
      </c>
      <c r="AA183" t="s">
        <v>2698</v>
      </c>
      <c r="AD183" t="s">
        <v>2699</v>
      </c>
      <c r="AG183" t="s">
        <v>2700</v>
      </c>
      <c r="AJ183" t="s">
        <v>2701</v>
      </c>
      <c r="AM183" t="s">
        <v>2702</v>
      </c>
      <c r="AP183" t="s">
        <v>2703</v>
      </c>
      <c r="AS183" t="s">
        <v>2704</v>
      </c>
      <c r="AV183" t="s">
        <v>2705</v>
      </c>
      <c r="BE183" t="s">
        <v>2706</v>
      </c>
      <c r="BH183" t="s">
        <v>2707</v>
      </c>
      <c r="BK183" t="s">
        <v>2708</v>
      </c>
      <c r="BQ183" t="s">
        <v>2709</v>
      </c>
      <c r="BW183" t="s">
        <v>2710</v>
      </c>
      <c r="BZ183" t="s">
        <v>2711</v>
      </c>
      <c r="CC183" t="s">
        <v>2712</v>
      </c>
      <c r="CF183" t="s">
        <v>2713</v>
      </c>
      <c r="CI183" t="s">
        <v>2714</v>
      </c>
      <c r="CL183" t="s">
        <v>2715</v>
      </c>
      <c r="CM183" t="s">
        <v>2691</v>
      </c>
      <c r="CO183" t="s">
        <v>2716</v>
      </c>
      <c r="CR183" t="s">
        <v>2717</v>
      </c>
      <c r="CX183" t="s">
        <v>2718</v>
      </c>
      <c r="DA183" t="s">
        <v>2719</v>
      </c>
      <c r="DD183" t="s">
        <v>2720</v>
      </c>
      <c r="DJ183" t="s">
        <v>2721</v>
      </c>
      <c r="DM183" t="s">
        <v>2722</v>
      </c>
    </row>
    <row r="184" spans="1:117" x14ac:dyDescent="0.25">
      <c r="A184" t="s">
        <v>118</v>
      </c>
      <c r="B184" s="1" t="s">
        <v>2689</v>
      </c>
      <c r="C184" t="s">
        <v>2653</v>
      </c>
      <c r="D184" t="s">
        <v>170</v>
      </c>
      <c r="E184" s="1" t="s">
        <v>122</v>
      </c>
      <c r="H184" s="1" t="s">
        <v>122</v>
      </c>
      <c r="K184" t="s">
        <v>140</v>
      </c>
      <c r="O184" t="s">
        <v>2690</v>
      </c>
      <c r="Q184" t="s">
        <v>176</v>
      </c>
      <c r="T184" s="1" t="s">
        <v>122</v>
      </c>
      <c r="W184" s="1" t="s">
        <v>132</v>
      </c>
      <c r="Z184" t="s">
        <v>140</v>
      </c>
      <c r="AC184" s="1" t="s">
        <v>122</v>
      </c>
      <c r="AF184" t="s">
        <v>182</v>
      </c>
      <c r="AI184" t="s">
        <v>358</v>
      </c>
      <c r="AL184">
        <v>40</v>
      </c>
      <c r="AO184" t="s">
        <v>140</v>
      </c>
      <c r="AR184" t="s">
        <v>125</v>
      </c>
      <c r="AU184" s="1" t="s">
        <v>122</v>
      </c>
      <c r="BD184" t="s">
        <v>193</v>
      </c>
      <c r="BG184" t="s">
        <v>436</v>
      </c>
      <c r="BJ184" t="s">
        <v>2723</v>
      </c>
      <c r="BP184" s="1" t="s">
        <v>132</v>
      </c>
      <c r="BV184" t="s">
        <v>2724</v>
      </c>
      <c r="BY184" t="s">
        <v>2725</v>
      </c>
      <c r="CB184" t="s">
        <v>518</v>
      </c>
      <c r="CE184" s="1" t="s">
        <v>122</v>
      </c>
      <c r="CH184" t="s">
        <v>444</v>
      </c>
      <c r="CK184" t="s">
        <v>2035</v>
      </c>
      <c r="CN184" s="1" t="s">
        <v>132</v>
      </c>
      <c r="CQ184">
        <v>22</v>
      </c>
      <c r="CW184" s="1" t="s">
        <v>122</v>
      </c>
      <c r="CZ184" s="1" t="s">
        <v>122</v>
      </c>
      <c r="DC184" s="1" t="s">
        <v>122</v>
      </c>
      <c r="DI184" s="1" t="s">
        <v>122</v>
      </c>
      <c r="DL184" t="s">
        <v>863</v>
      </c>
    </row>
    <row r="185" spans="1:117" x14ac:dyDescent="0.25">
      <c r="A185" t="s">
        <v>118</v>
      </c>
      <c r="B185" s="1" t="s">
        <v>2689</v>
      </c>
      <c r="C185" t="s">
        <v>2653</v>
      </c>
      <c r="D185" t="s">
        <v>170</v>
      </c>
      <c r="E185" s="1" t="s">
        <v>122</v>
      </c>
      <c r="H185" s="1" t="s">
        <v>122</v>
      </c>
      <c r="K185" t="s">
        <v>140</v>
      </c>
      <c r="O185" t="s">
        <v>2690</v>
      </c>
      <c r="Q185" t="s">
        <v>176</v>
      </c>
      <c r="T185" s="1" t="s">
        <v>122</v>
      </c>
      <c r="W185" s="1" t="s">
        <v>132</v>
      </c>
      <c r="Z185" t="s">
        <v>140</v>
      </c>
      <c r="AC185" s="1" t="s">
        <v>122</v>
      </c>
      <c r="AF185" t="s">
        <v>182</v>
      </c>
      <c r="AI185" t="s">
        <v>358</v>
      </c>
      <c r="AL185">
        <v>40</v>
      </c>
      <c r="AO185" t="s">
        <v>140</v>
      </c>
      <c r="AR185" t="s">
        <v>125</v>
      </c>
      <c r="AU185" s="1" t="s">
        <v>122</v>
      </c>
      <c r="BD185" t="s">
        <v>193</v>
      </c>
      <c r="BG185" t="s">
        <v>436</v>
      </c>
      <c r="BJ185" t="s">
        <v>2723</v>
      </c>
      <c r="BP185" s="1" t="s">
        <v>132</v>
      </c>
      <c r="BV185" t="s">
        <v>2724</v>
      </c>
      <c r="BY185" t="s">
        <v>2725</v>
      </c>
      <c r="CB185" t="s">
        <v>518</v>
      </c>
      <c r="CE185" s="1" t="s">
        <v>122</v>
      </c>
      <c r="CH185" s="14" t="s">
        <v>444</v>
      </c>
      <c r="CK185" t="s">
        <v>2035</v>
      </c>
      <c r="CM185" t="s">
        <v>2691</v>
      </c>
      <c r="CN185" s="1" t="s">
        <v>132</v>
      </c>
      <c r="CQ185">
        <v>22</v>
      </c>
      <c r="CW185" s="1" t="s">
        <v>122</v>
      </c>
      <c r="CZ185" s="1" t="s">
        <v>122</v>
      </c>
      <c r="DC185" s="1" t="s">
        <v>122</v>
      </c>
      <c r="DI185" s="1" t="s">
        <v>122</v>
      </c>
      <c r="DL185" t="s">
        <v>863</v>
      </c>
    </row>
    <row r="186" spans="1:117" x14ac:dyDescent="0.25">
      <c r="A186" t="s">
        <v>118</v>
      </c>
      <c r="B186" s="1" t="s">
        <v>2689</v>
      </c>
      <c r="C186" t="s">
        <v>2653</v>
      </c>
      <c r="D186" t="s">
        <v>170</v>
      </c>
      <c r="E186" s="1" t="s">
        <v>122</v>
      </c>
      <c r="F186" t="s">
        <v>2692</v>
      </c>
      <c r="H186" s="1" t="s">
        <v>122</v>
      </c>
      <c r="I186" t="s">
        <v>2693</v>
      </c>
      <c r="K186" t="s">
        <v>140</v>
      </c>
      <c r="L186" t="s">
        <v>2694</v>
      </c>
      <c r="Q186" t="s">
        <v>176</v>
      </c>
      <c r="R186" t="s">
        <v>2695</v>
      </c>
      <c r="T186" s="1" t="s">
        <v>122</v>
      </c>
      <c r="U186" t="s">
        <v>2696</v>
      </c>
      <c r="W186" s="1" t="s">
        <v>132</v>
      </c>
      <c r="X186" t="s">
        <v>2697</v>
      </c>
      <c r="Z186" t="s">
        <v>140</v>
      </c>
      <c r="AA186" t="s">
        <v>2698</v>
      </c>
      <c r="AC186" s="1" t="s">
        <v>122</v>
      </c>
      <c r="AD186" t="s">
        <v>2699</v>
      </c>
      <c r="AF186" t="s">
        <v>182</v>
      </c>
      <c r="AG186" t="s">
        <v>2700</v>
      </c>
      <c r="AI186" t="s">
        <v>358</v>
      </c>
      <c r="AJ186" t="s">
        <v>2701</v>
      </c>
      <c r="AL186">
        <v>40</v>
      </c>
      <c r="AM186" t="s">
        <v>2702</v>
      </c>
      <c r="AO186" t="s">
        <v>140</v>
      </c>
      <c r="AP186" t="s">
        <v>2703</v>
      </c>
      <c r="AR186" t="s">
        <v>125</v>
      </c>
      <c r="AS186" t="s">
        <v>2704</v>
      </c>
      <c r="AU186" s="1" t="s">
        <v>122</v>
      </c>
      <c r="AV186" t="s">
        <v>2705</v>
      </c>
      <c r="BD186" t="s">
        <v>193</v>
      </c>
      <c r="BE186" t="s">
        <v>2706</v>
      </c>
      <c r="BG186" t="s">
        <v>436</v>
      </c>
      <c r="BH186" t="s">
        <v>2707</v>
      </c>
      <c r="BJ186" t="s">
        <v>2723</v>
      </c>
      <c r="BK186" t="s">
        <v>2708</v>
      </c>
      <c r="BP186" s="1" t="s">
        <v>132</v>
      </c>
      <c r="BQ186" t="s">
        <v>2709</v>
      </c>
      <c r="BV186" t="s">
        <v>2724</v>
      </c>
      <c r="BW186" t="s">
        <v>2710</v>
      </c>
      <c r="BY186" t="s">
        <v>2725</v>
      </c>
      <c r="BZ186" t="s">
        <v>2711</v>
      </c>
      <c r="CB186" t="s">
        <v>518</v>
      </c>
      <c r="CC186" t="s">
        <v>2712</v>
      </c>
      <c r="CE186" s="1" t="s">
        <v>122</v>
      </c>
      <c r="CF186" t="s">
        <v>2713</v>
      </c>
      <c r="CH186" t="s">
        <v>444</v>
      </c>
      <c r="CI186" t="s">
        <v>2714</v>
      </c>
      <c r="CK186" t="s">
        <v>2035</v>
      </c>
      <c r="CL186" t="s">
        <v>2715</v>
      </c>
      <c r="CN186" s="1" t="s">
        <v>132</v>
      </c>
      <c r="CO186" t="s">
        <v>2716</v>
      </c>
      <c r="CQ186">
        <v>22</v>
      </c>
      <c r="CR186" t="s">
        <v>2717</v>
      </c>
      <c r="CW186" s="1" t="s">
        <v>122</v>
      </c>
      <c r="CX186" t="s">
        <v>2718</v>
      </c>
      <c r="CZ186" s="1" t="s">
        <v>122</v>
      </c>
      <c r="DA186" t="s">
        <v>2719</v>
      </c>
      <c r="DC186" s="1" t="s">
        <v>122</v>
      </c>
      <c r="DD186" t="s">
        <v>2720</v>
      </c>
      <c r="DI186" s="1" t="s">
        <v>122</v>
      </c>
      <c r="DJ186" t="s">
        <v>2721</v>
      </c>
      <c r="DL186" t="s">
        <v>863</v>
      </c>
      <c r="DM186" t="s">
        <v>2722</v>
      </c>
    </row>
    <row r="187" spans="1:117" x14ac:dyDescent="0.25">
      <c r="A187" t="s">
        <v>118</v>
      </c>
      <c r="B187" s="1" t="s">
        <v>2689</v>
      </c>
      <c r="C187" t="s">
        <v>2653</v>
      </c>
      <c r="D187" t="s">
        <v>170</v>
      </c>
      <c r="E187" s="1" t="s">
        <v>122</v>
      </c>
      <c r="F187" t="s">
        <v>2692</v>
      </c>
      <c r="H187" s="1" t="s">
        <v>122</v>
      </c>
      <c r="I187" t="s">
        <v>2693</v>
      </c>
      <c r="K187" t="s">
        <v>140</v>
      </c>
      <c r="L187" t="s">
        <v>2694</v>
      </c>
      <c r="Q187" t="s">
        <v>176</v>
      </c>
      <c r="R187" t="s">
        <v>2695</v>
      </c>
      <c r="T187" s="1" t="s">
        <v>122</v>
      </c>
      <c r="U187" t="s">
        <v>2696</v>
      </c>
      <c r="W187" s="1" t="s">
        <v>132</v>
      </c>
      <c r="X187" t="s">
        <v>2697</v>
      </c>
      <c r="Z187" t="s">
        <v>140</v>
      </c>
      <c r="AA187" t="s">
        <v>2698</v>
      </c>
      <c r="AC187" s="1" t="s">
        <v>122</v>
      </c>
      <c r="AD187" t="s">
        <v>2699</v>
      </c>
      <c r="AF187" t="s">
        <v>182</v>
      </c>
      <c r="AG187" t="s">
        <v>2700</v>
      </c>
      <c r="AI187" t="s">
        <v>358</v>
      </c>
      <c r="AJ187" t="s">
        <v>2701</v>
      </c>
      <c r="AL187">
        <v>40</v>
      </c>
      <c r="AM187" t="s">
        <v>2702</v>
      </c>
      <c r="AO187" t="s">
        <v>140</v>
      </c>
      <c r="AP187" t="s">
        <v>2703</v>
      </c>
      <c r="AR187" t="s">
        <v>125</v>
      </c>
      <c r="AS187" t="s">
        <v>2704</v>
      </c>
      <c r="AU187" s="1" t="s">
        <v>122</v>
      </c>
      <c r="AV187" t="s">
        <v>2705</v>
      </c>
      <c r="BD187" t="s">
        <v>193</v>
      </c>
      <c r="BE187" t="s">
        <v>2706</v>
      </c>
      <c r="BG187" t="s">
        <v>436</v>
      </c>
      <c r="BH187" t="s">
        <v>2707</v>
      </c>
      <c r="BJ187" t="s">
        <v>2723</v>
      </c>
      <c r="BK187" t="s">
        <v>2708</v>
      </c>
      <c r="BP187" s="1" t="s">
        <v>132</v>
      </c>
      <c r="BQ187" t="s">
        <v>2709</v>
      </c>
      <c r="BV187" t="s">
        <v>2724</v>
      </c>
      <c r="BW187" t="s">
        <v>2710</v>
      </c>
      <c r="BY187" t="s">
        <v>2725</v>
      </c>
      <c r="BZ187" t="s">
        <v>2711</v>
      </c>
      <c r="CB187" t="s">
        <v>518</v>
      </c>
      <c r="CC187" t="s">
        <v>2712</v>
      </c>
      <c r="CE187" s="1" t="s">
        <v>122</v>
      </c>
      <c r="CF187" t="s">
        <v>2713</v>
      </c>
      <c r="CH187" t="s">
        <v>444</v>
      </c>
      <c r="CI187" t="s">
        <v>2714</v>
      </c>
      <c r="CK187" t="s">
        <v>2035</v>
      </c>
      <c r="CL187" t="s">
        <v>2715</v>
      </c>
      <c r="CM187" t="s">
        <v>2691</v>
      </c>
      <c r="CN187" s="1" t="s">
        <v>132</v>
      </c>
      <c r="CO187" t="s">
        <v>2716</v>
      </c>
      <c r="CQ187">
        <v>22</v>
      </c>
      <c r="CR187" t="s">
        <v>2717</v>
      </c>
      <c r="CW187" s="1" t="s">
        <v>122</v>
      </c>
      <c r="CX187" t="s">
        <v>2718</v>
      </c>
      <c r="CZ187" s="1" t="s">
        <v>122</v>
      </c>
      <c r="DA187" t="s">
        <v>2719</v>
      </c>
      <c r="DC187" s="1" t="s">
        <v>122</v>
      </c>
      <c r="DD187" t="s">
        <v>2720</v>
      </c>
      <c r="DI187" s="1" t="s">
        <v>122</v>
      </c>
      <c r="DJ187" t="s">
        <v>2721</v>
      </c>
      <c r="DL187" t="s">
        <v>863</v>
      </c>
      <c r="DM187" t="s">
        <v>2722</v>
      </c>
    </row>
    <row r="188" spans="1:117" x14ac:dyDescent="0.25">
      <c r="B188" s="1"/>
      <c r="C188" s="7" t="s">
        <v>2653</v>
      </c>
      <c r="D188" s="10" t="s">
        <v>212</v>
      </c>
      <c r="E188" s="8" t="s">
        <v>122</v>
      </c>
      <c r="F188" s="7"/>
      <c r="G188" s="7"/>
      <c r="H188" s="8" t="s">
        <v>122</v>
      </c>
      <c r="I188" s="7"/>
      <c r="J188" s="7"/>
      <c r="K188" s="7" t="s">
        <v>140</v>
      </c>
      <c r="L188" s="7"/>
      <c r="M188" s="7"/>
      <c r="N188" s="16" t="s">
        <v>4170</v>
      </c>
      <c r="O188" s="16"/>
      <c r="P188" s="16" t="s">
        <v>4171</v>
      </c>
      <c r="Q188" s="7" t="s">
        <v>129</v>
      </c>
      <c r="R188" s="7"/>
      <c r="S188" s="7"/>
      <c r="T188" s="31" t="s">
        <v>122</v>
      </c>
      <c r="U188" s="7"/>
      <c r="V188" s="7"/>
      <c r="W188" s="8" t="s">
        <v>132</v>
      </c>
      <c r="X188" s="7"/>
      <c r="Y188" s="7"/>
      <c r="Z188" s="7" t="s">
        <v>140</v>
      </c>
      <c r="AA188" s="7"/>
      <c r="AB188" s="7"/>
      <c r="AC188" s="8" t="s">
        <v>122</v>
      </c>
      <c r="AD188" s="7"/>
      <c r="AE188" s="7"/>
      <c r="AF188" s="7" t="s">
        <v>182</v>
      </c>
      <c r="AG188" s="7"/>
      <c r="AH188" s="7"/>
      <c r="AI188" s="7" t="s">
        <v>358</v>
      </c>
      <c r="AJ188" s="7"/>
      <c r="AK188" s="7"/>
      <c r="AL188" s="7">
        <v>40</v>
      </c>
      <c r="AM188" s="7"/>
      <c r="AN188" s="7"/>
      <c r="AO188" s="16" t="s">
        <v>267</v>
      </c>
      <c r="AP188" s="7"/>
      <c r="AQ188" s="7"/>
      <c r="AR188" s="16" t="s">
        <v>142</v>
      </c>
      <c r="AS188" s="7"/>
      <c r="AT188" s="7"/>
      <c r="AU188" s="8" t="s">
        <v>122</v>
      </c>
      <c r="AV188" s="7"/>
      <c r="AW188" s="7"/>
      <c r="AX188" s="7"/>
      <c r="AY188" s="7"/>
      <c r="AZ188" s="7"/>
      <c r="BA188" s="16" t="s">
        <v>2659</v>
      </c>
      <c r="BB188" s="7"/>
      <c r="BC188" s="7"/>
      <c r="BD188" s="16" t="s">
        <v>193</v>
      </c>
      <c r="BE188" s="7"/>
      <c r="BF188" s="7"/>
      <c r="BG188" s="7" t="s">
        <v>436</v>
      </c>
      <c r="BH188" s="7"/>
      <c r="BI188" s="7"/>
      <c r="BJ188" s="7" t="s">
        <v>2996</v>
      </c>
      <c r="BK188" s="7"/>
      <c r="BL188" s="7"/>
      <c r="BM188" s="7" t="s">
        <v>1522</v>
      </c>
      <c r="BN188" s="7"/>
      <c r="BO188" s="7"/>
      <c r="BP188" s="31" t="s">
        <v>132</v>
      </c>
      <c r="BQ188" s="7"/>
      <c r="BR188" s="7"/>
      <c r="BS188" s="7"/>
      <c r="BT188" s="7"/>
      <c r="BU188" s="7"/>
      <c r="BV188" s="16" t="s">
        <v>4172</v>
      </c>
      <c r="BW188" s="7"/>
      <c r="BX188" s="7"/>
      <c r="BY188" s="16" t="s">
        <v>4173</v>
      </c>
      <c r="BZ188" s="7"/>
      <c r="CA188" s="7"/>
      <c r="CB188" s="7" t="s">
        <v>518</v>
      </c>
      <c r="CC188" s="7"/>
      <c r="CD188" s="7"/>
      <c r="CE188" s="8" t="s">
        <v>122</v>
      </c>
      <c r="CF188" s="7"/>
      <c r="CG188" s="7"/>
      <c r="CH188" s="21" t="s">
        <v>444</v>
      </c>
      <c r="CI188" s="7"/>
      <c r="CJ188" s="7"/>
      <c r="CK188" s="7" t="s">
        <v>2663</v>
      </c>
      <c r="CL188" s="7"/>
      <c r="CM188" s="7"/>
      <c r="CN188" s="8" t="s">
        <v>132</v>
      </c>
      <c r="CO188" s="7"/>
      <c r="CP188" s="7"/>
      <c r="CQ188" s="7">
        <v>22</v>
      </c>
      <c r="CR188" s="7"/>
      <c r="CS188" s="7"/>
      <c r="CT188" s="7"/>
      <c r="CU188" s="7"/>
      <c r="CV188" s="7"/>
      <c r="CW188" s="31" t="s">
        <v>122</v>
      </c>
      <c r="CX188" s="7"/>
      <c r="CY188" s="7"/>
      <c r="CZ188" s="8" t="s">
        <v>122</v>
      </c>
      <c r="DA188" s="7"/>
      <c r="DB188" s="7"/>
      <c r="DC188" s="8" t="s">
        <v>122</v>
      </c>
      <c r="DD188" s="7"/>
      <c r="DE188" s="7"/>
      <c r="DF188" s="7"/>
      <c r="DG188" s="7"/>
      <c r="DH188" s="7"/>
      <c r="DI188" s="8" t="s">
        <v>122</v>
      </c>
      <c r="DL188" s="7" t="s">
        <v>863</v>
      </c>
    </row>
    <row r="189" spans="1:117" x14ac:dyDescent="0.25">
      <c r="A189" t="s">
        <v>118</v>
      </c>
      <c r="B189" s="1" t="s">
        <v>2726</v>
      </c>
      <c r="C189" t="s">
        <v>2727</v>
      </c>
      <c r="D189" t="s">
        <v>121</v>
      </c>
      <c r="E189" s="1" t="s">
        <v>122</v>
      </c>
      <c r="F189" t="s">
        <v>2728</v>
      </c>
      <c r="H189" s="1" t="s">
        <v>122</v>
      </c>
      <c r="I189" t="s">
        <v>2729</v>
      </c>
      <c r="K189" t="s">
        <v>125</v>
      </c>
      <c r="L189" t="s">
        <v>2730</v>
      </c>
      <c r="N189" t="s">
        <v>741</v>
      </c>
      <c r="O189" t="s">
        <v>2731</v>
      </c>
      <c r="Q189" t="s">
        <v>129</v>
      </c>
      <c r="R189" t="s">
        <v>2732</v>
      </c>
      <c r="T189" s="1" t="s">
        <v>122</v>
      </c>
      <c r="U189" t="s">
        <v>2733</v>
      </c>
      <c r="W189" s="1" t="s">
        <v>132</v>
      </c>
      <c r="X189" t="s">
        <v>2734</v>
      </c>
      <c r="Z189" t="s">
        <v>140</v>
      </c>
      <c r="AA189" t="s">
        <v>2735</v>
      </c>
      <c r="AC189" s="1" t="s">
        <v>122</v>
      </c>
      <c r="AD189" t="s">
        <v>2736</v>
      </c>
      <c r="AF189" t="s">
        <v>2737</v>
      </c>
      <c r="AG189" t="s">
        <v>2738</v>
      </c>
      <c r="AI189" t="s">
        <v>358</v>
      </c>
      <c r="AJ189" t="s">
        <v>2739</v>
      </c>
      <c r="AL189" t="s">
        <v>2740</v>
      </c>
      <c r="AM189" t="s">
        <v>2741</v>
      </c>
      <c r="AO189" t="s">
        <v>267</v>
      </c>
      <c r="AP189" t="s">
        <v>2742</v>
      </c>
      <c r="AR189" t="s">
        <v>142</v>
      </c>
      <c r="AS189" t="s">
        <v>2743</v>
      </c>
      <c r="AU189" s="1" t="s">
        <v>132</v>
      </c>
      <c r="AV189" t="s">
        <v>2744</v>
      </c>
      <c r="BA189" t="s">
        <v>2745</v>
      </c>
      <c r="BB189" t="s">
        <v>2746</v>
      </c>
      <c r="BD189" t="s">
        <v>275</v>
      </c>
      <c r="BE189" t="s">
        <v>2747</v>
      </c>
      <c r="BG189" t="s">
        <v>2748</v>
      </c>
      <c r="BH189" t="s">
        <v>2749</v>
      </c>
      <c r="BI189" t="s">
        <v>2750</v>
      </c>
      <c r="BJ189" t="s">
        <v>2751</v>
      </c>
      <c r="BK189" t="s">
        <v>2752</v>
      </c>
      <c r="BM189" t="s">
        <v>1522</v>
      </c>
      <c r="BN189" t="s">
        <v>2753</v>
      </c>
      <c r="BP189" s="1" t="s">
        <v>122</v>
      </c>
      <c r="BQ189" t="s">
        <v>2754</v>
      </c>
      <c r="BV189" t="s">
        <v>2755</v>
      </c>
      <c r="BW189" t="s">
        <v>2756</v>
      </c>
      <c r="CB189" t="s">
        <v>2757</v>
      </c>
      <c r="CC189" t="s">
        <v>2758</v>
      </c>
      <c r="CE189" s="1" t="s">
        <v>122</v>
      </c>
      <c r="CF189" t="s">
        <v>2759</v>
      </c>
      <c r="CH189" t="s">
        <v>2760</v>
      </c>
      <c r="CI189" t="s">
        <v>2761</v>
      </c>
      <c r="CK189" t="s">
        <v>2762</v>
      </c>
      <c r="CL189" t="s">
        <v>2763</v>
      </c>
      <c r="CN189" s="1" t="s">
        <v>132</v>
      </c>
      <c r="CO189" t="s">
        <v>2764</v>
      </c>
      <c r="CQ189" t="s">
        <v>2740</v>
      </c>
      <c r="CR189" t="s">
        <v>2765</v>
      </c>
      <c r="CW189" s="1" t="s">
        <v>122</v>
      </c>
      <c r="CX189" t="s">
        <v>2766</v>
      </c>
      <c r="CZ189" s="1" t="s">
        <v>122</v>
      </c>
      <c r="DA189" t="s">
        <v>2767</v>
      </c>
      <c r="DC189" s="1" t="s">
        <v>122</v>
      </c>
      <c r="DD189" t="s">
        <v>2768</v>
      </c>
      <c r="DI189" s="1" t="s">
        <v>122</v>
      </c>
      <c r="DJ189" t="s">
        <v>2769</v>
      </c>
      <c r="DL189" t="s">
        <v>386</v>
      </c>
      <c r="DM189" t="s">
        <v>2770</v>
      </c>
    </row>
    <row r="190" spans="1:117" x14ac:dyDescent="0.25">
      <c r="A190" t="s">
        <v>118</v>
      </c>
      <c r="B190" s="1" t="s">
        <v>2771</v>
      </c>
      <c r="C190" t="s">
        <v>2727</v>
      </c>
      <c r="D190" t="s">
        <v>170</v>
      </c>
      <c r="E190" s="1" t="s">
        <v>132</v>
      </c>
      <c r="F190" t="s">
        <v>2772</v>
      </c>
      <c r="H190" s="1" t="s">
        <v>132</v>
      </c>
      <c r="I190" t="s">
        <v>2773</v>
      </c>
      <c r="T190" s="1" t="s">
        <v>132</v>
      </c>
      <c r="U190" t="s">
        <v>2774</v>
      </c>
      <c r="W190" s="1" t="s">
        <v>132</v>
      </c>
      <c r="X190" t="s">
        <v>2775</v>
      </c>
      <c r="AC190" s="1" t="s">
        <v>132</v>
      </c>
      <c r="AD190" t="s">
        <v>2776</v>
      </c>
      <c r="AU190" s="1" t="s">
        <v>132</v>
      </c>
      <c r="AV190" t="s">
        <v>2777</v>
      </c>
      <c r="BG190" t="s">
        <v>2643</v>
      </c>
      <c r="BH190" t="s">
        <v>2778</v>
      </c>
      <c r="BI190" t="s">
        <v>2779</v>
      </c>
      <c r="BP190" s="1" t="s">
        <v>132</v>
      </c>
      <c r="BQ190" t="s">
        <v>2780</v>
      </c>
      <c r="CE190" s="1" t="s">
        <v>132</v>
      </c>
      <c r="CF190" t="s">
        <v>2781</v>
      </c>
      <c r="CN190" s="1" t="s">
        <v>132</v>
      </c>
      <c r="CO190" t="s">
        <v>2782</v>
      </c>
      <c r="CW190" s="1" t="s">
        <v>132</v>
      </c>
      <c r="CX190" t="s">
        <v>2783</v>
      </c>
      <c r="DC190" s="1" t="s">
        <v>132</v>
      </c>
      <c r="DD190" t="s">
        <v>2784</v>
      </c>
      <c r="DI190" s="1" t="s">
        <v>132</v>
      </c>
      <c r="DJ190" t="s">
        <v>2785</v>
      </c>
    </row>
    <row r="191" spans="1:117" x14ac:dyDescent="0.25">
      <c r="B191" s="1"/>
      <c r="C191" s="28" t="s">
        <v>2727</v>
      </c>
      <c r="D191" s="34" t="s">
        <v>4175</v>
      </c>
      <c r="E191" s="13" t="s">
        <v>122</v>
      </c>
      <c r="F191" s="11" t="str">
        <f t="shared" ref="F191:BO191" si="548">IF(F189=F190,F190,"RECONCILIATION!!!")</f>
        <v>RECONCILIATION!!!</v>
      </c>
      <c r="G191" s="11">
        <f t="shared" si="548"/>
        <v>0</v>
      </c>
      <c r="H191" s="13" t="s">
        <v>122</v>
      </c>
      <c r="I191" s="11" t="str">
        <f t="shared" si="548"/>
        <v>RECONCILIATION!!!</v>
      </c>
      <c r="J191" s="11">
        <f t="shared" si="548"/>
        <v>0</v>
      </c>
      <c r="K191" s="11" t="s">
        <v>125</v>
      </c>
      <c r="L191" s="11" t="str">
        <f t="shared" si="548"/>
        <v>RECONCILIATION!!!</v>
      </c>
      <c r="M191" s="11">
        <f t="shared" si="548"/>
        <v>0</v>
      </c>
      <c r="N191" s="7" t="s">
        <v>392</v>
      </c>
      <c r="O191" s="11" t="str">
        <f t="shared" si="548"/>
        <v>RECONCILIATION!!!</v>
      </c>
      <c r="P191" s="11">
        <f t="shared" si="548"/>
        <v>0</v>
      </c>
      <c r="Q191" s="11" t="s">
        <v>129</v>
      </c>
      <c r="R191" s="11" t="str">
        <f t="shared" si="548"/>
        <v>RECONCILIATION!!!</v>
      </c>
      <c r="S191" s="11">
        <f t="shared" si="548"/>
        <v>0</v>
      </c>
      <c r="T191" s="13" t="s">
        <v>122</v>
      </c>
      <c r="U191" s="11" t="str">
        <f t="shared" si="548"/>
        <v>RECONCILIATION!!!</v>
      </c>
      <c r="V191" s="11">
        <f t="shared" si="548"/>
        <v>0</v>
      </c>
      <c r="W191" s="11" t="str">
        <f t="shared" si="548"/>
        <v>FALSE</v>
      </c>
      <c r="X191" s="11" t="str">
        <f t="shared" si="548"/>
        <v>RECONCILIATION!!!</v>
      </c>
      <c r="Y191" s="11">
        <f t="shared" si="548"/>
        <v>0</v>
      </c>
      <c r="Z191" s="11" t="s">
        <v>140</v>
      </c>
      <c r="AA191" s="11" t="str">
        <f t="shared" si="548"/>
        <v>RECONCILIATION!!!</v>
      </c>
      <c r="AB191" s="11">
        <f t="shared" si="548"/>
        <v>0</v>
      </c>
      <c r="AC191" s="13" t="s">
        <v>122</v>
      </c>
      <c r="AD191" s="11" t="str">
        <f t="shared" si="548"/>
        <v>RECONCILIATION!!!</v>
      </c>
      <c r="AE191" s="11">
        <f t="shared" si="548"/>
        <v>0</v>
      </c>
      <c r="AF191" s="16" t="s">
        <v>4053</v>
      </c>
      <c r="AG191" s="11" t="str">
        <f t="shared" si="548"/>
        <v>RECONCILIATION!!!</v>
      </c>
      <c r="AH191" s="11">
        <f t="shared" si="548"/>
        <v>0</v>
      </c>
      <c r="AI191" s="11" t="s">
        <v>358</v>
      </c>
      <c r="AJ191" s="11" t="str">
        <f t="shared" si="548"/>
        <v>RECONCILIATION!!!</v>
      </c>
      <c r="AK191" s="16" t="s">
        <v>4054</v>
      </c>
      <c r="AL191" s="13"/>
      <c r="AM191" s="11" t="str">
        <f t="shared" si="548"/>
        <v>RECONCILIATION!!!</v>
      </c>
      <c r="AN191" s="13" t="s">
        <v>2740</v>
      </c>
      <c r="AO191" s="16" t="s">
        <v>313</v>
      </c>
      <c r="AP191" s="11" t="str">
        <f t="shared" si="548"/>
        <v>RECONCILIATION!!!</v>
      </c>
      <c r="AQ191" s="16" t="s">
        <v>4055</v>
      </c>
      <c r="AR191" s="11" t="s">
        <v>142</v>
      </c>
      <c r="AS191" s="11" t="str">
        <f t="shared" si="548"/>
        <v>RECONCILIATION!!!</v>
      </c>
      <c r="AT191" s="11">
        <f t="shared" si="548"/>
        <v>0</v>
      </c>
      <c r="AU191" s="11" t="str">
        <f t="shared" si="548"/>
        <v>FALSE</v>
      </c>
      <c r="AV191" s="11" t="str">
        <f t="shared" si="548"/>
        <v>RECONCILIATION!!!</v>
      </c>
      <c r="AW191" s="11">
        <f t="shared" si="548"/>
        <v>0</v>
      </c>
      <c r="AX191" s="11">
        <f t="shared" si="548"/>
        <v>0</v>
      </c>
      <c r="AY191" s="11">
        <f t="shared" si="548"/>
        <v>0</v>
      </c>
      <c r="AZ191" s="11">
        <f t="shared" si="548"/>
        <v>0</v>
      </c>
      <c r="BA191" s="13"/>
      <c r="BB191" s="11" t="str">
        <f t="shared" si="548"/>
        <v>RECONCILIATION!!!</v>
      </c>
      <c r="BC191" s="11">
        <f t="shared" si="548"/>
        <v>0</v>
      </c>
      <c r="BD191" s="13" t="s">
        <v>193</v>
      </c>
      <c r="BE191" s="11" t="str">
        <f t="shared" si="548"/>
        <v>RECONCILIATION!!!</v>
      </c>
      <c r="BF191" s="11">
        <f t="shared" si="548"/>
        <v>0</v>
      </c>
      <c r="BG191" s="13" t="s">
        <v>2748</v>
      </c>
      <c r="BH191" s="11" t="str">
        <f t="shared" si="548"/>
        <v>RECONCILIATION!!!</v>
      </c>
      <c r="BI191" s="28" t="s">
        <v>2779</v>
      </c>
      <c r="BJ191" s="7" t="s">
        <v>2751</v>
      </c>
      <c r="BK191" s="11" t="str">
        <f t="shared" si="548"/>
        <v>RECONCILIATION!!!</v>
      </c>
      <c r="BL191" s="11">
        <f t="shared" si="548"/>
        <v>0</v>
      </c>
      <c r="BM191" s="13"/>
      <c r="BN191" s="11" t="str">
        <f t="shared" si="548"/>
        <v>RECONCILIATION!!!</v>
      </c>
      <c r="BO191" s="11">
        <f t="shared" si="548"/>
        <v>0</v>
      </c>
      <c r="BP191" s="13" t="s">
        <v>132</v>
      </c>
      <c r="BQ191" s="11" t="str">
        <f t="shared" ref="BQ191:DK191" si="549">IF(BQ189=BQ190,BQ190,"RECONCILIATION!!!")</f>
        <v>RECONCILIATION!!!</v>
      </c>
      <c r="BR191" s="11">
        <f t="shared" si="549"/>
        <v>0</v>
      </c>
      <c r="BS191" s="11">
        <f t="shared" si="549"/>
        <v>0</v>
      </c>
      <c r="BT191" s="11">
        <f t="shared" si="549"/>
        <v>0</v>
      </c>
      <c r="BU191" s="11">
        <f t="shared" si="549"/>
        <v>0</v>
      </c>
      <c r="BV191" s="7" t="s">
        <v>4056</v>
      </c>
      <c r="BW191" s="11" t="str">
        <f t="shared" si="549"/>
        <v>RECONCILIATION!!!</v>
      </c>
      <c r="BX191" s="11">
        <f t="shared" si="549"/>
        <v>0</v>
      </c>
      <c r="BY191" s="16" t="s">
        <v>4053</v>
      </c>
      <c r="BZ191" s="11">
        <f t="shared" si="549"/>
        <v>0</v>
      </c>
      <c r="CA191" s="11">
        <f t="shared" si="549"/>
        <v>0</v>
      </c>
      <c r="CB191" s="7" t="s">
        <v>2757</v>
      </c>
      <c r="CC191" s="11" t="str">
        <f t="shared" si="549"/>
        <v>RECONCILIATION!!!</v>
      </c>
      <c r="CD191" s="11">
        <f t="shared" si="549"/>
        <v>0</v>
      </c>
      <c r="CE191" s="13" t="s">
        <v>122</v>
      </c>
      <c r="CF191" s="11" t="str">
        <f t="shared" si="549"/>
        <v>RECONCILIATION!!!</v>
      </c>
      <c r="CG191" s="11">
        <f t="shared" si="549"/>
        <v>0</v>
      </c>
      <c r="CH191" s="7" t="s">
        <v>2760</v>
      </c>
      <c r="CI191" s="11" t="str">
        <f t="shared" si="549"/>
        <v>RECONCILIATION!!!</v>
      </c>
      <c r="CJ191" s="11">
        <f t="shared" si="549"/>
        <v>0</v>
      </c>
      <c r="CK191" s="11" t="s">
        <v>4057</v>
      </c>
      <c r="CL191" s="11" t="str">
        <f t="shared" si="549"/>
        <v>RECONCILIATION!!!</v>
      </c>
      <c r="CM191" s="11">
        <f t="shared" si="549"/>
        <v>0</v>
      </c>
      <c r="CN191" s="11" t="str">
        <f t="shared" si="549"/>
        <v>FALSE</v>
      </c>
      <c r="CO191" s="11" t="str">
        <f t="shared" si="549"/>
        <v>RECONCILIATION!!!</v>
      </c>
      <c r="CP191" s="11">
        <f t="shared" si="549"/>
        <v>0</v>
      </c>
      <c r="CQ191" s="13"/>
      <c r="CR191" s="13" t="str">
        <f t="shared" si="549"/>
        <v>RECONCILIATION!!!</v>
      </c>
      <c r="CS191" s="13" t="s">
        <v>2740</v>
      </c>
      <c r="CT191" s="11">
        <f t="shared" si="549"/>
        <v>0</v>
      </c>
      <c r="CU191" s="11">
        <f t="shared" si="549"/>
        <v>0</v>
      </c>
      <c r="CV191" s="11">
        <f t="shared" si="549"/>
        <v>0</v>
      </c>
      <c r="CW191" s="13" t="s">
        <v>132</v>
      </c>
      <c r="CX191" s="11" t="str">
        <f t="shared" si="549"/>
        <v>RECONCILIATION!!!</v>
      </c>
      <c r="CY191" s="11">
        <f t="shared" si="549"/>
        <v>0</v>
      </c>
      <c r="CZ191" s="13" t="s">
        <v>132</v>
      </c>
      <c r="DA191" s="11" t="str">
        <f t="shared" si="549"/>
        <v>RECONCILIATION!!!</v>
      </c>
      <c r="DB191" s="11">
        <f t="shared" si="549"/>
        <v>0</v>
      </c>
      <c r="DC191" s="13" t="s">
        <v>122</v>
      </c>
      <c r="DD191" s="11" t="str">
        <f t="shared" si="549"/>
        <v>RECONCILIATION!!!</v>
      </c>
      <c r="DE191" s="11">
        <f t="shared" si="549"/>
        <v>0</v>
      </c>
      <c r="DF191" s="11">
        <f t="shared" si="549"/>
        <v>0</v>
      </c>
      <c r="DG191" s="11">
        <f t="shared" si="549"/>
        <v>0</v>
      </c>
      <c r="DH191" s="11">
        <f t="shared" si="549"/>
        <v>0</v>
      </c>
      <c r="DI191" s="13" t="s">
        <v>122</v>
      </c>
      <c r="DJ191" s="11" t="str">
        <f t="shared" si="549"/>
        <v>RECONCILIATION!!!</v>
      </c>
      <c r="DK191" s="11">
        <f t="shared" si="549"/>
        <v>0</v>
      </c>
      <c r="DL191" s="11" t="s">
        <v>386</v>
      </c>
    </row>
    <row r="192" spans="1:117" x14ac:dyDescent="0.25">
      <c r="A192" t="s">
        <v>118</v>
      </c>
      <c r="B192" s="1" t="s">
        <v>2786</v>
      </c>
      <c r="C192" t="s">
        <v>2787</v>
      </c>
      <c r="D192" t="s">
        <v>121</v>
      </c>
      <c r="E192" s="1" t="s">
        <v>122</v>
      </c>
      <c r="F192" t="s">
        <v>2788</v>
      </c>
      <c r="H192" s="1" t="s">
        <v>122</v>
      </c>
      <c r="I192" t="s">
        <v>2789</v>
      </c>
      <c r="K192" t="s">
        <v>142</v>
      </c>
      <c r="L192" t="s">
        <v>2790</v>
      </c>
      <c r="N192" t="s">
        <v>2791</v>
      </c>
      <c r="O192" t="s">
        <v>2792</v>
      </c>
      <c r="Q192" t="s">
        <v>129</v>
      </c>
      <c r="R192" t="s">
        <v>2793</v>
      </c>
      <c r="T192" s="1" t="s">
        <v>132</v>
      </c>
      <c r="U192" t="s">
        <v>2794</v>
      </c>
      <c r="W192" s="1" t="s">
        <v>132</v>
      </c>
      <c r="X192" t="s">
        <v>2795</v>
      </c>
      <c r="Z192" t="s">
        <v>125</v>
      </c>
      <c r="AA192" t="s">
        <v>2796</v>
      </c>
      <c r="AC192" s="1" t="s">
        <v>122</v>
      </c>
      <c r="AD192" t="s">
        <v>2797</v>
      </c>
      <c r="AF192" t="s">
        <v>182</v>
      </c>
      <c r="AG192" t="s">
        <v>2798</v>
      </c>
      <c r="AI192" t="s">
        <v>358</v>
      </c>
      <c r="AJ192" t="s">
        <v>2799</v>
      </c>
      <c r="AL192" t="s">
        <v>2800</v>
      </c>
      <c r="AM192" t="s">
        <v>2801</v>
      </c>
      <c r="AO192" t="s">
        <v>140</v>
      </c>
      <c r="AP192" t="s">
        <v>2802</v>
      </c>
      <c r="AR192" t="s">
        <v>142</v>
      </c>
      <c r="AS192" t="s">
        <v>2803</v>
      </c>
      <c r="AU192" s="1" t="s">
        <v>122</v>
      </c>
      <c r="AV192" t="s">
        <v>2804</v>
      </c>
      <c r="BD192" t="s">
        <v>275</v>
      </c>
      <c r="BE192" t="s">
        <v>2805</v>
      </c>
      <c r="BG192" t="s">
        <v>2806</v>
      </c>
      <c r="BH192" t="s">
        <v>2807</v>
      </c>
      <c r="BM192" t="s">
        <v>2808</v>
      </c>
      <c r="BN192" t="s">
        <v>2809</v>
      </c>
      <c r="BP192" s="1" t="s">
        <v>122</v>
      </c>
      <c r="BQ192" t="s">
        <v>2810</v>
      </c>
      <c r="BV192" t="s">
        <v>2811</v>
      </c>
      <c r="BW192" t="s">
        <v>2812</v>
      </c>
      <c r="CB192" t="s">
        <v>2813</v>
      </c>
      <c r="CC192" t="s">
        <v>2814</v>
      </c>
      <c r="CE192" s="1" t="s">
        <v>122</v>
      </c>
      <c r="CF192" t="s">
        <v>2815</v>
      </c>
      <c r="CH192" t="s">
        <v>2816</v>
      </c>
      <c r="CI192" t="s">
        <v>2817</v>
      </c>
      <c r="CK192" t="s">
        <v>2818</v>
      </c>
      <c r="CL192" t="s">
        <v>2819</v>
      </c>
      <c r="CN192" s="1" t="s">
        <v>132</v>
      </c>
      <c r="CO192" t="s">
        <v>2820</v>
      </c>
      <c r="CQ192" t="s">
        <v>2821</v>
      </c>
      <c r="CR192" t="s">
        <v>2822</v>
      </c>
      <c r="CW192" s="1" t="s">
        <v>122</v>
      </c>
      <c r="CX192" t="s">
        <v>2823</v>
      </c>
      <c r="CZ192" s="1" t="s">
        <v>122</v>
      </c>
      <c r="DA192" t="s">
        <v>2824</v>
      </c>
      <c r="DC192" s="1" t="s">
        <v>122</v>
      </c>
      <c r="DD192" t="s">
        <v>2825</v>
      </c>
      <c r="DI192" s="1" t="s">
        <v>122</v>
      </c>
      <c r="DJ192" t="s">
        <v>2826</v>
      </c>
      <c r="DL192" t="s">
        <v>386</v>
      </c>
      <c r="DM192" t="s">
        <v>2827</v>
      </c>
    </row>
    <row r="193" spans="1:118" x14ac:dyDescent="0.25">
      <c r="A193" t="s">
        <v>118</v>
      </c>
      <c r="B193" s="1" t="s">
        <v>2828</v>
      </c>
      <c r="C193" t="s">
        <v>2787</v>
      </c>
      <c r="D193" t="s">
        <v>170</v>
      </c>
      <c r="E193" s="1" t="s">
        <v>122</v>
      </c>
      <c r="F193" t="s">
        <v>2829</v>
      </c>
      <c r="H193" s="1" t="s">
        <v>122</v>
      </c>
      <c r="I193" t="s">
        <v>2830</v>
      </c>
      <c r="K193" t="s">
        <v>140</v>
      </c>
      <c r="L193" t="s">
        <v>2831</v>
      </c>
      <c r="N193" t="s">
        <v>392</v>
      </c>
      <c r="O193" t="s">
        <v>2832</v>
      </c>
      <c r="Q193" t="s">
        <v>176</v>
      </c>
      <c r="R193" t="s">
        <v>2833</v>
      </c>
      <c r="T193" s="1" t="s">
        <v>132</v>
      </c>
      <c r="U193" t="s">
        <v>2834</v>
      </c>
      <c r="W193" s="1" t="s">
        <v>132</v>
      </c>
      <c r="X193" t="s">
        <v>2835</v>
      </c>
      <c r="Z193" t="s">
        <v>125</v>
      </c>
      <c r="AA193" t="s">
        <v>2836</v>
      </c>
      <c r="AC193" s="1" t="s">
        <v>122</v>
      </c>
      <c r="AD193" t="s">
        <v>2837</v>
      </c>
      <c r="AF193" t="s">
        <v>182</v>
      </c>
      <c r="AG193" t="s">
        <v>2838</v>
      </c>
      <c r="AI193" t="s">
        <v>358</v>
      </c>
      <c r="AJ193" t="s">
        <v>2839</v>
      </c>
      <c r="AK193" t="s">
        <v>2840</v>
      </c>
      <c r="AO193" t="s">
        <v>140</v>
      </c>
      <c r="AP193" t="s">
        <v>2841</v>
      </c>
      <c r="AR193" t="s">
        <v>125</v>
      </c>
      <c r="AS193" t="s">
        <v>2842</v>
      </c>
      <c r="AU193" s="1" t="s">
        <v>132</v>
      </c>
      <c r="AV193" t="s">
        <v>2843</v>
      </c>
      <c r="BD193" t="s">
        <v>193</v>
      </c>
      <c r="BE193" t="s">
        <v>2844</v>
      </c>
      <c r="BG193" t="s">
        <v>2845</v>
      </c>
      <c r="BH193" t="s">
        <v>2846</v>
      </c>
      <c r="BI193" t="s">
        <v>2847</v>
      </c>
      <c r="BM193" t="s">
        <v>1413</v>
      </c>
      <c r="BN193" t="s">
        <v>2848</v>
      </c>
      <c r="BP193" s="1" t="s">
        <v>122</v>
      </c>
      <c r="BQ193" t="s">
        <v>2849</v>
      </c>
      <c r="BV193" t="s">
        <v>2850</v>
      </c>
      <c r="BW193" t="s">
        <v>2851</v>
      </c>
      <c r="BY193" t="s">
        <v>2852</v>
      </c>
      <c r="BZ193" t="s">
        <v>2853</v>
      </c>
      <c r="CB193" t="s">
        <v>1869</v>
      </c>
      <c r="CC193" t="s">
        <v>2854</v>
      </c>
      <c r="CE193" s="1" t="s">
        <v>122</v>
      </c>
      <c r="CF193" t="s">
        <v>2855</v>
      </c>
      <c r="CH193" t="s">
        <v>2856</v>
      </c>
      <c r="CI193" t="s">
        <v>2857</v>
      </c>
      <c r="CK193" t="s">
        <v>2858</v>
      </c>
      <c r="CL193" t="s">
        <v>2859</v>
      </c>
      <c r="CN193" s="1" t="s">
        <v>132</v>
      </c>
      <c r="CO193" t="s">
        <v>2860</v>
      </c>
      <c r="CW193" s="1" t="s">
        <v>132</v>
      </c>
      <c r="CX193" t="s">
        <v>2861</v>
      </c>
      <c r="CZ193" s="1" t="s">
        <v>132</v>
      </c>
      <c r="DA193" t="s">
        <v>2862</v>
      </c>
      <c r="DC193" s="1" t="s">
        <v>122</v>
      </c>
      <c r="DD193" t="s">
        <v>2863</v>
      </c>
      <c r="DI193" s="1" t="s">
        <v>122</v>
      </c>
      <c r="DJ193" t="s">
        <v>2864</v>
      </c>
      <c r="DL193" t="s">
        <v>167</v>
      </c>
      <c r="DM193" t="s">
        <v>2865</v>
      </c>
    </row>
    <row r="194" spans="1:118" x14ac:dyDescent="0.25">
      <c r="B194" s="1"/>
      <c r="C194" s="7" t="s">
        <v>2787</v>
      </c>
      <c r="D194" s="10" t="s">
        <v>212</v>
      </c>
      <c r="E194" s="11" t="str">
        <f t="shared" ref="E194:BP194" si="550">IF(E192=E193,E193,"RECONCILIATION!!!")</f>
        <v>TRUE</v>
      </c>
      <c r="F194" s="11" t="str">
        <f t="shared" si="550"/>
        <v>RECONCILIATION!!!</v>
      </c>
      <c r="G194" s="11">
        <f t="shared" si="550"/>
        <v>0</v>
      </c>
      <c r="H194" s="11" t="str">
        <f t="shared" si="550"/>
        <v>TRUE</v>
      </c>
      <c r="I194" s="11" t="str">
        <f t="shared" si="550"/>
        <v>RECONCILIATION!!!</v>
      </c>
      <c r="J194" s="11">
        <f t="shared" si="550"/>
        <v>0</v>
      </c>
      <c r="K194" s="13" t="s">
        <v>140</v>
      </c>
      <c r="L194" s="11" t="str">
        <f t="shared" si="550"/>
        <v>RECONCILIATION!!!</v>
      </c>
      <c r="M194" s="11">
        <f t="shared" si="550"/>
        <v>0</v>
      </c>
      <c r="N194" s="13" t="s">
        <v>4058</v>
      </c>
      <c r="O194" s="11" t="str">
        <f t="shared" si="550"/>
        <v>RECONCILIATION!!!</v>
      </c>
      <c r="P194" s="11">
        <f t="shared" si="550"/>
        <v>0</v>
      </c>
      <c r="Q194" s="11" t="s">
        <v>129</v>
      </c>
      <c r="R194" s="11" t="str">
        <f t="shared" si="550"/>
        <v>RECONCILIATION!!!</v>
      </c>
      <c r="S194" s="11">
        <f t="shared" si="550"/>
        <v>0</v>
      </c>
      <c r="T194" s="11" t="str">
        <f t="shared" si="550"/>
        <v>FALSE</v>
      </c>
      <c r="U194" s="11" t="str">
        <f t="shared" si="550"/>
        <v>RECONCILIATION!!!</v>
      </c>
      <c r="V194" s="11">
        <f t="shared" si="550"/>
        <v>0</v>
      </c>
      <c r="W194" s="11" t="str">
        <f t="shared" si="550"/>
        <v>FALSE</v>
      </c>
      <c r="X194" s="11" t="str">
        <f t="shared" si="550"/>
        <v>RECONCILIATION!!!</v>
      </c>
      <c r="Y194" s="11">
        <f t="shared" si="550"/>
        <v>0</v>
      </c>
      <c r="Z194" s="11" t="str">
        <f t="shared" si="550"/>
        <v>yes</v>
      </c>
      <c r="AA194" s="11" t="str">
        <f t="shared" si="550"/>
        <v>RECONCILIATION!!!</v>
      </c>
      <c r="AB194" s="11">
        <f t="shared" si="550"/>
        <v>0</v>
      </c>
      <c r="AC194" s="11" t="str">
        <f t="shared" si="550"/>
        <v>TRUE</v>
      </c>
      <c r="AD194" s="11" t="str">
        <f t="shared" si="550"/>
        <v>RECONCILIATION!!!</v>
      </c>
      <c r="AE194" s="11">
        <f t="shared" si="550"/>
        <v>0</v>
      </c>
      <c r="AF194" s="11" t="str">
        <f t="shared" si="550"/>
        <v>5-0</v>
      </c>
      <c r="AG194" s="11" t="str">
        <f t="shared" si="550"/>
        <v>RECONCILIATION!!!</v>
      </c>
      <c r="AH194" s="11">
        <f t="shared" si="550"/>
        <v>0</v>
      </c>
      <c r="AI194" s="11" t="str">
        <f t="shared" si="550"/>
        <v>Inhalative</v>
      </c>
      <c r="AJ194" s="11" t="str">
        <f t="shared" si="550"/>
        <v>RECONCILIATION!!!</v>
      </c>
      <c r="AK194" s="7" t="s">
        <v>2840</v>
      </c>
      <c r="AL194" s="13" t="s">
        <v>4059</v>
      </c>
      <c r="AM194" s="11" t="str">
        <f t="shared" si="550"/>
        <v>RECONCILIATION!!!</v>
      </c>
      <c r="AN194" s="11">
        <f t="shared" si="550"/>
        <v>0</v>
      </c>
      <c r="AO194" s="11" t="str">
        <f t="shared" si="550"/>
        <v>not reported</v>
      </c>
      <c r="AP194" s="11" t="str">
        <f t="shared" si="550"/>
        <v>RECONCILIATION!!!</v>
      </c>
      <c r="AQ194" s="11">
        <f t="shared" si="550"/>
        <v>0</v>
      </c>
      <c r="AR194" s="13" t="s">
        <v>142</v>
      </c>
      <c r="AS194" s="11" t="str">
        <f t="shared" si="550"/>
        <v>RECONCILIATION!!!</v>
      </c>
      <c r="AT194" s="11">
        <f t="shared" si="550"/>
        <v>0</v>
      </c>
      <c r="AU194" s="13" t="s">
        <v>132</v>
      </c>
      <c r="AV194" s="11" t="str">
        <f t="shared" si="550"/>
        <v>RECONCILIATION!!!</v>
      </c>
      <c r="AW194" s="11">
        <f t="shared" si="550"/>
        <v>0</v>
      </c>
      <c r="AX194" s="11">
        <f t="shared" si="550"/>
        <v>0</v>
      </c>
      <c r="AY194" s="11">
        <f t="shared" si="550"/>
        <v>0</v>
      </c>
      <c r="AZ194" s="11">
        <f t="shared" si="550"/>
        <v>0</v>
      </c>
      <c r="BA194" s="11">
        <f t="shared" si="550"/>
        <v>0</v>
      </c>
      <c r="BB194" s="11">
        <f t="shared" si="550"/>
        <v>0</v>
      </c>
      <c r="BC194" s="11">
        <f t="shared" si="550"/>
        <v>0</v>
      </c>
      <c r="BD194" s="13" t="s">
        <v>193</v>
      </c>
      <c r="BE194" s="11" t="str">
        <f t="shared" si="550"/>
        <v>RECONCILIATION!!!</v>
      </c>
      <c r="BF194" s="11">
        <f t="shared" si="550"/>
        <v>0</v>
      </c>
      <c r="BG194" s="7" t="s">
        <v>2845</v>
      </c>
      <c r="BH194" s="11" t="str">
        <f t="shared" si="550"/>
        <v>RECONCILIATION!!!</v>
      </c>
      <c r="BI194" s="11"/>
      <c r="BJ194" s="11">
        <f t="shared" si="550"/>
        <v>0</v>
      </c>
      <c r="BK194" s="11">
        <f t="shared" si="550"/>
        <v>0</v>
      </c>
      <c r="BL194" s="11">
        <f t="shared" si="550"/>
        <v>0</v>
      </c>
      <c r="BM194" s="7" t="s">
        <v>4060</v>
      </c>
      <c r="BN194" s="11" t="str">
        <f t="shared" si="550"/>
        <v>RECONCILIATION!!!</v>
      </c>
      <c r="BO194" s="11">
        <f t="shared" si="550"/>
        <v>0</v>
      </c>
      <c r="BP194" s="11" t="str">
        <f t="shared" si="550"/>
        <v>TRUE</v>
      </c>
      <c r="BQ194" s="11" t="str">
        <f t="shared" ref="BQ194:DK194" si="551">IF(BQ192=BQ193,BQ193,"RECONCILIATION!!!")</f>
        <v>RECONCILIATION!!!</v>
      </c>
      <c r="BR194" s="11">
        <f t="shared" si="551"/>
        <v>0</v>
      </c>
      <c r="BS194" s="11">
        <f t="shared" si="551"/>
        <v>0</v>
      </c>
      <c r="BT194" s="11">
        <f t="shared" si="551"/>
        <v>0</v>
      </c>
      <c r="BU194" s="11">
        <f t="shared" si="551"/>
        <v>0</v>
      </c>
      <c r="BV194" s="13" t="s">
        <v>4050</v>
      </c>
      <c r="BW194" s="11" t="str">
        <f t="shared" si="551"/>
        <v>RECONCILIATION!!!</v>
      </c>
      <c r="BX194" s="11">
        <f t="shared" si="551"/>
        <v>0</v>
      </c>
      <c r="BY194" s="16" t="s">
        <v>4061</v>
      </c>
      <c r="BZ194" s="11" t="str">
        <f t="shared" si="551"/>
        <v>RECONCILIATION!!!</v>
      </c>
      <c r="CA194" s="11">
        <f t="shared" si="551"/>
        <v>0</v>
      </c>
      <c r="CB194" s="7" t="s">
        <v>2813</v>
      </c>
      <c r="CC194" s="11" t="str">
        <f t="shared" si="551"/>
        <v>RECONCILIATION!!!</v>
      </c>
      <c r="CD194" s="11">
        <f t="shared" si="551"/>
        <v>0</v>
      </c>
      <c r="CE194" s="11" t="str">
        <f t="shared" si="551"/>
        <v>TRUE</v>
      </c>
      <c r="CF194" s="11" t="str">
        <f t="shared" si="551"/>
        <v>RECONCILIATION!!!</v>
      </c>
      <c r="CG194" s="11">
        <f t="shared" si="551"/>
        <v>0</v>
      </c>
      <c r="CH194" s="11" t="str">
        <f t="shared" si="551"/>
        <v>Carl.Muroi@ksa.ch</v>
      </c>
      <c r="CI194" s="11" t="str">
        <f t="shared" si="551"/>
        <v>RECONCILIATION!!!</v>
      </c>
      <c r="CJ194" s="11">
        <f t="shared" si="551"/>
        <v>0</v>
      </c>
      <c r="CK194" s="7" t="s">
        <v>2818</v>
      </c>
      <c r="CL194" s="11" t="str">
        <f t="shared" si="551"/>
        <v>RECONCILIATION!!!</v>
      </c>
      <c r="CM194" s="11">
        <f t="shared" si="551"/>
        <v>0</v>
      </c>
      <c r="CN194" s="11" t="str">
        <f t="shared" si="551"/>
        <v>FALSE</v>
      </c>
      <c r="CO194" s="11" t="str">
        <f t="shared" si="551"/>
        <v>RECONCILIATION!!!</v>
      </c>
      <c r="CP194" s="11">
        <f t="shared" si="551"/>
        <v>0</v>
      </c>
      <c r="CQ194" s="13" t="s">
        <v>140</v>
      </c>
      <c r="CR194" s="11" t="str">
        <f t="shared" si="551"/>
        <v>RECONCILIATION!!!</v>
      </c>
      <c r="CS194" s="11">
        <f t="shared" si="551"/>
        <v>0</v>
      </c>
      <c r="CT194" s="11">
        <f t="shared" si="551"/>
        <v>0</v>
      </c>
      <c r="CU194" s="11">
        <f t="shared" si="551"/>
        <v>0</v>
      </c>
      <c r="CV194" s="11">
        <f t="shared" si="551"/>
        <v>0</v>
      </c>
      <c r="CW194" s="13" t="s">
        <v>122</v>
      </c>
      <c r="CX194" s="11" t="str">
        <f t="shared" si="551"/>
        <v>RECONCILIATION!!!</v>
      </c>
      <c r="CY194" s="11">
        <f t="shared" si="551"/>
        <v>0</v>
      </c>
      <c r="CZ194" s="13" t="s">
        <v>132</v>
      </c>
      <c r="DA194" s="11" t="str">
        <f t="shared" si="551"/>
        <v>RECONCILIATION!!!</v>
      </c>
      <c r="DB194" s="11">
        <f t="shared" si="551"/>
        <v>0</v>
      </c>
      <c r="DC194" s="11" t="str">
        <f t="shared" si="551"/>
        <v>TRUE</v>
      </c>
      <c r="DD194" s="11" t="str">
        <f t="shared" si="551"/>
        <v>RECONCILIATION!!!</v>
      </c>
      <c r="DE194" s="11">
        <f t="shared" si="551"/>
        <v>0</v>
      </c>
      <c r="DF194" s="11">
        <f t="shared" si="551"/>
        <v>0</v>
      </c>
      <c r="DG194" s="11">
        <f t="shared" si="551"/>
        <v>0</v>
      </c>
      <c r="DH194" s="11">
        <f t="shared" si="551"/>
        <v>0</v>
      </c>
      <c r="DI194" s="11" t="str">
        <f t="shared" si="551"/>
        <v>TRUE</v>
      </c>
      <c r="DJ194" s="11" t="str">
        <f t="shared" si="551"/>
        <v>RECONCILIATION!!!</v>
      </c>
      <c r="DK194" s="11">
        <f t="shared" si="551"/>
        <v>0</v>
      </c>
      <c r="DL194" s="11" t="s">
        <v>167</v>
      </c>
    </row>
    <row r="195" spans="1:118" x14ac:dyDescent="0.25">
      <c r="A195" t="s">
        <v>118</v>
      </c>
      <c r="B195" s="1" t="s">
        <v>2866</v>
      </c>
      <c r="C195" t="s">
        <v>2867</v>
      </c>
      <c r="D195" t="s">
        <v>121</v>
      </c>
      <c r="E195" s="1" t="s">
        <v>122</v>
      </c>
      <c r="F195" t="s">
        <v>2868</v>
      </c>
      <c r="H195" s="1" t="s">
        <v>122</v>
      </c>
      <c r="I195" t="s">
        <v>2869</v>
      </c>
      <c r="K195" t="s">
        <v>142</v>
      </c>
      <c r="L195" t="s">
        <v>2870</v>
      </c>
      <c r="N195" t="s">
        <v>392</v>
      </c>
      <c r="O195" t="s">
        <v>2871</v>
      </c>
      <c r="Q195" t="s">
        <v>129</v>
      </c>
      <c r="R195" t="s">
        <v>2872</v>
      </c>
      <c r="T195" s="1" t="s">
        <v>132</v>
      </c>
      <c r="U195" t="s">
        <v>2873</v>
      </c>
      <c r="W195" s="1" t="s">
        <v>132</v>
      </c>
      <c r="X195" t="s">
        <v>2874</v>
      </c>
      <c r="Z195" t="s">
        <v>142</v>
      </c>
      <c r="AA195" t="s">
        <v>2875</v>
      </c>
      <c r="AC195" s="1" t="s">
        <v>122</v>
      </c>
      <c r="AD195" t="s">
        <v>2876</v>
      </c>
      <c r="AF195" t="s">
        <v>2877</v>
      </c>
      <c r="AG195" t="s">
        <v>2878</v>
      </c>
      <c r="AI195" t="s">
        <v>138</v>
      </c>
      <c r="AJ195" t="s">
        <v>2879</v>
      </c>
      <c r="AO195" t="s">
        <v>267</v>
      </c>
      <c r="AP195" t="s">
        <v>2880</v>
      </c>
      <c r="AR195" t="s">
        <v>142</v>
      </c>
      <c r="AS195" t="s">
        <v>2881</v>
      </c>
      <c r="AU195" s="1" t="s">
        <v>122</v>
      </c>
      <c r="AV195" t="s">
        <v>2882</v>
      </c>
      <c r="AX195" t="s">
        <v>2918</v>
      </c>
      <c r="AY195" t="s">
        <v>2883</v>
      </c>
      <c r="BA195" t="s">
        <v>2884</v>
      </c>
      <c r="BB195" t="s">
        <v>2885</v>
      </c>
      <c r="BD195" t="s">
        <v>275</v>
      </c>
      <c r="BE195" t="s">
        <v>2886</v>
      </c>
      <c r="BG195" t="s">
        <v>2887</v>
      </c>
      <c r="BH195" t="s">
        <v>2888</v>
      </c>
      <c r="BM195" t="s">
        <v>1522</v>
      </c>
      <c r="BN195" t="s">
        <v>2889</v>
      </c>
      <c r="BP195" s="1" t="s">
        <v>122</v>
      </c>
      <c r="BQ195" t="s">
        <v>2890</v>
      </c>
      <c r="BV195" t="s">
        <v>2891</v>
      </c>
      <c r="BW195" t="s">
        <v>2892</v>
      </c>
      <c r="CB195" t="s">
        <v>2893</v>
      </c>
      <c r="CC195" t="s">
        <v>2894</v>
      </c>
      <c r="CE195" s="1" t="s">
        <v>122</v>
      </c>
      <c r="CF195" t="s">
        <v>2895</v>
      </c>
      <c r="CH195" s="14" t="s">
        <v>2929</v>
      </c>
      <c r="CI195" t="s">
        <v>2896</v>
      </c>
      <c r="CN195" s="1" t="s">
        <v>132</v>
      </c>
      <c r="CO195" t="s">
        <v>2897</v>
      </c>
      <c r="CW195" s="1" t="s">
        <v>132</v>
      </c>
      <c r="CX195" t="s">
        <v>2898</v>
      </c>
      <c r="CZ195" s="1" t="s">
        <v>132</v>
      </c>
      <c r="DA195" t="s">
        <v>2899</v>
      </c>
      <c r="DC195" s="1" t="s">
        <v>122</v>
      </c>
      <c r="DD195" t="s">
        <v>2900</v>
      </c>
      <c r="DI195" s="1" t="s">
        <v>122</v>
      </c>
      <c r="DJ195" t="s">
        <v>2901</v>
      </c>
      <c r="DL195" t="s">
        <v>454</v>
      </c>
      <c r="DM195" t="s">
        <v>2902</v>
      </c>
    </row>
    <row r="196" spans="1:118" x14ac:dyDescent="0.25">
      <c r="A196" t="s">
        <v>118</v>
      </c>
      <c r="B196" s="1" t="s">
        <v>2903</v>
      </c>
      <c r="C196" t="s">
        <v>2867</v>
      </c>
      <c r="D196" t="s">
        <v>170</v>
      </c>
      <c r="E196" s="1" t="s">
        <v>122</v>
      </c>
      <c r="F196" t="s">
        <v>2904</v>
      </c>
      <c r="H196" s="1" t="s">
        <v>122</v>
      </c>
      <c r="I196" t="s">
        <v>2905</v>
      </c>
      <c r="K196" t="s">
        <v>140</v>
      </c>
      <c r="L196" t="s">
        <v>2906</v>
      </c>
      <c r="N196" t="s">
        <v>392</v>
      </c>
      <c r="O196" t="s">
        <v>2907</v>
      </c>
      <c r="Q196" t="s">
        <v>176</v>
      </c>
      <c r="R196" t="s">
        <v>2908</v>
      </c>
      <c r="T196" s="1" t="s">
        <v>122</v>
      </c>
      <c r="U196" t="s">
        <v>2909</v>
      </c>
      <c r="W196" s="1" t="s">
        <v>132</v>
      </c>
      <c r="X196" t="s">
        <v>2910</v>
      </c>
      <c r="Z196" t="s">
        <v>140</v>
      </c>
      <c r="AA196" t="s">
        <v>2911</v>
      </c>
      <c r="AC196" s="1" t="s">
        <v>132</v>
      </c>
      <c r="AD196" t="s">
        <v>2912</v>
      </c>
      <c r="AF196" t="s">
        <v>182</v>
      </c>
      <c r="AG196" t="s">
        <v>2913</v>
      </c>
      <c r="AI196" t="s">
        <v>138</v>
      </c>
      <c r="AJ196" t="s">
        <v>2914</v>
      </c>
      <c r="AO196" t="s">
        <v>140</v>
      </c>
      <c r="AP196" t="s">
        <v>2915</v>
      </c>
      <c r="AQ196" t="s">
        <v>2884</v>
      </c>
      <c r="AR196" t="s">
        <v>142</v>
      </c>
      <c r="AS196" t="s">
        <v>2916</v>
      </c>
      <c r="AU196" s="1" t="s">
        <v>132</v>
      </c>
      <c r="AV196" t="s">
        <v>2917</v>
      </c>
      <c r="AX196" t="s">
        <v>2918</v>
      </c>
      <c r="AY196" t="s">
        <v>2919</v>
      </c>
      <c r="BD196" t="s">
        <v>193</v>
      </c>
      <c r="BE196" t="s">
        <v>2920</v>
      </c>
      <c r="BG196" t="s">
        <v>2887</v>
      </c>
      <c r="BH196" t="s">
        <v>2921</v>
      </c>
      <c r="BI196" t="s">
        <v>2922</v>
      </c>
      <c r="BJ196" t="s">
        <v>2923</v>
      </c>
      <c r="BK196" t="s">
        <v>2924</v>
      </c>
      <c r="BP196" s="1" t="s">
        <v>132</v>
      </c>
      <c r="BQ196" t="s">
        <v>2925</v>
      </c>
      <c r="BY196" t="s">
        <v>2877</v>
      </c>
      <c r="BZ196" t="s">
        <v>2926</v>
      </c>
      <c r="CB196" t="s">
        <v>746</v>
      </c>
      <c r="CC196" t="s">
        <v>2927</v>
      </c>
      <c r="CE196" s="1" t="s">
        <v>122</v>
      </c>
      <c r="CF196" t="s">
        <v>2928</v>
      </c>
      <c r="CH196" t="s">
        <v>2929</v>
      </c>
      <c r="CI196" t="s">
        <v>2930</v>
      </c>
      <c r="CN196" s="1" t="s">
        <v>132</v>
      </c>
      <c r="CO196" t="s">
        <v>2931</v>
      </c>
      <c r="CW196" s="1" t="s">
        <v>132</v>
      </c>
      <c r="CX196" t="s">
        <v>2932</v>
      </c>
      <c r="DC196" s="1" t="s">
        <v>122</v>
      </c>
      <c r="DD196" t="s">
        <v>2933</v>
      </c>
      <c r="DI196" s="1" t="s">
        <v>122</v>
      </c>
      <c r="DJ196" t="s">
        <v>2934</v>
      </c>
      <c r="DL196" t="s">
        <v>863</v>
      </c>
      <c r="DM196" t="s">
        <v>2935</v>
      </c>
    </row>
    <row r="197" spans="1:118" x14ac:dyDescent="0.25">
      <c r="B197" s="1"/>
      <c r="C197" s="7" t="s">
        <v>2867</v>
      </c>
      <c r="D197" s="10" t="s">
        <v>212</v>
      </c>
      <c r="E197" s="11" t="str">
        <f t="shared" ref="E197:BP197" si="552">IF(E195=E196,E196,"RECONCILIATION!!!")</f>
        <v>TRUE</v>
      </c>
      <c r="F197" s="11" t="str">
        <f t="shared" si="552"/>
        <v>RECONCILIATION!!!</v>
      </c>
      <c r="G197" s="11">
        <f t="shared" si="552"/>
        <v>0</v>
      </c>
      <c r="H197" s="11" t="str">
        <f t="shared" si="552"/>
        <v>TRUE</v>
      </c>
      <c r="I197" s="11" t="str">
        <f t="shared" si="552"/>
        <v>RECONCILIATION!!!</v>
      </c>
      <c r="J197" s="11">
        <f t="shared" si="552"/>
        <v>0</v>
      </c>
      <c r="K197" s="13" t="s">
        <v>140</v>
      </c>
      <c r="L197" s="11" t="str">
        <f t="shared" si="552"/>
        <v>RECONCILIATION!!!</v>
      </c>
      <c r="M197" s="11">
        <f t="shared" si="552"/>
        <v>0</v>
      </c>
      <c r="N197" s="11" t="str">
        <f t="shared" si="552"/>
        <v>C57BL/6</v>
      </c>
      <c r="O197" s="11" t="str">
        <f t="shared" si="552"/>
        <v>RECONCILIATION!!!</v>
      </c>
      <c r="P197" s="11">
        <f t="shared" si="552"/>
        <v>0</v>
      </c>
      <c r="Q197" s="11" t="s">
        <v>129</v>
      </c>
      <c r="R197" s="11" t="str">
        <f t="shared" si="552"/>
        <v>RECONCILIATION!!!</v>
      </c>
      <c r="S197" s="11">
        <f t="shared" si="552"/>
        <v>0</v>
      </c>
      <c r="T197" s="13" t="s">
        <v>122</v>
      </c>
      <c r="U197" s="11" t="str">
        <f t="shared" si="552"/>
        <v>RECONCILIATION!!!</v>
      </c>
      <c r="V197" s="11">
        <f t="shared" si="552"/>
        <v>0</v>
      </c>
      <c r="W197" s="11" t="s">
        <v>132</v>
      </c>
      <c r="X197" s="11" t="str">
        <f t="shared" si="552"/>
        <v>RECONCILIATION!!!</v>
      </c>
      <c r="Y197" s="7">
        <v>0</v>
      </c>
      <c r="Z197" s="16" t="s">
        <v>140</v>
      </c>
      <c r="AA197" s="11" t="str">
        <f t="shared" si="552"/>
        <v>RECONCILIATION!!!</v>
      </c>
      <c r="AB197" s="11">
        <f t="shared" si="552"/>
        <v>0</v>
      </c>
      <c r="AC197" s="13" t="s">
        <v>122</v>
      </c>
      <c r="AD197" s="11" t="str">
        <f t="shared" si="552"/>
        <v>RECONCILIATION!!!</v>
      </c>
      <c r="AE197" s="11">
        <f t="shared" si="552"/>
        <v>0</v>
      </c>
      <c r="AF197" s="11" t="s">
        <v>182</v>
      </c>
      <c r="AG197" s="11" t="str">
        <f t="shared" si="552"/>
        <v>RECONCILIATION!!!</v>
      </c>
      <c r="AH197" s="11">
        <f t="shared" si="552"/>
        <v>0</v>
      </c>
      <c r="AI197" s="11" t="str">
        <f t="shared" si="552"/>
        <v>Injective</v>
      </c>
      <c r="AJ197" s="11" t="str">
        <f t="shared" si="552"/>
        <v>RECONCILIATION!!!</v>
      </c>
      <c r="AK197" s="11">
        <f t="shared" si="552"/>
        <v>0</v>
      </c>
      <c r="AL197" s="13" t="s">
        <v>4178</v>
      </c>
      <c r="AM197" s="11">
        <f t="shared" si="552"/>
        <v>0</v>
      </c>
      <c r="AN197" s="13" t="s">
        <v>4179</v>
      </c>
      <c r="AO197" s="16" t="s">
        <v>267</v>
      </c>
      <c r="AP197" s="11" t="str">
        <f t="shared" si="552"/>
        <v>RECONCILIATION!!!</v>
      </c>
      <c r="AQ197" s="11"/>
      <c r="AR197" s="11" t="str">
        <f t="shared" si="552"/>
        <v>no</v>
      </c>
      <c r="AS197" s="11" t="str">
        <f t="shared" si="552"/>
        <v>RECONCILIATION!!!</v>
      </c>
      <c r="AT197" s="11">
        <f t="shared" si="552"/>
        <v>0</v>
      </c>
      <c r="AU197" s="13" t="s">
        <v>122</v>
      </c>
      <c r="AV197" s="11" t="str">
        <f t="shared" si="552"/>
        <v>RECONCILIATION!!!</v>
      </c>
      <c r="AW197" s="11">
        <f t="shared" si="552"/>
        <v>0</v>
      </c>
      <c r="AX197" s="11" t="str">
        <f t="shared" si="552"/>
        <v>Pentobarbital (40 mg/kg)</v>
      </c>
      <c r="AY197" s="11" t="str">
        <f t="shared" si="552"/>
        <v>RECONCILIATION!!!</v>
      </c>
      <c r="AZ197" s="11">
        <f t="shared" si="552"/>
        <v>0</v>
      </c>
      <c r="BA197" s="16" t="s">
        <v>2884</v>
      </c>
      <c r="BB197" s="11" t="str">
        <f t="shared" si="552"/>
        <v>RECONCILIATION!!!</v>
      </c>
      <c r="BC197" s="11">
        <f t="shared" si="552"/>
        <v>0</v>
      </c>
      <c r="BD197" s="13" t="s">
        <v>193</v>
      </c>
      <c r="BE197" s="11" t="str">
        <f t="shared" si="552"/>
        <v>RECONCILIATION!!!</v>
      </c>
      <c r="BF197" s="11">
        <f t="shared" si="552"/>
        <v>0</v>
      </c>
      <c r="BG197" s="11" t="str">
        <f t="shared" si="552"/>
        <v>Chaohui Jing</v>
      </c>
      <c r="BH197" s="11" t="str">
        <f t="shared" si="552"/>
        <v>RECONCILIATION!!!</v>
      </c>
      <c r="BI197" s="11"/>
      <c r="BJ197" s="13" t="s">
        <v>4180</v>
      </c>
      <c r="BK197" s="11" t="str">
        <f t="shared" si="552"/>
        <v>RECONCILIATION!!!</v>
      </c>
      <c r="BL197" s="11">
        <f t="shared" si="552"/>
        <v>0</v>
      </c>
      <c r="BM197" s="11" t="s">
        <v>1522</v>
      </c>
      <c r="BN197" s="11" t="str">
        <f t="shared" si="552"/>
        <v>RECONCILIATION!!!</v>
      </c>
      <c r="BO197" s="11"/>
      <c r="BP197" s="13" t="s">
        <v>132</v>
      </c>
      <c r="BQ197" s="11" t="str">
        <f t="shared" ref="BQ197:DL197" si="553">IF(BQ195=BQ196,BQ196,"RECONCILIATION!!!")</f>
        <v>RECONCILIATION!!!</v>
      </c>
      <c r="BR197" s="11">
        <f t="shared" si="553"/>
        <v>0</v>
      </c>
      <c r="BS197" s="11">
        <f t="shared" si="553"/>
        <v>0</v>
      </c>
      <c r="BT197" s="11">
        <f t="shared" si="553"/>
        <v>0</v>
      </c>
      <c r="BU197" s="11">
        <f t="shared" si="553"/>
        <v>0</v>
      </c>
      <c r="BV197" s="16" t="s">
        <v>4181</v>
      </c>
      <c r="BW197" s="11" t="str">
        <f t="shared" si="553"/>
        <v>RECONCILIATION!!!</v>
      </c>
      <c r="BX197" s="11">
        <f t="shared" si="553"/>
        <v>0</v>
      </c>
      <c r="BY197" s="7" t="s">
        <v>2877</v>
      </c>
      <c r="BZ197" s="11" t="str">
        <f t="shared" si="553"/>
        <v>RECONCILIATION!!!</v>
      </c>
      <c r="CA197" s="11">
        <f t="shared" si="553"/>
        <v>0</v>
      </c>
      <c r="CB197" s="7" t="s">
        <v>746</v>
      </c>
      <c r="CC197" s="11" t="str">
        <f t="shared" si="553"/>
        <v>RECONCILIATION!!!</v>
      </c>
      <c r="CD197" s="11">
        <f t="shared" si="553"/>
        <v>0</v>
      </c>
      <c r="CE197" s="11" t="str">
        <f t="shared" si="553"/>
        <v>TRUE</v>
      </c>
      <c r="CF197" s="11" t="str">
        <f t="shared" si="553"/>
        <v>RECONCILIATION!!!</v>
      </c>
      <c r="CG197" s="11">
        <f t="shared" si="553"/>
        <v>0</v>
      </c>
      <c r="CH197" s="11" t="str">
        <f t="shared" si="553"/>
        <v>jingchaohui@xinhuamed.com.cn</v>
      </c>
      <c r="CI197" s="11" t="str">
        <f t="shared" si="553"/>
        <v>RECONCILIATION!!!</v>
      </c>
      <c r="CJ197" s="11">
        <f t="shared" si="553"/>
        <v>0</v>
      </c>
      <c r="CK197" s="11">
        <f t="shared" si="553"/>
        <v>0</v>
      </c>
      <c r="CL197" s="11">
        <f t="shared" si="553"/>
        <v>0</v>
      </c>
      <c r="CM197" s="11">
        <f t="shared" si="553"/>
        <v>0</v>
      </c>
      <c r="CN197" s="11" t="str">
        <f t="shared" si="553"/>
        <v>FALSE</v>
      </c>
      <c r="CO197" s="11" t="str">
        <f t="shared" si="553"/>
        <v>RECONCILIATION!!!</v>
      </c>
      <c r="CP197" s="11">
        <f t="shared" si="553"/>
        <v>0</v>
      </c>
      <c r="CQ197" s="13" t="s">
        <v>4182</v>
      </c>
      <c r="CR197" s="11">
        <f t="shared" si="553"/>
        <v>0</v>
      </c>
      <c r="CS197" s="13" t="s">
        <v>4183</v>
      </c>
      <c r="CT197" s="11">
        <f t="shared" si="553"/>
        <v>0</v>
      </c>
      <c r="CU197" s="11">
        <f t="shared" si="553"/>
        <v>0</v>
      </c>
      <c r="CV197" s="11">
        <f t="shared" si="553"/>
        <v>0</v>
      </c>
      <c r="CW197" s="13" t="s">
        <v>122</v>
      </c>
      <c r="CX197" s="11" t="str">
        <f t="shared" si="553"/>
        <v>RECONCILIATION!!!</v>
      </c>
      <c r="CY197" s="11">
        <f t="shared" si="553"/>
        <v>0</v>
      </c>
      <c r="CZ197" s="13" t="s">
        <v>122</v>
      </c>
      <c r="DA197" s="11" t="str">
        <f t="shared" si="553"/>
        <v>RECONCILIATION!!!</v>
      </c>
      <c r="DB197" s="11">
        <f t="shared" si="553"/>
        <v>0</v>
      </c>
      <c r="DC197" s="11" t="str">
        <f t="shared" si="553"/>
        <v>TRUE</v>
      </c>
      <c r="DD197" s="11" t="str">
        <f t="shared" si="553"/>
        <v>RECONCILIATION!!!</v>
      </c>
      <c r="DE197" s="11">
        <f t="shared" si="553"/>
        <v>0</v>
      </c>
      <c r="DF197" s="11">
        <f t="shared" si="553"/>
        <v>0</v>
      </c>
      <c r="DG197" s="11">
        <f t="shared" si="553"/>
        <v>0</v>
      </c>
      <c r="DH197" s="11">
        <f t="shared" si="553"/>
        <v>0</v>
      </c>
      <c r="DI197" s="11" t="str">
        <f t="shared" si="553"/>
        <v>TRUE</v>
      </c>
      <c r="DJ197" s="11" t="str">
        <f t="shared" si="553"/>
        <v>RECONCILIATION!!!</v>
      </c>
      <c r="DK197" s="11">
        <f t="shared" si="553"/>
        <v>0</v>
      </c>
      <c r="DL197" s="7" t="s">
        <v>863</v>
      </c>
    </row>
    <row r="198" spans="1:118" x14ac:dyDescent="0.25">
      <c r="A198" t="s">
        <v>118</v>
      </c>
      <c r="B198" s="1" t="s">
        <v>2936</v>
      </c>
      <c r="C198" t="s">
        <v>2937</v>
      </c>
      <c r="D198" t="s">
        <v>121</v>
      </c>
      <c r="E198" s="1" t="s">
        <v>132</v>
      </c>
      <c r="F198" t="s">
        <v>2938</v>
      </c>
      <c r="H198" s="1" t="s">
        <v>132</v>
      </c>
      <c r="I198" t="s">
        <v>2939</v>
      </c>
      <c r="T198" s="1" t="s">
        <v>132</v>
      </c>
      <c r="U198" t="s">
        <v>2940</v>
      </c>
      <c r="W198" s="1" t="s">
        <v>132</v>
      </c>
      <c r="X198" t="s">
        <v>2941</v>
      </c>
      <c r="AC198" s="1" t="s">
        <v>132</v>
      </c>
      <c r="AD198" t="s">
        <v>2942</v>
      </c>
      <c r="AU198" s="1" t="s">
        <v>132</v>
      </c>
      <c r="AV198" t="s">
        <v>2943</v>
      </c>
      <c r="BG198" t="s">
        <v>2944</v>
      </c>
      <c r="BH198" t="s">
        <v>2945</v>
      </c>
      <c r="BI198" t="s">
        <v>2946</v>
      </c>
      <c r="BP198" s="1" t="s">
        <v>132</v>
      </c>
      <c r="BQ198" t="s">
        <v>2947</v>
      </c>
      <c r="CE198" s="1" t="s">
        <v>132</v>
      </c>
      <c r="CF198" t="s">
        <v>2948</v>
      </c>
      <c r="CH198" t="s">
        <v>2949</v>
      </c>
      <c r="CI198" t="s">
        <v>2950</v>
      </c>
      <c r="CN198" s="1" t="s">
        <v>132</v>
      </c>
      <c r="CO198" t="s">
        <v>2951</v>
      </c>
      <c r="CW198" s="1" t="s">
        <v>132</v>
      </c>
      <c r="CX198" t="s">
        <v>2952</v>
      </c>
      <c r="DC198" s="1" t="s">
        <v>132</v>
      </c>
      <c r="DD198" t="s">
        <v>2953</v>
      </c>
      <c r="DI198" s="1" t="s">
        <v>132</v>
      </c>
      <c r="DJ198" t="s">
        <v>2954</v>
      </c>
    </row>
    <row r="199" spans="1:118" x14ac:dyDescent="0.25">
      <c r="A199" t="s">
        <v>118</v>
      </c>
      <c r="B199" s="1" t="s">
        <v>2955</v>
      </c>
      <c r="C199" t="s">
        <v>2937</v>
      </c>
      <c r="D199" t="s">
        <v>170</v>
      </c>
      <c r="E199" s="1" t="s">
        <v>122</v>
      </c>
      <c r="F199" t="s">
        <v>2956</v>
      </c>
      <c r="H199" s="1" t="s">
        <v>122</v>
      </c>
      <c r="I199" t="s">
        <v>2957</v>
      </c>
      <c r="K199" t="s">
        <v>140</v>
      </c>
      <c r="L199" t="s">
        <v>2958</v>
      </c>
      <c r="N199" t="s">
        <v>2959</v>
      </c>
      <c r="O199" t="s">
        <v>2960</v>
      </c>
      <c r="Q199" t="s">
        <v>129</v>
      </c>
      <c r="R199" t="s">
        <v>2961</v>
      </c>
      <c r="T199" s="1" t="s">
        <v>122</v>
      </c>
      <c r="U199" t="s">
        <v>2962</v>
      </c>
      <c r="W199" s="1" t="s">
        <v>132</v>
      </c>
      <c r="X199" t="s">
        <v>2963</v>
      </c>
      <c r="Z199" t="s">
        <v>140</v>
      </c>
      <c r="AA199" t="s">
        <v>2964</v>
      </c>
      <c r="AC199" s="1" t="s">
        <v>122</v>
      </c>
      <c r="AD199" t="s">
        <v>2965</v>
      </c>
      <c r="AF199" t="s">
        <v>182</v>
      </c>
      <c r="AG199" t="s">
        <v>2966</v>
      </c>
      <c r="AI199" t="s">
        <v>138</v>
      </c>
      <c r="AJ199" t="s">
        <v>2967</v>
      </c>
      <c r="AL199">
        <v>18</v>
      </c>
      <c r="AM199" t="s">
        <v>2968</v>
      </c>
      <c r="AO199" t="s">
        <v>140</v>
      </c>
      <c r="AP199" t="s">
        <v>2969</v>
      </c>
      <c r="AQ199" t="s">
        <v>2970</v>
      </c>
      <c r="AR199" t="s">
        <v>142</v>
      </c>
      <c r="AS199" t="s">
        <v>2971</v>
      </c>
      <c r="AU199" s="1" t="s">
        <v>132</v>
      </c>
      <c r="AV199" t="s">
        <v>2972</v>
      </c>
      <c r="AX199" t="s">
        <v>2973</v>
      </c>
      <c r="AY199" t="s">
        <v>2974</v>
      </c>
      <c r="BD199" t="s">
        <v>193</v>
      </c>
      <c r="BE199" t="s">
        <v>2975</v>
      </c>
      <c r="BG199" t="s">
        <v>2944</v>
      </c>
      <c r="BH199" t="s">
        <v>2976</v>
      </c>
      <c r="BI199" t="s">
        <v>2977</v>
      </c>
      <c r="BJ199" t="s">
        <v>2978</v>
      </c>
      <c r="BK199" t="s">
        <v>2979</v>
      </c>
      <c r="BM199" t="s">
        <v>2980</v>
      </c>
      <c r="BN199" t="s">
        <v>2981</v>
      </c>
      <c r="BP199" s="1" t="s">
        <v>122</v>
      </c>
      <c r="BQ199" t="s">
        <v>2982</v>
      </c>
      <c r="BV199" t="s">
        <v>2983</v>
      </c>
      <c r="BW199" t="s">
        <v>2984</v>
      </c>
      <c r="BY199" t="s">
        <v>861</v>
      </c>
      <c r="BZ199" t="s">
        <v>2985</v>
      </c>
      <c r="CB199" t="s">
        <v>932</v>
      </c>
      <c r="CC199" t="s">
        <v>2986</v>
      </c>
      <c r="CE199" s="1" t="s">
        <v>122</v>
      </c>
      <c r="CF199" t="s">
        <v>2987</v>
      </c>
      <c r="CH199" t="s">
        <v>2988</v>
      </c>
      <c r="CI199" t="s">
        <v>2989</v>
      </c>
      <c r="CN199" s="1" t="s">
        <v>132</v>
      </c>
      <c r="CO199" t="s">
        <v>2990</v>
      </c>
      <c r="CQ199">
        <v>18</v>
      </c>
      <c r="CR199" t="s">
        <v>2991</v>
      </c>
      <c r="CW199" s="1" t="s">
        <v>122</v>
      </c>
      <c r="CX199" t="s">
        <v>2992</v>
      </c>
      <c r="CZ199" s="1" t="s">
        <v>122</v>
      </c>
      <c r="DA199" t="s">
        <v>2993</v>
      </c>
      <c r="DC199" s="1" t="s">
        <v>122</v>
      </c>
      <c r="DD199" t="s">
        <v>2994</v>
      </c>
      <c r="DI199" s="1" t="s">
        <v>122</v>
      </c>
      <c r="DJ199" t="s">
        <v>2995</v>
      </c>
      <c r="DL199" t="s">
        <v>2996</v>
      </c>
      <c r="DM199" t="s">
        <v>2997</v>
      </c>
    </row>
    <row r="200" spans="1:118" x14ac:dyDescent="0.25">
      <c r="B200" s="1"/>
      <c r="C200" s="28" t="s">
        <v>2937</v>
      </c>
      <c r="D200" s="34" t="s">
        <v>4175</v>
      </c>
      <c r="E200" s="13" t="s">
        <v>122</v>
      </c>
      <c r="F200" s="11" t="str">
        <f t="shared" ref="F200:BP200" si="554">IF(F198=F199,F199,"RECONCILIATION!!!")</f>
        <v>RECONCILIATION!!!</v>
      </c>
      <c r="G200" s="11">
        <f t="shared" si="554"/>
        <v>0</v>
      </c>
      <c r="H200" s="13" t="s">
        <v>122</v>
      </c>
      <c r="I200" s="11" t="str">
        <f t="shared" si="554"/>
        <v>RECONCILIATION!!!</v>
      </c>
      <c r="J200" s="11">
        <f t="shared" si="554"/>
        <v>0</v>
      </c>
      <c r="K200" s="11" t="str">
        <f t="shared" si="554"/>
        <v>RECONCILIATION!!!</v>
      </c>
      <c r="L200" s="11" t="str">
        <f t="shared" si="554"/>
        <v>RECONCILIATION!!!</v>
      </c>
      <c r="M200" s="11">
        <f t="shared" si="554"/>
        <v>0</v>
      </c>
      <c r="N200" s="11" t="str">
        <f t="shared" si="554"/>
        <v>RECONCILIATION!!!</v>
      </c>
      <c r="O200" s="11" t="str">
        <f t="shared" si="554"/>
        <v>RECONCILIATION!!!</v>
      </c>
      <c r="P200" s="11">
        <f t="shared" si="554"/>
        <v>0</v>
      </c>
      <c r="Q200" s="11" t="str">
        <f t="shared" si="554"/>
        <v>RECONCILIATION!!!</v>
      </c>
      <c r="R200" s="11" t="str">
        <f t="shared" si="554"/>
        <v>RECONCILIATION!!!</v>
      </c>
      <c r="S200" s="11">
        <f t="shared" si="554"/>
        <v>0</v>
      </c>
      <c r="T200" s="11" t="str">
        <f t="shared" si="554"/>
        <v>RECONCILIATION!!!</v>
      </c>
      <c r="U200" s="11" t="str">
        <f t="shared" si="554"/>
        <v>RECONCILIATION!!!</v>
      </c>
      <c r="V200" s="11">
        <f t="shared" si="554"/>
        <v>0</v>
      </c>
      <c r="W200" s="11" t="str">
        <f t="shared" si="554"/>
        <v>FALSE</v>
      </c>
      <c r="X200" s="11" t="str">
        <f t="shared" si="554"/>
        <v>RECONCILIATION!!!</v>
      </c>
      <c r="Y200" s="11">
        <f t="shared" si="554"/>
        <v>0</v>
      </c>
      <c r="Z200" s="11" t="str">
        <f t="shared" si="554"/>
        <v>RECONCILIATION!!!</v>
      </c>
      <c r="AA200" s="11" t="str">
        <f t="shared" si="554"/>
        <v>RECONCILIATION!!!</v>
      </c>
      <c r="AB200" s="11">
        <f t="shared" si="554"/>
        <v>0</v>
      </c>
      <c r="AC200" s="11" t="str">
        <f t="shared" si="554"/>
        <v>RECONCILIATION!!!</v>
      </c>
      <c r="AD200" s="11" t="str">
        <f t="shared" si="554"/>
        <v>RECONCILIATION!!!</v>
      </c>
      <c r="AE200" s="11">
        <f t="shared" si="554"/>
        <v>0</v>
      </c>
      <c r="AF200" s="11" t="str">
        <f t="shared" si="554"/>
        <v>RECONCILIATION!!!</v>
      </c>
      <c r="AG200" s="11" t="str">
        <f t="shared" si="554"/>
        <v>RECONCILIATION!!!</v>
      </c>
      <c r="AH200" s="11">
        <f t="shared" si="554"/>
        <v>0</v>
      </c>
      <c r="AI200" s="11" t="str">
        <f t="shared" si="554"/>
        <v>RECONCILIATION!!!</v>
      </c>
      <c r="AJ200" s="11" t="str">
        <f t="shared" si="554"/>
        <v>RECONCILIATION!!!</v>
      </c>
      <c r="AK200" s="11">
        <f t="shared" si="554"/>
        <v>0</v>
      </c>
      <c r="AL200" s="11" t="str">
        <f t="shared" si="554"/>
        <v>RECONCILIATION!!!</v>
      </c>
      <c r="AM200" s="11" t="str">
        <f t="shared" si="554"/>
        <v>RECONCILIATION!!!</v>
      </c>
      <c r="AN200" s="11">
        <f t="shared" si="554"/>
        <v>0</v>
      </c>
      <c r="AO200" s="11" t="str">
        <f t="shared" si="554"/>
        <v>RECONCILIATION!!!</v>
      </c>
      <c r="AP200" s="11" t="str">
        <f t="shared" si="554"/>
        <v>RECONCILIATION!!!</v>
      </c>
      <c r="AQ200" s="11" t="str">
        <f t="shared" si="554"/>
        <v>RECONCILIATION!!!</v>
      </c>
      <c r="AR200" s="11" t="str">
        <f t="shared" si="554"/>
        <v>RECONCILIATION!!!</v>
      </c>
      <c r="AS200" s="11" t="str">
        <f t="shared" si="554"/>
        <v>RECONCILIATION!!!</v>
      </c>
      <c r="AT200" s="11">
        <f t="shared" si="554"/>
        <v>0</v>
      </c>
      <c r="AU200" s="11" t="str">
        <f t="shared" si="554"/>
        <v>FALSE</v>
      </c>
      <c r="AV200" s="11" t="str">
        <f t="shared" si="554"/>
        <v>RECONCILIATION!!!</v>
      </c>
      <c r="AW200" s="11">
        <f t="shared" si="554"/>
        <v>0</v>
      </c>
      <c r="AX200" s="11" t="str">
        <f t="shared" si="554"/>
        <v>RECONCILIATION!!!</v>
      </c>
      <c r="AY200" s="11" t="str">
        <f t="shared" si="554"/>
        <v>RECONCILIATION!!!</v>
      </c>
      <c r="AZ200" s="11">
        <f t="shared" si="554"/>
        <v>0</v>
      </c>
      <c r="BA200" s="11">
        <f t="shared" si="554"/>
        <v>0</v>
      </c>
      <c r="BB200" s="11">
        <f t="shared" si="554"/>
        <v>0</v>
      </c>
      <c r="BC200" s="11">
        <f t="shared" si="554"/>
        <v>0</v>
      </c>
      <c r="BD200" s="11" t="str">
        <f t="shared" si="554"/>
        <v>RECONCILIATION!!!</v>
      </c>
      <c r="BE200" s="11" t="str">
        <f t="shared" si="554"/>
        <v>RECONCILIATION!!!</v>
      </c>
      <c r="BF200" s="11">
        <f t="shared" si="554"/>
        <v>0</v>
      </c>
      <c r="BG200" s="11" t="str">
        <f t="shared" si="554"/>
        <v>Chun-hua Chen</v>
      </c>
      <c r="BH200" s="11" t="str">
        <f t="shared" si="554"/>
        <v>RECONCILIATION!!!</v>
      </c>
      <c r="BI200" s="27" t="s">
        <v>2977</v>
      </c>
      <c r="BJ200" s="11" t="str">
        <f t="shared" si="554"/>
        <v>RECONCILIATION!!!</v>
      </c>
      <c r="BK200" s="11" t="str">
        <f t="shared" si="554"/>
        <v>RECONCILIATION!!!</v>
      </c>
      <c r="BL200" s="11">
        <f t="shared" si="554"/>
        <v>0</v>
      </c>
      <c r="BM200" s="11" t="str">
        <f t="shared" si="554"/>
        <v>RECONCILIATION!!!</v>
      </c>
      <c r="BN200" s="11" t="str">
        <f t="shared" si="554"/>
        <v>RECONCILIATION!!!</v>
      </c>
      <c r="BO200" s="11">
        <f t="shared" si="554"/>
        <v>0</v>
      </c>
      <c r="BP200" s="11" t="str">
        <f t="shared" si="554"/>
        <v>RECONCILIATION!!!</v>
      </c>
      <c r="BQ200" s="11" t="str">
        <f t="shared" ref="BQ200:DL200" si="555">IF(BQ198=BQ199,BQ199,"RECONCILIATION!!!")</f>
        <v>RECONCILIATION!!!</v>
      </c>
      <c r="BR200" s="11">
        <f t="shared" si="555"/>
        <v>0</v>
      </c>
      <c r="BS200" s="11">
        <f t="shared" si="555"/>
        <v>0</v>
      </c>
      <c r="BT200" s="11">
        <f t="shared" si="555"/>
        <v>0</v>
      </c>
      <c r="BU200" s="11">
        <f t="shared" si="555"/>
        <v>0</v>
      </c>
      <c r="BV200" s="11" t="str">
        <f t="shared" si="555"/>
        <v>RECONCILIATION!!!</v>
      </c>
      <c r="BW200" s="11" t="str">
        <f t="shared" si="555"/>
        <v>RECONCILIATION!!!</v>
      </c>
      <c r="BX200" s="11">
        <f t="shared" si="555"/>
        <v>0</v>
      </c>
      <c r="BY200" s="11" t="str">
        <f t="shared" si="555"/>
        <v>RECONCILIATION!!!</v>
      </c>
      <c r="BZ200" s="11" t="str">
        <f t="shared" si="555"/>
        <v>RECONCILIATION!!!</v>
      </c>
      <c r="CA200" s="11">
        <f t="shared" si="555"/>
        <v>0</v>
      </c>
      <c r="CB200" s="11" t="str">
        <f t="shared" si="555"/>
        <v>RECONCILIATION!!!</v>
      </c>
      <c r="CC200" s="11" t="str">
        <f t="shared" si="555"/>
        <v>RECONCILIATION!!!</v>
      </c>
      <c r="CD200" s="11">
        <f t="shared" si="555"/>
        <v>0</v>
      </c>
      <c r="CE200" s="11" t="str">
        <f t="shared" si="555"/>
        <v>RECONCILIATION!!!</v>
      </c>
      <c r="CF200" s="11" t="str">
        <f t="shared" si="555"/>
        <v>RECONCILIATION!!!</v>
      </c>
      <c r="CG200" s="11">
        <f t="shared" si="555"/>
        <v>0</v>
      </c>
      <c r="CH200" s="11" t="str">
        <f t="shared" si="555"/>
        <v>RECONCILIATION!!!</v>
      </c>
      <c r="CI200" s="11" t="str">
        <f t="shared" si="555"/>
        <v>RECONCILIATION!!!</v>
      </c>
      <c r="CJ200" s="11">
        <f t="shared" si="555"/>
        <v>0</v>
      </c>
      <c r="CK200" s="11">
        <f t="shared" si="555"/>
        <v>0</v>
      </c>
      <c r="CL200" s="11">
        <f t="shared" si="555"/>
        <v>0</v>
      </c>
      <c r="CM200" s="11">
        <f t="shared" si="555"/>
        <v>0</v>
      </c>
      <c r="CN200" s="11" t="str">
        <f t="shared" si="555"/>
        <v>FALSE</v>
      </c>
      <c r="CO200" s="11" t="str">
        <f t="shared" si="555"/>
        <v>RECONCILIATION!!!</v>
      </c>
      <c r="CP200" s="11">
        <f t="shared" si="555"/>
        <v>0</v>
      </c>
      <c r="CQ200" s="11" t="str">
        <f t="shared" si="555"/>
        <v>RECONCILIATION!!!</v>
      </c>
      <c r="CR200" s="11" t="str">
        <f t="shared" si="555"/>
        <v>RECONCILIATION!!!</v>
      </c>
      <c r="CS200" s="11">
        <f t="shared" si="555"/>
        <v>0</v>
      </c>
      <c r="CT200" s="11">
        <f t="shared" si="555"/>
        <v>0</v>
      </c>
      <c r="CU200" s="11">
        <f t="shared" si="555"/>
        <v>0</v>
      </c>
      <c r="CV200" s="11">
        <f t="shared" si="555"/>
        <v>0</v>
      </c>
      <c r="CW200" s="11" t="str">
        <f t="shared" si="555"/>
        <v>RECONCILIATION!!!</v>
      </c>
      <c r="CX200" s="11" t="str">
        <f t="shared" si="555"/>
        <v>RECONCILIATION!!!</v>
      </c>
      <c r="CY200" s="11">
        <f t="shared" si="555"/>
        <v>0</v>
      </c>
      <c r="CZ200" s="11" t="str">
        <f t="shared" si="555"/>
        <v>RECONCILIATION!!!</v>
      </c>
      <c r="DA200" s="11" t="str">
        <f t="shared" si="555"/>
        <v>RECONCILIATION!!!</v>
      </c>
      <c r="DB200" s="11">
        <f t="shared" si="555"/>
        <v>0</v>
      </c>
      <c r="DC200" s="11" t="str">
        <f t="shared" si="555"/>
        <v>RECONCILIATION!!!</v>
      </c>
      <c r="DD200" s="11" t="str">
        <f t="shared" si="555"/>
        <v>RECONCILIATION!!!</v>
      </c>
      <c r="DE200" s="11">
        <f t="shared" si="555"/>
        <v>0</v>
      </c>
      <c r="DF200" s="11">
        <f t="shared" si="555"/>
        <v>0</v>
      </c>
      <c r="DG200" s="11">
        <f t="shared" si="555"/>
        <v>0</v>
      </c>
      <c r="DH200" s="11">
        <f t="shared" si="555"/>
        <v>0</v>
      </c>
      <c r="DI200" s="11" t="str">
        <f t="shared" si="555"/>
        <v>RECONCILIATION!!!</v>
      </c>
      <c r="DJ200" s="11" t="str">
        <f t="shared" si="555"/>
        <v>RECONCILIATION!!!</v>
      </c>
      <c r="DK200" s="11">
        <f t="shared" si="555"/>
        <v>0</v>
      </c>
      <c r="DL200" s="11" t="str">
        <f t="shared" si="555"/>
        <v>RECONCILIATION!!!</v>
      </c>
    </row>
    <row r="201" spans="1:118" x14ac:dyDescent="0.25">
      <c r="A201" t="s">
        <v>118</v>
      </c>
      <c r="B201" s="1" t="s">
        <v>2998</v>
      </c>
      <c r="C201" t="s">
        <v>2999</v>
      </c>
      <c r="D201" t="s">
        <v>121</v>
      </c>
      <c r="E201" s="1" t="s">
        <v>122</v>
      </c>
      <c r="F201" t="s">
        <v>3000</v>
      </c>
      <c r="H201" s="1" t="s">
        <v>122</v>
      </c>
      <c r="I201" t="s">
        <v>3001</v>
      </c>
      <c r="K201" t="s">
        <v>140</v>
      </c>
      <c r="L201" t="s">
        <v>3002</v>
      </c>
      <c r="N201" t="s">
        <v>392</v>
      </c>
      <c r="O201" t="s">
        <v>3003</v>
      </c>
      <c r="Q201" t="s">
        <v>129</v>
      </c>
      <c r="R201" t="s">
        <v>3004</v>
      </c>
      <c r="T201" s="1" t="s">
        <v>122</v>
      </c>
      <c r="U201" t="s">
        <v>3005</v>
      </c>
      <c r="W201" s="1" t="s">
        <v>132</v>
      </c>
      <c r="X201" t="s">
        <v>3006</v>
      </c>
      <c r="Z201" t="s">
        <v>140</v>
      </c>
      <c r="AA201" t="s">
        <v>3007</v>
      </c>
      <c r="AC201" s="1" t="s">
        <v>122</v>
      </c>
      <c r="AD201" t="s">
        <v>3008</v>
      </c>
      <c r="AF201" t="s">
        <v>3009</v>
      </c>
      <c r="AG201" t="s">
        <v>3010</v>
      </c>
      <c r="AI201" t="s">
        <v>138</v>
      </c>
      <c r="AJ201" t="s">
        <v>3011</v>
      </c>
      <c r="AO201" t="s">
        <v>140</v>
      </c>
      <c r="AP201" t="s">
        <v>3012</v>
      </c>
      <c r="AR201" t="s">
        <v>142</v>
      </c>
      <c r="AS201" t="s">
        <v>3013</v>
      </c>
      <c r="AU201" s="1" t="s">
        <v>122</v>
      </c>
      <c r="AV201" t="s">
        <v>3014</v>
      </c>
      <c r="AX201" t="s">
        <v>3015</v>
      </c>
      <c r="AY201" t="s">
        <v>3016</v>
      </c>
      <c r="BD201" t="s">
        <v>275</v>
      </c>
      <c r="BE201" t="s">
        <v>3017</v>
      </c>
      <c r="BG201" t="s">
        <v>1410</v>
      </c>
      <c r="BH201" t="s">
        <v>3018</v>
      </c>
      <c r="BJ201" t="s">
        <v>3019</v>
      </c>
      <c r="BK201" t="s">
        <v>3020</v>
      </c>
      <c r="BP201" s="1" t="s">
        <v>132</v>
      </c>
      <c r="BQ201" t="s">
        <v>3021</v>
      </c>
      <c r="BV201" t="s">
        <v>3022</v>
      </c>
      <c r="BW201" t="s">
        <v>3023</v>
      </c>
      <c r="CB201" t="s">
        <v>1416</v>
      </c>
      <c r="CC201" t="s">
        <v>3024</v>
      </c>
      <c r="CE201" s="1" t="s">
        <v>122</v>
      </c>
      <c r="CF201" t="s">
        <v>3025</v>
      </c>
      <c r="CH201" t="s">
        <v>1419</v>
      </c>
      <c r="CI201" t="s">
        <v>3026</v>
      </c>
      <c r="CN201" s="1" t="s">
        <v>132</v>
      </c>
      <c r="CO201" t="s">
        <v>3027</v>
      </c>
      <c r="CQ201">
        <v>21</v>
      </c>
      <c r="CR201" t="s">
        <v>3028</v>
      </c>
      <c r="CW201" s="1" t="s">
        <v>132</v>
      </c>
      <c r="CX201" t="s">
        <v>3029</v>
      </c>
      <c r="CZ201" s="1" t="s">
        <v>122</v>
      </c>
      <c r="DA201" t="s">
        <v>3030</v>
      </c>
      <c r="DC201" s="1" t="s">
        <v>122</v>
      </c>
      <c r="DD201" t="s">
        <v>3031</v>
      </c>
      <c r="DI201" s="1" t="s">
        <v>122</v>
      </c>
      <c r="DJ201" t="s">
        <v>3032</v>
      </c>
      <c r="DL201" t="s">
        <v>2285</v>
      </c>
      <c r="DM201" t="s">
        <v>3033</v>
      </c>
    </row>
    <row r="202" spans="1:118" x14ac:dyDescent="0.25">
      <c r="A202" t="s">
        <v>118</v>
      </c>
      <c r="B202" s="1" t="s">
        <v>3034</v>
      </c>
      <c r="C202" t="s">
        <v>2999</v>
      </c>
      <c r="D202" t="s">
        <v>170</v>
      </c>
      <c r="E202" s="1" t="s">
        <v>132</v>
      </c>
      <c r="F202" t="s">
        <v>3035</v>
      </c>
      <c r="H202" s="1" t="s">
        <v>132</v>
      </c>
      <c r="I202" t="s">
        <v>3036</v>
      </c>
      <c r="N202" t="s">
        <v>392</v>
      </c>
      <c r="O202" t="s">
        <v>3037</v>
      </c>
      <c r="Q202" t="s">
        <v>176</v>
      </c>
      <c r="R202" t="s">
        <v>3038</v>
      </c>
      <c r="T202" s="1" t="s">
        <v>132</v>
      </c>
      <c r="U202" t="s">
        <v>3039</v>
      </c>
      <c r="W202" s="1" t="s">
        <v>132</v>
      </c>
      <c r="X202" t="s">
        <v>3040</v>
      </c>
      <c r="AC202" s="1" t="s">
        <v>132</v>
      </c>
      <c r="AD202" t="s">
        <v>3041</v>
      </c>
      <c r="AI202" t="s">
        <v>138</v>
      </c>
      <c r="AJ202" t="s">
        <v>3042</v>
      </c>
      <c r="AO202" t="s">
        <v>140</v>
      </c>
      <c r="AP202" t="s">
        <v>3043</v>
      </c>
      <c r="AU202" s="1" t="s">
        <v>132</v>
      </c>
      <c r="AV202" t="s">
        <v>3044</v>
      </c>
      <c r="AX202" t="s">
        <v>2303</v>
      </c>
      <c r="AY202" t="s">
        <v>3045</v>
      </c>
      <c r="BG202" t="s">
        <v>3046</v>
      </c>
      <c r="BH202" t="s">
        <v>3047</v>
      </c>
      <c r="BI202" t="s">
        <v>4063</v>
      </c>
      <c r="BP202" s="1" t="s">
        <v>132</v>
      </c>
      <c r="BQ202" t="s">
        <v>3048</v>
      </c>
      <c r="CB202" t="s">
        <v>1452</v>
      </c>
      <c r="CC202" t="s">
        <v>3049</v>
      </c>
      <c r="CE202" s="1" t="s">
        <v>122</v>
      </c>
      <c r="CF202" t="s">
        <v>3050</v>
      </c>
      <c r="CH202" t="s">
        <v>1419</v>
      </c>
      <c r="CI202" t="s">
        <v>3051</v>
      </c>
      <c r="CN202" s="1" t="s">
        <v>132</v>
      </c>
      <c r="CO202" t="s">
        <v>3052</v>
      </c>
      <c r="CW202" s="1" t="s">
        <v>132</v>
      </c>
      <c r="CX202" t="s">
        <v>3053</v>
      </c>
      <c r="DC202" s="1" t="s">
        <v>122</v>
      </c>
      <c r="DD202" t="s">
        <v>3054</v>
      </c>
      <c r="DI202" s="1" t="s">
        <v>122</v>
      </c>
      <c r="DJ202" t="s">
        <v>3055</v>
      </c>
    </row>
    <row r="203" spans="1:118" x14ac:dyDescent="0.25">
      <c r="B203" s="1"/>
      <c r="C203" s="7" t="s">
        <v>2999</v>
      </c>
      <c r="D203" s="10" t="s">
        <v>212</v>
      </c>
      <c r="E203" s="13" t="s">
        <v>122</v>
      </c>
      <c r="F203" s="11" t="str">
        <f t="shared" ref="F203:BP203" si="556">IF(F201=F202,F202,"RECONCILIATION!!!")</f>
        <v>RECONCILIATION!!!</v>
      </c>
      <c r="G203" s="11">
        <f t="shared" si="556"/>
        <v>0</v>
      </c>
      <c r="H203" s="13" t="s">
        <v>122</v>
      </c>
      <c r="I203" s="11" t="str">
        <f t="shared" si="556"/>
        <v>RECONCILIATION!!!</v>
      </c>
      <c r="J203" s="11">
        <f t="shared" si="556"/>
        <v>0</v>
      </c>
      <c r="K203" s="11" t="s">
        <v>140</v>
      </c>
      <c r="L203" s="11" t="str">
        <f t="shared" si="556"/>
        <v>RECONCILIATION!!!</v>
      </c>
      <c r="M203" s="11">
        <f t="shared" si="556"/>
        <v>0</v>
      </c>
      <c r="N203" s="11" t="str">
        <f t="shared" si="556"/>
        <v>C57BL/6</v>
      </c>
      <c r="O203" s="11" t="str">
        <f t="shared" si="556"/>
        <v>RECONCILIATION!!!</v>
      </c>
      <c r="P203" s="11">
        <f t="shared" si="556"/>
        <v>0</v>
      </c>
      <c r="Q203" s="11" t="s">
        <v>129</v>
      </c>
      <c r="R203" s="11" t="str">
        <f t="shared" si="556"/>
        <v>RECONCILIATION!!!</v>
      </c>
      <c r="S203" s="11">
        <f t="shared" si="556"/>
        <v>0</v>
      </c>
      <c r="T203" s="13" t="s">
        <v>122</v>
      </c>
      <c r="U203" s="11" t="str">
        <f t="shared" si="556"/>
        <v>RECONCILIATION!!!</v>
      </c>
      <c r="V203" s="11">
        <f t="shared" si="556"/>
        <v>0</v>
      </c>
      <c r="W203" s="11" t="str">
        <f t="shared" si="556"/>
        <v>FALSE</v>
      </c>
      <c r="X203" s="11" t="str">
        <f t="shared" si="556"/>
        <v>RECONCILIATION!!!</v>
      </c>
      <c r="Y203" s="11">
        <f t="shared" si="556"/>
        <v>0</v>
      </c>
      <c r="Z203" s="11" t="s">
        <v>140</v>
      </c>
      <c r="AA203" s="11" t="str">
        <f t="shared" si="556"/>
        <v>RECONCILIATION!!!</v>
      </c>
      <c r="AB203" s="11">
        <f t="shared" si="556"/>
        <v>0</v>
      </c>
      <c r="AC203" s="13" t="s">
        <v>122</v>
      </c>
      <c r="AD203" s="11" t="str">
        <f t="shared" si="556"/>
        <v>RECONCILIATION!!!</v>
      </c>
      <c r="AE203" s="11">
        <f t="shared" si="556"/>
        <v>0</v>
      </c>
      <c r="AF203" s="11" t="s">
        <v>1435</v>
      </c>
      <c r="AG203" s="11" t="str">
        <f t="shared" si="556"/>
        <v>RECONCILIATION!!!</v>
      </c>
      <c r="AH203" s="11">
        <f t="shared" si="556"/>
        <v>0</v>
      </c>
      <c r="AI203" s="11" t="str">
        <f t="shared" si="556"/>
        <v>Injective</v>
      </c>
      <c r="AJ203" s="11" t="str">
        <f t="shared" si="556"/>
        <v>RECONCILIATION!!!</v>
      </c>
      <c r="AK203" s="11">
        <f t="shared" si="556"/>
        <v>0</v>
      </c>
      <c r="AL203" s="11">
        <v>30</v>
      </c>
      <c r="AM203" s="11">
        <f t="shared" si="556"/>
        <v>0</v>
      </c>
      <c r="AN203" s="11" t="s">
        <v>4062</v>
      </c>
      <c r="AO203" s="11" t="str">
        <f t="shared" si="556"/>
        <v>not reported</v>
      </c>
      <c r="AP203" s="11" t="str">
        <f t="shared" si="556"/>
        <v>RECONCILIATION!!!</v>
      </c>
      <c r="AQ203" s="11">
        <f t="shared" si="556"/>
        <v>0</v>
      </c>
      <c r="AR203" s="11" t="s">
        <v>142</v>
      </c>
      <c r="AS203" s="11" t="str">
        <f t="shared" si="556"/>
        <v>RECONCILIATION!!!</v>
      </c>
      <c r="AT203" s="11">
        <f t="shared" si="556"/>
        <v>0</v>
      </c>
      <c r="AU203" s="13" t="s">
        <v>122</v>
      </c>
      <c r="AV203" s="11" t="str">
        <f t="shared" si="556"/>
        <v>RECONCILIATION!!!</v>
      </c>
      <c r="AW203" s="11">
        <f t="shared" si="556"/>
        <v>0</v>
      </c>
      <c r="AX203" s="11" t="s">
        <v>2303</v>
      </c>
      <c r="AY203" s="11" t="str">
        <f t="shared" si="556"/>
        <v>RECONCILIATION!!!</v>
      </c>
      <c r="AZ203" s="11">
        <f t="shared" si="556"/>
        <v>0</v>
      </c>
      <c r="BA203" s="11">
        <f t="shared" si="556"/>
        <v>0</v>
      </c>
      <c r="BB203" s="11">
        <f t="shared" si="556"/>
        <v>0</v>
      </c>
      <c r="BC203" s="11">
        <f t="shared" si="556"/>
        <v>0</v>
      </c>
      <c r="BD203" s="13" t="s">
        <v>193</v>
      </c>
      <c r="BE203" s="11" t="str">
        <f t="shared" si="556"/>
        <v>RECONCILIATION!!!</v>
      </c>
      <c r="BF203" s="11" t="s">
        <v>3009</v>
      </c>
      <c r="BG203" s="11" t="s">
        <v>1410</v>
      </c>
      <c r="BH203" s="11" t="str">
        <f t="shared" si="556"/>
        <v>RECONCILIATION!!!</v>
      </c>
      <c r="BI203" s="13" t="s">
        <v>4063</v>
      </c>
      <c r="BJ203" s="7" t="s">
        <v>3019</v>
      </c>
      <c r="BK203" s="11" t="str">
        <f t="shared" si="556"/>
        <v>RECONCILIATION!!!</v>
      </c>
      <c r="BL203" s="11">
        <f t="shared" si="556"/>
        <v>0</v>
      </c>
      <c r="BM203" s="11"/>
      <c r="BN203" s="11">
        <f t="shared" si="556"/>
        <v>0</v>
      </c>
      <c r="BO203" s="11">
        <f t="shared" si="556"/>
        <v>0</v>
      </c>
      <c r="BP203" s="11" t="str">
        <f t="shared" si="556"/>
        <v>FALSE</v>
      </c>
      <c r="BQ203" s="11" t="str">
        <f t="shared" ref="BQ203:DN203" si="557">IF(BQ201=BQ202,BQ202,"RECONCILIATION!!!")</f>
        <v>RECONCILIATION!!!</v>
      </c>
      <c r="BR203" s="11">
        <f t="shared" si="557"/>
        <v>0</v>
      </c>
      <c r="BS203" s="11">
        <f t="shared" si="557"/>
        <v>0</v>
      </c>
      <c r="BT203" s="11">
        <f t="shared" si="557"/>
        <v>0</v>
      </c>
      <c r="BU203" s="11">
        <f t="shared" si="557"/>
        <v>0</v>
      </c>
      <c r="BV203" s="23" t="s">
        <v>4064</v>
      </c>
      <c r="BW203" s="11" t="str">
        <f t="shared" si="557"/>
        <v>RECONCILIATION!!!</v>
      </c>
      <c r="BX203" s="11">
        <f t="shared" si="557"/>
        <v>0</v>
      </c>
      <c r="BY203" s="16" t="s">
        <v>3009</v>
      </c>
      <c r="BZ203" s="11">
        <f t="shared" si="557"/>
        <v>0</v>
      </c>
      <c r="CA203" s="11">
        <f t="shared" si="557"/>
        <v>0</v>
      </c>
      <c r="CB203" s="7" t="s">
        <v>1452</v>
      </c>
      <c r="CC203" s="11" t="str">
        <f t="shared" si="557"/>
        <v>RECONCILIATION!!!</v>
      </c>
      <c r="CD203" s="11">
        <f t="shared" si="557"/>
        <v>0</v>
      </c>
      <c r="CE203" s="11" t="str">
        <f t="shared" si="557"/>
        <v>TRUE</v>
      </c>
      <c r="CF203" s="11" t="str">
        <f t="shared" si="557"/>
        <v>RECONCILIATION!!!</v>
      </c>
      <c r="CG203" s="11">
        <f t="shared" si="557"/>
        <v>0</v>
      </c>
      <c r="CH203" s="11" t="str">
        <f t="shared" si="557"/>
        <v>suzuki02@clin.medic.mie-u.ac.jp</v>
      </c>
      <c r="CI203" s="11" t="str">
        <f t="shared" si="557"/>
        <v>RECONCILIATION!!!</v>
      </c>
      <c r="CJ203" s="11">
        <f t="shared" si="557"/>
        <v>0</v>
      </c>
      <c r="CK203" s="11">
        <f t="shared" si="557"/>
        <v>0</v>
      </c>
      <c r="CL203" s="11">
        <f t="shared" si="557"/>
        <v>0</v>
      </c>
      <c r="CM203" s="11">
        <f t="shared" si="557"/>
        <v>0</v>
      </c>
      <c r="CN203" s="11" t="str">
        <f t="shared" si="557"/>
        <v>FALSE</v>
      </c>
      <c r="CO203" s="11" t="str">
        <f t="shared" si="557"/>
        <v>RECONCILIATION!!!</v>
      </c>
      <c r="CP203" s="11">
        <f t="shared" si="557"/>
        <v>0</v>
      </c>
      <c r="CQ203" s="13">
        <v>15</v>
      </c>
      <c r="CR203" s="13" t="str">
        <f t="shared" si="557"/>
        <v>RECONCILIATION!!!</v>
      </c>
      <c r="CS203" s="16" t="s">
        <v>4065</v>
      </c>
      <c r="CT203" s="11">
        <f t="shared" si="557"/>
        <v>0</v>
      </c>
      <c r="CU203" s="11">
        <f t="shared" si="557"/>
        <v>0</v>
      </c>
      <c r="CV203" s="11">
        <f t="shared" si="557"/>
        <v>0</v>
      </c>
      <c r="CW203" s="13" t="s">
        <v>122</v>
      </c>
      <c r="CX203" s="11" t="str">
        <f t="shared" si="557"/>
        <v>RECONCILIATION!!!</v>
      </c>
      <c r="CY203" s="11">
        <f t="shared" si="557"/>
        <v>0</v>
      </c>
      <c r="CZ203" s="11" t="s">
        <v>122</v>
      </c>
      <c r="DA203" s="11" t="str">
        <f t="shared" si="557"/>
        <v>RECONCILIATION!!!</v>
      </c>
      <c r="DB203" s="11">
        <f t="shared" si="557"/>
        <v>0</v>
      </c>
      <c r="DC203" s="11" t="str">
        <f t="shared" si="557"/>
        <v>TRUE</v>
      </c>
      <c r="DD203" s="11" t="str">
        <f t="shared" si="557"/>
        <v>RECONCILIATION!!!</v>
      </c>
      <c r="DE203" s="11">
        <f t="shared" si="557"/>
        <v>0</v>
      </c>
      <c r="DF203" s="11">
        <f t="shared" si="557"/>
        <v>0</v>
      </c>
      <c r="DG203" s="11">
        <f t="shared" si="557"/>
        <v>0</v>
      </c>
      <c r="DH203" s="11">
        <f t="shared" si="557"/>
        <v>0</v>
      </c>
      <c r="DI203" s="11" t="str">
        <f t="shared" si="557"/>
        <v>TRUE</v>
      </c>
      <c r="DJ203" s="11" t="str">
        <f t="shared" si="557"/>
        <v>RECONCILIATION!!!</v>
      </c>
      <c r="DK203" s="11">
        <f t="shared" si="557"/>
        <v>0</v>
      </c>
      <c r="DL203" s="11" t="s">
        <v>2285</v>
      </c>
      <c r="DM203" s="11" t="str">
        <f t="shared" si="557"/>
        <v>RECONCILIATION!!!</v>
      </c>
      <c r="DN203" s="11">
        <f t="shared" si="557"/>
        <v>0</v>
      </c>
    </row>
    <row r="204" spans="1:118" x14ac:dyDescent="0.25">
      <c r="A204" t="s">
        <v>118</v>
      </c>
      <c r="B204" s="1" t="s">
        <v>3056</v>
      </c>
      <c r="C204" t="s">
        <v>3057</v>
      </c>
      <c r="D204" t="s">
        <v>121</v>
      </c>
      <c r="E204" s="1" t="s">
        <v>122</v>
      </c>
      <c r="F204" t="s">
        <v>3058</v>
      </c>
      <c r="H204" s="1" t="s">
        <v>122</v>
      </c>
      <c r="I204" t="s">
        <v>3059</v>
      </c>
      <c r="K204" t="s">
        <v>140</v>
      </c>
      <c r="L204" t="s">
        <v>3060</v>
      </c>
      <c r="N204" t="s">
        <v>2816</v>
      </c>
      <c r="O204" t="s">
        <v>3061</v>
      </c>
      <c r="Q204" t="s">
        <v>129</v>
      </c>
      <c r="R204" t="s">
        <v>3062</v>
      </c>
      <c r="T204" s="1" t="s">
        <v>122</v>
      </c>
      <c r="U204" t="s">
        <v>3063</v>
      </c>
      <c r="W204" s="1" t="s">
        <v>132</v>
      </c>
      <c r="X204" t="s">
        <v>3064</v>
      </c>
      <c r="Z204" t="s">
        <v>125</v>
      </c>
      <c r="AA204" t="s">
        <v>3065</v>
      </c>
      <c r="AC204" s="1" t="s">
        <v>122</v>
      </c>
      <c r="AD204" t="s">
        <v>3066</v>
      </c>
      <c r="AF204" t="s">
        <v>182</v>
      </c>
      <c r="AG204" t="s">
        <v>3067</v>
      </c>
      <c r="AI204" t="s">
        <v>358</v>
      </c>
      <c r="AJ204" t="s">
        <v>3068</v>
      </c>
      <c r="AL204">
        <v>27</v>
      </c>
      <c r="AM204" t="s">
        <v>3069</v>
      </c>
      <c r="AO204" t="s">
        <v>140</v>
      </c>
      <c r="AP204" t="s">
        <v>3070</v>
      </c>
      <c r="AR204" t="s">
        <v>142</v>
      </c>
      <c r="AS204" t="s">
        <v>3071</v>
      </c>
      <c r="AU204" s="1" t="s">
        <v>122</v>
      </c>
      <c r="AV204" t="s">
        <v>3072</v>
      </c>
      <c r="BD204" t="s">
        <v>275</v>
      </c>
      <c r="BE204" t="s">
        <v>3073</v>
      </c>
      <c r="BG204" t="s">
        <v>2845</v>
      </c>
      <c r="BH204" t="s">
        <v>3074</v>
      </c>
      <c r="BJ204" t="s">
        <v>3075</v>
      </c>
      <c r="BK204" t="s">
        <v>3076</v>
      </c>
      <c r="BP204" s="1" t="s">
        <v>132</v>
      </c>
      <c r="BQ204" t="s">
        <v>3077</v>
      </c>
      <c r="BV204" t="s">
        <v>3078</v>
      </c>
      <c r="BW204" t="s">
        <v>3079</v>
      </c>
      <c r="CB204" t="s">
        <v>3080</v>
      </c>
      <c r="CC204" t="s">
        <v>3081</v>
      </c>
      <c r="CE204" s="1" t="s">
        <v>122</v>
      </c>
      <c r="CF204" t="s">
        <v>3082</v>
      </c>
      <c r="CH204" t="s">
        <v>2816</v>
      </c>
      <c r="CI204" t="s">
        <v>3083</v>
      </c>
      <c r="CK204" t="s">
        <v>3084</v>
      </c>
      <c r="CL204" t="s">
        <v>3085</v>
      </c>
      <c r="CN204" s="1" t="s">
        <v>132</v>
      </c>
      <c r="CO204" t="s">
        <v>3086</v>
      </c>
      <c r="CQ204">
        <v>15</v>
      </c>
      <c r="CR204" t="s">
        <v>3087</v>
      </c>
      <c r="CW204" s="1" t="s">
        <v>122</v>
      </c>
      <c r="CX204" t="s">
        <v>3088</v>
      </c>
      <c r="CZ204" s="1" t="s">
        <v>122</v>
      </c>
      <c r="DA204" t="s">
        <v>3089</v>
      </c>
      <c r="DC204" s="1" t="s">
        <v>122</v>
      </c>
      <c r="DD204" t="s">
        <v>3090</v>
      </c>
      <c r="DI204" s="1" t="s">
        <v>122</v>
      </c>
      <c r="DJ204" t="s">
        <v>3091</v>
      </c>
      <c r="DL204" t="s">
        <v>386</v>
      </c>
      <c r="DM204" t="s">
        <v>3092</v>
      </c>
    </row>
    <row r="205" spans="1:118" x14ac:dyDescent="0.25">
      <c r="A205" t="s">
        <v>118</v>
      </c>
      <c r="B205" s="1" t="s">
        <v>3093</v>
      </c>
      <c r="C205" t="s">
        <v>3057</v>
      </c>
      <c r="D205" t="s">
        <v>170</v>
      </c>
      <c r="E205" s="1" t="s">
        <v>122</v>
      </c>
      <c r="F205" t="s">
        <v>3094</v>
      </c>
      <c r="H205" s="1" t="s">
        <v>122</v>
      </c>
      <c r="I205" t="s">
        <v>3095</v>
      </c>
      <c r="K205" t="s">
        <v>140</v>
      </c>
      <c r="L205" t="s">
        <v>3096</v>
      </c>
      <c r="N205" t="s">
        <v>2959</v>
      </c>
      <c r="O205" t="s">
        <v>3097</v>
      </c>
      <c r="Q205" t="s">
        <v>176</v>
      </c>
      <c r="R205" t="s">
        <v>3098</v>
      </c>
      <c r="T205" s="1" t="s">
        <v>122</v>
      </c>
      <c r="U205" t="s">
        <v>3099</v>
      </c>
      <c r="W205" s="1" t="s">
        <v>132</v>
      </c>
      <c r="X205" t="s">
        <v>3100</v>
      </c>
      <c r="Z205" t="s">
        <v>125</v>
      </c>
      <c r="AA205" t="s">
        <v>3101</v>
      </c>
      <c r="AB205" t="s">
        <v>3102</v>
      </c>
      <c r="AC205" s="1" t="s">
        <v>122</v>
      </c>
      <c r="AD205" t="s">
        <v>3103</v>
      </c>
      <c r="AF205" t="s">
        <v>182</v>
      </c>
      <c r="AG205" t="s">
        <v>3104</v>
      </c>
      <c r="AI205" t="s">
        <v>358</v>
      </c>
      <c r="AJ205" t="s">
        <v>3105</v>
      </c>
      <c r="AK205" t="s">
        <v>3106</v>
      </c>
      <c r="AL205">
        <v>13</v>
      </c>
      <c r="AM205" t="s">
        <v>3107</v>
      </c>
      <c r="AO205" t="s">
        <v>140</v>
      </c>
      <c r="AP205" t="s">
        <v>3108</v>
      </c>
      <c r="AR205" t="s">
        <v>142</v>
      </c>
      <c r="AS205" t="s">
        <v>3109</v>
      </c>
      <c r="AU205" s="1" t="s">
        <v>122</v>
      </c>
      <c r="AV205" t="s">
        <v>3110</v>
      </c>
      <c r="BD205" t="s">
        <v>193</v>
      </c>
      <c r="BE205" t="s">
        <v>3111</v>
      </c>
      <c r="BG205" t="s">
        <v>2845</v>
      </c>
      <c r="BH205" t="s">
        <v>3112</v>
      </c>
      <c r="BI205" t="s">
        <v>3113</v>
      </c>
      <c r="BJ205" t="s">
        <v>3114</v>
      </c>
      <c r="BK205" t="s">
        <v>3115</v>
      </c>
      <c r="BP205" s="1" t="s">
        <v>132</v>
      </c>
      <c r="BQ205" t="s">
        <v>3116</v>
      </c>
      <c r="BV205" t="s">
        <v>3117</v>
      </c>
      <c r="BW205" t="s">
        <v>3118</v>
      </c>
      <c r="BY205" t="s">
        <v>1250</v>
      </c>
      <c r="BZ205" t="s">
        <v>3119</v>
      </c>
      <c r="CB205" t="s">
        <v>3080</v>
      </c>
      <c r="CC205" t="s">
        <v>3120</v>
      </c>
      <c r="CE205" s="1" t="s">
        <v>122</v>
      </c>
      <c r="CF205" t="s">
        <v>3121</v>
      </c>
      <c r="CH205" t="s">
        <v>2816</v>
      </c>
      <c r="CI205" t="s">
        <v>3122</v>
      </c>
      <c r="CK205" t="s">
        <v>2607</v>
      </c>
      <c r="CL205" t="s">
        <v>3123</v>
      </c>
      <c r="CN205" s="1" t="s">
        <v>132</v>
      </c>
      <c r="CO205" t="s">
        <v>3124</v>
      </c>
      <c r="CQ205">
        <v>10</v>
      </c>
      <c r="CR205" t="s">
        <v>3125</v>
      </c>
      <c r="CW205" s="1" t="s">
        <v>122</v>
      </c>
      <c r="CX205" t="s">
        <v>3126</v>
      </c>
      <c r="CZ205" s="1" t="s">
        <v>122</v>
      </c>
      <c r="DA205" t="s">
        <v>3127</v>
      </c>
      <c r="DC205" s="1" t="s">
        <v>122</v>
      </c>
      <c r="DD205" t="s">
        <v>3128</v>
      </c>
      <c r="DI205" s="1" t="s">
        <v>122</v>
      </c>
      <c r="DJ205" t="s">
        <v>3129</v>
      </c>
      <c r="DL205" t="s">
        <v>3130</v>
      </c>
      <c r="DM205" t="s">
        <v>3131</v>
      </c>
    </row>
    <row r="206" spans="1:118" x14ac:dyDescent="0.25">
      <c r="B206" s="1"/>
      <c r="C206" s="7" t="s">
        <v>3057</v>
      </c>
      <c r="D206" s="10" t="s">
        <v>212</v>
      </c>
      <c r="E206" s="11" t="str">
        <f t="shared" ref="E206:BP206" si="558">IF(E204=E205,E205,"RECONCILIATION!!!")</f>
        <v>TRUE</v>
      </c>
      <c r="F206" s="11" t="str">
        <f t="shared" si="558"/>
        <v>RECONCILIATION!!!</v>
      </c>
      <c r="G206" s="11">
        <f t="shared" si="558"/>
        <v>0</v>
      </c>
      <c r="H206" s="11" t="str">
        <f t="shared" si="558"/>
        <v>TRUE</v>
      </c>
      <c r="I206" s="11" t="str">
        <f t="shared" si="558"/>
        <v>RECONCILIATION!!!</v>
      </c>
      <c r="J206" s="11">
        <f t="shared" si="558"/>
        <v>0</v>
      </c>
      <c r="K206" s="11" t="str">
        <f t="shared" si="558"/>
        <v>not reported</v>
      </c>
      <c r="L206" s="11" t="str">
        <f t="shared" si="558"/>
        <v>RECONCILIATION!!!</v>
      </c>
      <c r="M206" s="11">
        <f t="shared" si="558"/>
        <v>0</v>
      </c>
      <c r="N206" s="7" t="s">
        <v>2959</v>
      </c>
      <c r="O206" s="11" t="str">
        <f t="shared" si="558"/>
        <v>RECONCILIATION!!!</v>
      </c>
      <c r="P206" s="11">
        <f t="shared" si="558"/>
        <v>0</v>
      </c>
      <c r="Q206" s="11" t="s">
        <v>129</v>
      </c>
      <c r="R206" s="11" t="str">
        <f t="shared" si="558"/>
        <v>RECONCILIATION!!!</v>
      </c>
      <c r="S206" s="11">
        <f t="shared" si="558"/>
        <v>0</v>
      </c>
      <c r="T206" s="11" t="str">
        <f t="shared" si="558"/>
        <v>TRUE</v>
      </c>
      <c r="U206" s="11" t="str">
        <f t="shared" si="558"/>
        <v>RECONCILIATION!!!</v>
      </c>
      <c r="V206" s="11">
        <f t="shared" si="558"/>
        <v>0</v>
      </c>
      <c r="W206" s="11" t="str">
        <f t="shared" si="558"/>
        <v>FALSE</v>
      </c>
      <c r="X206" s="11" t="str">
        <f t="shared" si="558"/>
        <v>RECONCILIATION!!!</v>
      </c>
      <c r="Y206" s="11">
        <f t="shared" si="558"/>
        <v>0</v>
      </c>
      <c r="Z206" s="11" t="str">
        <f t="shared" si="558"/>
        <v>yes</v>
      </c>
      <c r="AA206" s="11" t="str">
        <f t="shared" si="558"/>
        <v>RECONCILIATION!!!</v>
      </c>
      <c r="AB206" s="7" t="s">
        <v>4066</v>
      </c>
      <c r="AC206" s="11" t="str">
        <f t="shared" si="558"/>
        <v>TRUE</v>
      </c>
      <c r="AD206" s="11" t="str">
        <f t="shared" si="558"/>
        <v>RECONCILIATION!!!</v>
      </c>
      <c r="AE206" s="11">
        <f t="shared" si="558"/>
        <v>0</v>
      </c>
      <c r="AF206" s="11" t="str">
        <f t="shared" si="558"/>
        <v>5-0</v>
      </c>
      <c r="AG206" s="11" t="str">
        <f t="shared" si="558"/>
        <v>RECONCILIATION!!!</v>
      </c>
      <c r="AH206" s="11">
        <f t="shared" si="558"/>
        <v>0</v>
      </c>
      <c r="AI206" s="11" t="str">
        <f t="shared" si="558"/>
        <v>Inhalative</v>
      </c>
      <c r="AJ206" s="11" t="str">
        <f t="shared" si="558"/>
        <v>RECONCILIATION!!!</v>
      </c>
      <c r="AK206" s="11" t="str">
        <f t="shared" si="558"/>
        <v>RECONCILIATION!!!</v>
      </c>
      <c r="AL206" s="13">
        <v>13</v>
      </c>
      <c r="AM206" s="13" t="str">
        <f t="shared" si="558"/>
        <v>RECONCILIATION!!!</v>
      </c>
      <c r="AN206" s="13" t="s">
        <v>4067</v>
      </c>
      <c r="AO206" s="11" t="str">
        <f t="shared" si="558"/>
        <v>not reported</v>
      </c>
      <c r="AP206" s="11" t="str">
        <f t="shared" si="558"/>
        <v>RECONCILIATION!!!</v>
      </c>
      <c r="AQ206" s="11">
        <f t="shared" si="558"/>
        <v>0</v>
      </c>
      <c r="AR206" s="11" t="str">
        <f t="shared" si="558"/>
        <v>no</v>
      </c>
      <c r="AS206" s="11" t="str">
        <f t="shared" si="558"/>
        <v>RECONCILIATION!!!</v>
      </c>
      <c r="AT206" s="11">
        <f t="shared" si="558"/>
        <v>0</v>
      </c>
      <c r="AU206" s="11" t="str">
        <f t="shared" si="558"/>
        <v>TRUE</v>
      </c>
      <c r="AV206" s="11" t="str">
        <f t="shared" si="558"/>
        <v>RECONCILIATION!!!</v>
      </c>
      <c r="AW206" s="11">
        <f t="shared" si="558"/>
        <v>0</v>
      </c>
      <c r="AX206" s="11">
        <f t="shared" si="558"/>
        <v>0</v>
      </c>
      <c r="AY206" s="11">
        <f t="shared" si="558"/>
        <v>0</v>
      </c>
      <c r="AZ206" s="11">
        <f t="shared" si="558"/>
        <v>0</v>
      </c>
      <c r="BA206" s="11">
        <f t="shared" si="558"/>
        <v>0</v>
      </c>
      <c r="BB206" s="11">
        <f t="shared" si="558"/>
        <v>0</v>
      </c>
      <c r="BC206" s="11">
        <f t="shared" si="558"/>
        <v>0</v>
      </c>
      <c r="BD206" s="13" t="s">
        <v>193</v>
      </c>
      <c r="BE206" s="11" t="str">
        <f t="shared" si="558"/>
        <v>RECONCILIATION!!!</v>
      </c>
      <c r="BF206" s="11">
        <f t="shared" si="558"/>
        <v>0</v>
      </c>
      <c r="BG206" s="11" t="str">
        <f t="shared" si="558"/>
        <v>Carl Muroi</v>
      </c>
      <c r="BH206" s="11" t="str">
        <f t="shared" si="558"/>
        <v>RECONCILIATION!!!</v>
      </c>
      <c r="BI206" s="13" t="s">
        <v>4068</v>
      </c>
      <c r="BJ206" s="13" t="s">
        <v>4069</v>
      </c>
      <c r="BK206" s="11" t="str">
        <f t="shared" si="558"/>
        <v>RECONCILIATION!!!</v>
      </c>
      <c r="BL206" s="11">
        <f t="shared" si="558"/>
        <v>0</v>
      </c>
      <c r="BM206" s="11">
        <f t="shared" si="558"/>
        <v>0</v>
      </c>
      <c r="BN206" s="11">
        <f t="shared" si="558"/>
        <v>0</v>
      </c>
      <c r="BO206" s="11">
        <f t="shared" si="558"/>
        <v>0</v>
      </c>
      <c r="BP206" s="11" t="str">
        <f t="shared" si="558"/>
        <v>FALSE</v>
      </c>
      <c r="BQ206" s="11" t="str">
        <f t="shared" ref="BQ206:DK206" si="559">IF(BQ204=BQ205,BQ205,"RECONCILIATION!!!")</f>
        <v>RECONCILIATION!!!</v>
      </c>
      <c r="BR206" s="11">
        <f t="shared" si="559"/>
        <v>0</v>
      </c>
      <c r="BS206" s="11">
        <f t="shared" si="559"/>
        <v>0</v>
      </c>
      <c r="BT206" s="11">
        <f t="shared" si="559"/>
        <v>0</v>
      </c>
      <c r="BU206" s="11">
        <f t="shared" si="559"/>
        <v>0</v>
      </c>
      <c r="BV206" s="16" t="s">
        <v>3078</v>
      </c>
      <c r="BW206" s="11" t="str">
        <f t="shared" si="559"/>
        <v>RECONCILIATION!!!</v>
      </c>
      <c r="BX206" s="11">
        <f t="shared" si="559"/>
        <v>0</v>
      </c>
      <c r="BY206" s="16" t="s">
        <v>4070</v>
      </c>
      <c r="BZ206" s="11" t="str">
        <f t="shared" si="559"/>
        <v>RECONCILIATION!!!</v>
      </c>
      <c r="CA206" s="11">
        <f t="shared" si="559"/>
        <v>0</v>
      </c>
      <c r="CB206" s="11" t="str">
        <f t="shared" si="559"/>
        <v>22-26 g</v>
      </c>
      <c r="CC206" s="11" t="str">
        <f t="shared" si="559"/>
        <v>RECONCILIATION!!!</v>
      </c>
      <c r="CD206" s="11">
        <f t="shared" si="559"/>
        <v>0</v>
      </c>
      <c r="CE206" s="11" t="str">
        <f t="shared" si="559"/>
        <v>TRUE</v>
      </c>
      <c r="CF206" s="11" t="str">
        <f t="shared" si="559"/>
        <v>RECONCILIATION!!!</v>
      </c>
      <c r="CG206" s="11">
        <f t="shared" si="559"/>
        <v>0</v>
      </c>
      <c r="CH206" s="11" t="str">
        <f t="shared" si="559"/>
        <v>carl.muroi@ksa.ch</v>
      </c>
      <c r="CI206" s="11" t="str">
        <f t="shared" si="559"/>
        <v>RECONCILIATION!!!</v>
      </c>
      <c r="CJ206" s="11">
        <f t="shared" si="559"/>
        <v>0</v>
      </c>
      <c r="CK206" s="7" t="s">
        <v>3084</v>
      </c>
      <c r="CL206" s="11" t="str">
        <f t="shared" si="559"/>
        <v>RECONCILIATION!!!</v>
      </c>
      <c r="CM206" s="11">
        <f t="shared" si="559"/>
        <v>0</v>
      </c>
      <c r="CN206" s="11" t="str">
        <f t="shared" si="559"/>
        <v>FALSE</v>
      </c>
      <c r="CO206" s="11" t="str">
        <f t="shared" si="559"/>
        <v>RECONCILIATION!!!</v>
      </c>
      <c r="CP206" s="11">
        <f t="shared" si="559"/>
        <v>0</v>
      </c>
      <c r="CQ206" s="13">
        <v>10</v>
      </c>
      <c r="CR206" s="11" t="str">
        <f t="shared" si="559"/>
        <v>RECONCILIATION!!!</v>
      </c>
      <c r="CS206" s="13" t="s">
        <v>4071</v>
      </c>
      <c r="CT206" s="11">
        <f t="shared" si="559"/>
        <v>0</v>
      </c>
      <c r="CU206" s="11">
        <f t="shared" si="559"/>
        <v>0</v>
      </c>
      <c r="CV206" s="11">
        <f t="shared" si="559"/>
        <v>0</v>
      </c>
      <c r="CW206" s="11" t="str">
        <f t="shared" si="559"/>
        <v>TRUE</v>
      </c>
      <c r="CX206" s="11" t="str">
        <f t="shared" si="559"/>
        <v>RECONCILIATION!!!</v>
      </c>
      <c r="CY206" s="11">
        <f t="shared" si="559"/>
        <v>0</v>
      </c>
      <c r="CZ206" s="11" t="str">
        <f t="shared" si="559"/>
        <v>TRUE</v>
      </c>
      <c r="DA206" s="11" t="str">
        <f t="shared" si="559"/>
        <v>RECONCILIATION!!!</v>
      </c>
      <c r="DB206" s="11">
        <f t="shared" si="559"/>
        <v>0</v>
      </c>
      <c r="DC206" s="11" t="str">
        <f t="shared" si="559"/>
        <v>TRUE</v>
      </c>
      <c r="DD206" s="11" t="str">
        <f t="shared" si="559"/>
        <v>RECONCILIATION!!!</v>
      </c>
      <c r="DE206" s="11">
        <f t="shared" si="559"/>
        <v>0</v>
      </c>
      <c r="DF206" s="11">
        <f t="shared" si="559"/>
        <v>0</v>
      </c>
      <c r="DG206" s="11">
        <f t="shared" si="559"/>
        <v>0</v>
      </c>
      <c r="DH206" s="11">
        <f t="shared" si="559"/>
        <v>0</v>
      </c>
      <c r="DI206" s="11" t="str">
        <f t="shared" si="559"/>
        <v>TRUE</v>
      </c>
      <c r="DJ206" s="11" t="str">
        <f t="shared" si="559"/>
        <v>RECONCILIATION!!!</v>
      </c>
      <c r="DK206" s="11">
        <f t="shared" si="559"/>
        <v>0</v>
      </c>
      <c r="DL206" s="11" t="s">
        <v>167</v>
      </c>
    </row>
    <row r="207" spans="1:118" x14ac:dyDescent="0.25">
      <c r="A207" t="s">
        <v>118</v>
      </c>
      <c r="B207" s="1" t="s">
        <v>3132</v>
      </c>
      <c r="C207" t="s">
        <v>3133</v>
      </c>
      <c r="D207" t="s">
        <v>121</v>
      </c>
      <c r="E207" s="1" t="s">
        <v>132</v>
      </c>
      <c r="F207" t="s">
        <v>3134</v>
      </c>
      <c r="H207" s="1" t="s">
        <v>132</v>
      </c>
      <c r="I207" t="s">
        <v>3135</v>
      </c>
      <c r="K207" t="s">
        <v>140</v>
      </c>
      <c r="L207" t="s">
        <v>3136</v>
      </c>
      <c r="N207" t="s">
        <v>3137</v>
      </c>
      <c r="O207" t="s">
        <v>3138</v>
      </c>
      <c r="Q207" t="s">
        <v>129</v>
      </c>
      <c r="R207" t="s">
        <v>3139</v>
      </c>
      <c r="T207" s="1" t="s">
        <v>132</v>
      </c>
      <c r="U207" t="s">
        <v>3140</v>
      </c>
      <c r="W207" s="1" t="s">
        <v>132</v>
      </c>
      <c r="X207" t="s">
        <v>3141</v>
      </c>
      <c r="Z207" t="s">
        <v>140</v>
      </c>
      <c r="AA207" t="s">
        <v>3142</v>
      </c>
      <c r="AC207" s="1" t="s">
        <v>132</v>
      </c>
      <c r="AD207" t="s">
        <v>3143</v>
      </c>
      <c r="AI207" t="s">
        <v>772</v>
      </c>
      <c r="AJ207" t="s">
        <v>3144</v>
      </c>
      <c r="AL207">
        <v>9</v>
      </c>
      <c r="AM207" t="s">
        <v>3145</v>
      </c>
      <c r="AO207" t="s">
        <v>140</v>
      </c>
      <c r="AP207" t="s">
        <v>3146</v>
      </c>
      <c r="AR207" t="s">
        <v>142</v>
      </c>
      <c r="AS207" t="s">
        <v>3147</v>
      </c>
      <c r="AU207" s="1" t="s">
        <v>122</v>
      </c>
      <c r="AV207" t="s">
        <v>3148</v>
      </c>
      <c r="BD207" t="s">
        <v>140</v>
      </c>
      <c r="BE207" t="s">
        <v>3149</v>
      </c>
      <c r="BG207" t="s">
        <v>2845</v>
      </c>
      <c r="BH207" t="s">
        <v>3150</v>
      </c>
      <c r="BP207" s="1" t="s">
        <v>132</v>
      </c>
      <c r="BQ207" t="s">
        <v>3151</v>
      </c>
      <c r="BV207" t="s">
        <v>1832</v>
      </c>
      <c r="BW207" t="s">
        <v>3152</v>
      </c>
      <c r="CB207" t="s">
        <v>3153</v>
      </c>
      <c r="CC207" t="s">
        <v>3154</v>
      </c>
      <c r="CE207" s="1" t="s">
        <v>122</v>
      </c>
      <c r="CF207" t="s">
        <v>3155</v>
      </c>
      <c r="CH207" t="s">
        <v>3156</v>
      </c>
      <c r="CI207" t="s">
        <v>3157</v>
      </c>
      <c r="CN207" s="1" t="s">
        <v>132</v>
      </c>
      <c r="CO207" t="s">
        <v>3158</v>
      </c>
      <c r="CW207" s="1" t="s">
        <v>122</v>
      </c>
      <c r="CX207" t="s">
        <v>3159</v>
      </c>
      <c r="DC207" s="1" t="s">
        <v>122</v>
      </c>
      <c r="DD207" t="s">
        <v>3160</v>
      </c>
      <c r="DI207" s="1" t="s">
        <v>122</v>
      </c>
      <c r="DJ207" t="s">
        <v>3161</v>
      </c>
    </row>
    <row r="208" spans="1:118" x14ac:dyDescent="0.25">
      <c r="A208" t="s">
        <v>118</v>
      </c>
      <c r="B208" s="1" t="s">
        <v>3162</v>
      </c>
      <c r="C208" t="s">
        <v>3133</v>
      </c>
      <c r="D208" t="s">
        <v>170</v>
      </c>
      <c r="E208" s="1" t="s">
        <v>132</v>
      </c>
      <c r="F208" t="s">
        <v>3163</v>
      </c>
      <c r="H208" s="1" t="s">
        <v>132</v>
      </c>
      <c r="I208" t="s">
        <v>3164</v>
      </c>
      <c r="K208" t="s">
        <v>140</v>
      </c>
      <c r="L208" t="s">
        <v>3165</v>
      </c>
      <c r="N208" t="s">
        <v>3166</v>
      </c>
      <c r="O208" t="s">
        <v>3167</v>
      </c>
      <c r="Q208" t="s">
        <v>176</v>
      </c>
      <c r="R208" t="s">
        <v>3168</v>
      </c>
      <c r="T208" s="1" t="s">
        <v>122</v>
      </c>
      <c r="U208" t="s">
        <v>3169</v>
      </c>
      <c r="W208" s="1" t="s">
        <v>132</v>
      </c>
      <c r="X208" t="s">
        <v>3170</v>
      </c>
      <c r="Z208" t="s">
        <v>140</v>
      </c>
      <c r="AA208" t="s">
        <v>3171</v>
      </c>
      <c r="AC208" s="1" t="s">
        <v>132</v>
      </c>
      <c r="AD208" t="s">
        <v>3172</v>
      </c>
      <c r="AI208" t="s">
        <v>772</v>
      </c>
      <c r="AJ208" t="s">
        <v>3173</v>
      </c>
      <c r="AL208">
        <v>9</v>
      </c>
      <c r="AM208" t="s">
        <v>3174</v>
      </c>
      <c r="AO208" t="s">
        <v>140</v>
      </c>
      <c r="AP208" t="s">
        <v>3175</v>
      </c>
      <c r="AR208" t="s">
        <v>142</v>
      </c>
      <c r="AS208" t="s">
        <v>3176</v>
      </c>
      <c r="AU208" s="1" t="s">
        <v>122</v>
      </c>
      <c r="AV208" t="s">
        <v>3177</v>
      </c>
      <c r="AW208" t="s">
        <v>3178</v>
      </c>
      <c r="BD208" t="s">
        <v>140</v>
      </c>
      <c r="BE208" t="s">
        <v>3179</v>
      </c>
      <c r="BG208" t="s">
        <v>2845</v>
      </c>
      <c r="BH208" t="s">
        <v>3180</v>
      </c>
      <c r="BI208" t="s">
        <v>3181</v>
      </c>
      <c r="BJ208" t="s">
        <v>3182</v>
      </c>
      <c r="BK208" t="s">
        <v>3183</v>
      </c>
      <c r="BP208" s="1" t="s">
        <v>132</v>
      </c>
      <c r="BQ208" t="s">
        <v>3184</v>
      </c>
      <c r="BV208" t="s">
        <v>3185</v>
      </c>
      <c r="BW208" t="s">
        <v>3186</v>
      </c>
      <c r="CB208" t="s">
        <v>3153</v>
      </c>
      <c r="CC208" t="s">
        <v>3187</v>
      </c>
      <c r="CE208" s="1" t="s">
        <v>122</v>
      </c>
      <c r="CF208" t="s">
        <v>3188</v>
      </c>
      <c r="CH208" t="s">
        <v>3156</v>
      </c>
      <c r="CI208" t="s">
        <v>3189</v>
      </c>
      <c r="CN208" s="1" t="s">
        <v>132</v>
      </c>
      <c r="CO208" t="s">
        <v>3190</v>
      </c>
      <c r="CW208" s="1" t="s">
        <v>122</v>
      </c>
      <c r="CX208" t="s">
        <v>3191</v>
      </c>
      <c r="DC208" s="1" t="s">
        <v>122</v>
      </c>
      <c r="DD208" t="s">
        <v>3192</v>
      </c>
      <c r="DI208" s="1" t="s">
        <v>122</v>
      </c>
      <c r="DJ208" t="s">
        <v>3193</v>
      </c>
    </row>
    <row r="209" spans="1:118" x14ac:dyDescent="0.25">
      <c r="B209" s="1"/>
      <c r="C209" s="7" t="s">
        <v>3133</v>
      </c>
      <c r="D209" s="10" t="s">
        <v>212</v>
      </c>
      <c r="E209" s="11" t="str">
        <f t="shared" ref="E209:BP209" si="560">IF(E207=E208,E208,"RECONCILIATION!!!")</f>
        <v>FALSE</v>
      </c>
      <c r="F209" s="11" t="str">
        <f t="shared" si="560"/>
        <v>RECONCILIATION!!!</v>
      </c>
      <c r="G209" s="11">
        <f t="shared" si="560"/>
        <v>0</v>
      </c>
      <c r="H209" s="11" t="str">
        <f t="shared" si="560"/>
        <v>FALSE</v>
      </c>
      <c r="I209" s="11" t="str">
        <f t="shared" si="560"/>
        <v>RECONCILIATION!!!</v>
      </c>
      <c r="J209" s="11">
        <f t="shared" si="560"/>
        <v>0</v>
      </c>
      <c r="K209" s="11" t="str">
        <f t="shared" si="560"/>
        <v>not reported</v>
      </c>
      <c r="L209" s="11" t="str">
        <f t="shared" si="560"/>
        <v>RECONCILIATION!!!</v>
      </c>
      <c r="M209" s="11">
        <f t="shared" si="560"/>
        <v>0</v>
      </c>
      <c r="N209" s="7" t="s">
        <v>3971</v>
      </c>
      <c r="O209" s="11" t="str">
        <f t="shared" si="560"/>
        <v>RECONCILIATION!!!</v>
      </c>
      <c r="P209" s="11">
        <f t="shared" si="560"/>
        <v>0</v>
      </c>
      <c r="Q209" s="11" t="s">
        <v>129</v>
      </c>
      <c r="R209" s="11" t="str">
        <f t="shared" si="560"/>
        <v>RECONCILIATION!!!</v>
      </c>
      <c r="S209" s="11">
        <f t="shared" si="560"/>
        <v>0</v>
      </c>
      <c r="T209" s="13" t="s">
        <v>132</v>
      </c>
      <c r="U209" s="11" t="str">
        <f t="shared" si="560"/>
        <v>RECONCILIATION!!!</v>
      </c>
      <c r="V209" s="11">
        <f t="shared" si="560"/>
        <v>0</v>
      </c>
      <c r="W209" s="11" t="str">
        <f t="shared" si="560"/>
        <v>FALSE</v>
      </c>
      <c r="X209" s="11" t="str">
        <f t="shared" si="560"/>
        <v>RECONCILIATION!!!</v>
      </c>
      <c r="Y209" s="11">
        <f t="shared" si="560"/>
        <v>0</v>
      </c>
      <c r="Z209" s="11" t="str">
        <f t="shared" si="560"/>
        <v>not reported</v>
      </c>
      <c r="AA209" s="11" t="str">
        <f t="shared" si="560"/>
        <v>RECONCILIATION!!!</v>
      </c>
      <c r="AB209" s="11">
        <f t="shared" si="560"/>
        <v>0</v>
      </c>
      <c r="AC209" s="11" t="str">
        <f t="shared" si="560"/>
        <v>FALSE</v>
      </c>
      <c r="AD209" s="11" t="str">
        <f t="shared" si="560"/>
        <v>RECONCILIATION!!!</v>
      </c>
      <c r="AE209" s="11">
        <f t="shared" si="560"/>
        <v>0</v>
      </c>
      <c r="AF209" s="11">
        <f t="shared" si="560"/>
        <v>0</v>
      </c>
      <c r="AG209" s="11">
        <f t="shared" si="560"/>
        <v>0</v>
      </c>
      <c r="AH209" s="11">
        <f t="shared" si="560"/>
        <v>0</v>
      </c>
      <c r="AI209" s="11" t="str">
        <f t="shared" si="560"/>
        <v>Not reported</v>
      </c>
      <c r="AJ209" s="11" t="str">
        <f t="shared" si="560"/>
        <v>RECONCILIATION!!!</v>
      </c>
      <c r="AK209" s="11">
        <f t="shared" si="560"/>
        <v>0</v>
      </c>
      <c r="AL209" s="11">
        <f t="shared" si="560"/>
        <v>9</v>
      </c>
      <c r="AM209" s="11" t="str">
        <f t="shared" si="560"/>
        <v>RECONCILIATION!!!</v>
      </c>
      <c r="AN209" s="11">
        <f t="shared" si="560"/>
        <v>0</v>
      </c>
      <c r="AO209" s="11" t="str">
        <f t="shared" si="560"/>
        <v>not reported</v>
      </c>
      <c r="AP209" s="11" t="str">
        <f t="shared" si="560"/>
        <v>RECONCILIATION!!!</v>
      </c>
      <c r="AQ209" s="11">
        <f t="shared" si="560"/>
        <v>0</v>
      </c>
      <c r="AR209" s="11" t="str">
        <f t="shared" si="560"/>
        <v>no</v>
      </c>
      <c r="AS209" s="11" t="str">
        <f t="shared" si="560"/>
        <v>RECONCILIATION!!!</v>
      </c>
      <c r="AT209" s="11">
        <f t="shared" si="560"/>
        <v>0</v>
      </c>
      <c r="AU209" s="11" t="str">
        <f t="shared" si="560"/>
        <v>TRUE</v>
      </c>
      <c r="AV209" s="11" t="str">
        <f t="shared" si="560"/>
        <v>RECONCILIATION!!!</v>
      </c>
      <c r="AW209" s="7" t="s">
        <v>3178</v>
      </c>
      <c r="AX209" s="11">
        <f t="shared" si="560"/>
        <v>0</v>
      </c>
      <c r="AY209" s="11">
        <f t="shared" si="560"/>
        <v>0</v>
      </c>
      <c r="AZ209" s="11">
        <f t="shared" si="560"/>
        <v>0</v>
      </c>
      <c r="BA209" s="11">
        <f t="shared" si="560"/>
        <v>0</v>
      </c>
      <c r="BB209" s="11">
        <f t="shared" si="560"/>
        <v>0</v>
      </c>
      <c r="BC209" s="11">
        <f t="shared" si="560"/>
        <v>0</v>
      </c>
      <c r="BD209" s="11" t="str">
        <f t="shared" si="560"/>
        <v>not reported</v>
      </c>
      <c r="BE209" s="11" t="str">
        <f t="shared" si="560"/>
        <v>RECONCILIATION!!!</v>
      </c>
      <c r="BF209" s="11">
        <f t="shared" si="560"/>
        <v>0</v>
      </c>
      <c r="BG209" s="11" t="str">
        <f t="shared" si="560"/>
        <v>Carl Muroi</v>
      </c>
      <c r="BH209" s="11" t="str">
        <f t="shared" si="560"/>
        <v>RECONCILIATION!!!</v>
      </c>
      <c r="BI209" s="11"/>
      <c r="BJ209" s="13"/>
      <c r="BK209" s="11" t="str">
        <f t="shared" si="560"/>
        <v>RECONCILIATION!!!</v>
      </c>
      <c r="BL209" s="11">
        <f t="shared" si="560"/>
        <v>0</v>
      </c>
      <c r="BM209" s="11">
        <f t="shared" si="560"/>
        <v>0</v>
      </c>
      <c r="BN209" s="11">
        <f t="shared" si="560"/>
        <v>0</v>
      </c>
      <c r="BO209" s="11">
        <f t="shared" si="560"/>
        <v>0</v>
      </c>
      <c r="BP209" s="11" t="str">
        <f t="shared" si="560"/>
        <v>FALSE</v>
      </c>
      <c r="BQ209" s="11" t="str">
        <f t="shared" ref="BQ209:DN209" si="561">IF(BQ207=BQ208,BQ208,"RECONCILIATION!!!")</f>
        <v>RECONCILIATION!!!</v>
      </c>
      <c r="BR209" s="11">
        <f t="shared" si="561"/>
        <v>0</v>
      </c>
      <c r="BS209" s="11">
        <f t="shared" si="561"/>
        <v>0</v>
      </c>
      <c r="BT209" s="11">
        <f t="shared" si="561"/>
        <v>0</v>
      </c>
      <c r="BU209" s="11">
        <f t="shared" si="561"/>
        <v>0</v>
      </c>
      <c r="BV209" s="13" t="s">
        <v>4072</v>
      </c>
      <c r="BW209" s="11" t="str">
        <f t="shared" si="561"/>
        <v>RECONCILIATION!!!</v>
      </c>
      <c r="BX209" s="11">
        <f t="shared" si="561"/>
        <v>0</v>
      </c>
      <c r="BY209" s="11">
        <f t="shared" si="561"/>
        <v>0</v>
      </c>
      <c r="BZ209" s="11">
        <f t="shared" si="561"/>
        <v>0</v>
      </c>
      <c r="CA209" s="11">
        <f t="shared" si="561"/>
        <v>0</v>
      </c>
      <c r="CB209" s="11" t="str">
        <f t="shared" si="561"/>
        <v>21-25g</v>
      </c>
      <c r="CC209" s="11" t="str">
        <f t="shared" si="561"/>
        <v>RECONCILIATION!!!</v>
      </c>
      <c r="CD209" s="11">
        <f t="shared" si="561"/>
        <v>0</v>
      </c>
      <c r="CE209" s="11" t="str">
        <f t="shared" si="561"/>
        <v>TRUE</v>
      </c>
      <c r="CF209" s="11" t="str">
        <f t="shared" si="561"/>
        <v>RECONCILIATION!!!</v>
      </c>
      <c r="CG209" s="11">
        <f t="shared" si="561"/>
        <v>0</v>
      </c>
      <c r="CH209" s="11" t="str">
        <f t="shared" si="561"/>
        <v>carl.muroi@hispeed.ch</v>
      </c>
      <c r="CI209" s="11" t="str">
        <f t="shared" si="561"/>
        <v>RECONCILIATION!!!</v>
      </c>
      <c r="CJ209" s="11">
        <f t="shared" si="561"/>
        <v>0</v>
      </c>
      <c r="CK209" s="11">
        <f t="shared" si="561"/>
        <v>0</v>
      </c>
      <c r="CL209" s="11">
        <f t="shared" si="561"/>
        <v>0</v>
      </c>
      <c r="CM209" s="11">
        <f t="shared" si="561"/>
        <v>0</v>
      </c>
      <c r="CN209" s="11" t="str">
        <f t="shared" si="561"/>
        <v>FALSE</v>
      </c>
      <c r="CO209" s="11" t="str">
        <f t="shared" si="561"/>
        <v>RECONCILIATION!!!</v>
      </c>
      <c r="CP209" s="11">
        <f t="shared" si="561"/>
        <v>0</v>
      </c>
      <c r="CQ209" s="11">
        <f t="shared" si="561"/>
        <v>0</v>
      </c>
      <c r="CR209" s="11">
        <f t="shared" si="561"/>
        <v>0</v>
      </c>
      <c r="CS209" s="11">
        <f t="shared" si="561"/>
        <v>0</v>
      </c>
      <c r="CT209" s="11">
        <f t="shared" si="561"/>
        <v>0</v>
      </c>
      <c r="CU209" s="11">
        <f t="shared" si="561"/>
        <v>0</v>
      </c>
      <c r="CV209" s="11">
        <f t="shared" si="561"/>
        <v>0</v>
      </c>
      <c r="CW209" s="11" t="str">
        <f t="shared" si="561"/>
        <v>TRUE</v>
      </c>
      <c r="CX209" s="11" t="str">
        <f t="shared" si="561"/>
        <v>RECONCILIATION!!!</v>
      </c>
      <c r="CY209" s="11">
        <f t="shared" si="561"/>
        <v>0</v>
      </c>
      <c r="CZ209" s="11">
        <f t="shared" si="561"/>
        <v>0</v>
      </c>
      <c r="DA209" s="11">
        <f t="shared" si="561"/>
        <v>0</v>
      </c>
      <c r="DB209" s="11">
        <f t="shared" si="561"/>
        <v>0</v>
      </c>
      <c r="DC209" s="11" t="str">
        <f t="shared" si="561"/>
        <v>TRUE</v>
      </c>
      <c r="DD209" s="11" t="str">
        <f t="shared" si="561"/>
        <v>RECONCILIATION!!!</v>
      </c>
      <c r="DE209" s="11">
        <f t="shared" si="561"/>
        <v>0</v>
      </c>
      <c r="DF209" s="11">
        <f t="shared" si="561"/>
        <v>0</v>
      </c>
      <c r="DG209" s="11">
        <f t="shared" si="561"/>
        <v>0</v>
      </c>
      <c r="DH209" s="11">
        <f t="shared" si="561"/>
        <v>0</v>
      </c>
      <c r="DI209" s="11" t="str">
        <f t="shared" si="561"/>
        <v>TRUE</v>
      </c>
      <c r="DJ209" s="11" t="str">
        <f t="shared" si="561"/>
        <v>RECONCILIATION!!!</v>
      </c>
      <c r="DK209" s="11">
        <f t="shared" si="561"/>
        <v>0</v>
      </c>
      <c r="DL209" s="11">
        <f t="shared" si="561"/>
        <v>0</v>
      </c>
      <c r="DM209" s="11">
        <f t="shared" si="561"/>
        <v>0</v>
      </c>
      <c r="DN209" s="11">
        <f t="shared" si="561"/>
        <v>0</v>
      </c>
    </row>
    <row r="210" spans="1:118" x14ac:dyDescent="0.25">
      <c r="A210" t="s">
        <v>118</v>
      </c>
      <c r="B210" s="1" t="s">
        <v>3194</v>
      </c>
      <c r="C210" t="s">
        <v>3195</v>
      </c>
      <c r="D210" t="s">
        <v>121</v>
      </c>
      <c r="E210" s="1" t="s">
        <v>122</v>
      </c>
      <c r="F210" t="s">
        <v>3196</v>
      </c>
      <c r="H210" s="1" t="s">
        <v>122</v>
      </c>
      <c r="I210" t="s">
        <v>3197</v>
      </c>
      <c r="K210" t="s">
        <v>140</v>
      </c>
      <c r="L210" t="s">
        <v>3198</v>
      </c>
      <c r="N210" t="s">
        <v>392</v>
      </c>
      <c r="O210" t="s">
        <v>3199</v>
      </c>
      <c r="Q210" t="s">
        <v>129</v>
      </c>
      <c r="R210" t="s">
        <v>3200</v>
      </c>
      <c r="T210" s="1" t="s">
        <v>122</v>
      </c>
      <c r="U210" t="s">
        <v>3201</v>
      </c>
      <c r="W210" s="1" t="s">
        <v>132</v>
      </c>
      <c r="X210" t="s">
        <v>3202</v>
      </c>
      <c r="Z210" t="s">
        <v>140</v>
      </c>
      <c r="AA210" t="s">
        <v>3203</v>
      </c>
      <c r="AC210" s="1" t="s">
        <v>132</v>
      </c>
      <c r="AD210" t="s">
        <v>3204</v>
      </c>
      <c r="AF210" t="s">
        <v>182</v>
      </c>
      <c r="AG210" t="s">
        <v>3205</v>
      </c>
      <c r="AI210" t="s">
        <v>358</v>
      </c>
      <c r="AJ210" t="s">
        <v>3206</v>
      </c>
      <c r="AO210" t="s">
        <v>267</v>
      </c>
      <c r="AP210" t="s">
        <v>3207</v>
      </c>
      <c r="AR210" t="s">
        <v>142</v>
      </c>
      <c r="AS210" t="s">
        <v>3208</v>
      </c>
      <c r="AU210" s="1" t="s">
        <v>122</v>
      </c>
      <c r="AV210" t="s">
        <v>3209</v>
      </c>
      <c r="BA210" t="s">
        <v>3210</v>
      </c>
      <c r="BB210" t="s">
        <v>3211</v>
      </c>
      <c r="BD210" t="s">
        <v>193</v>
      </c>
      <c r="BE210" t="s">
        <v>3212</v>
      </c>
      <c r="BG210" t="s">
        <v>1984</v>
      </c>
      <c r="BH210" t="s">
        <v>3213</v>
      </c>
      <c r="BJ210" t="s">
        <v>3214</v>
      </c>
      <c r="BK210" t="s">
        <v>3215</v>
      </c>
      <c r="BM210" t="s">
        <v>3216</v>
      </c>
      <c r="BN210" t="s">
        <v>3217</v>
      </c>
      <c r="BP210" s="1" t="s">
        <v>122</v>
      </c>
      <c r="BQ210" t="s">
        <v>3218</v>
      </c>
      <c r="BV210" t="s">
        <v>3219</v>
      </c>
      <c r="BW210" t="s">
        <v>3220</v>
      </c>
      <c r="BY210" t="s">
        <v>3221</v>
      </c>
      <c r="BZ210" t="s">
        <v>3222</v>
      </c>
      <c r="CB210" t="s">
        <v>3223</v>
      </c>
      <c r="CC210" t="s">
        <v>3224</v>
      </c>
      <c r="CE210" s="1" t="s">
        <v>122</v>
      </c>
      <c r="CF210" t="s">
        <v>3225</v>
      </c>
      <c r="CH210" t="s">
        <v>1997</v>
      </c>
      <c r="CI210" t="s">
        <v>3226</v>
      </c>
      <c r="CK210" t="s">
        <v>3227</v>
      </c>
      <c r="CL210" t="s">
        <v>3228</v>
      </c>
      <c r="CN210" s="1" t="s">
        <v>132</v>
      </c>
      <c r="CO210" t="s">
        <v>3229</v>
      </c>
      <c r="CW210" s="1" t="s">
        <v>132</v>
      </c>
      <c r="CX210" t="s">
        <v>3230</v>
      </c>
      <c r="DC210" s="1" t="s">
        <v>122</v>
      </c>
      <c r="DD210" t="s">
        <v>3231</v>
      </c>
      <c r="DI210" s="1" t="s">
        <v>122</v>
      </c>
      <c r="DJ210" t="s">
        <v>3232</v>
      </c>
      <c r="DL210" t="s">
        <v>454</v>
      </c>
      <c r="DM210" t="s">
        <v>3233</v>
      </c>
    </row>
    <row r="211" spans="1:118" x14ac:dyDescent="0.25">
      <c r="A211" t="s">
        <v>118</v>
      </c>
      <c r="B211" s="1" t="s">
        <v>3234</v>
      </c>
      <c r="C211" t="s">
        <v>3195</v>
      </c>
      <c r="D211" t="s">
        <v>170</v>
      </c>
      <c r="E211" s="1" t="s">
        <v>122</v>
      </c>
      <c r="F211" t="s">
        <v>3235</v>
      </c>
      <c r="H211" s="1" t="s">
        <v>122</v>
      </c>
      <c r="I211" t="s">
        <v>3236</v>
      </c>
      <c r="K211" t="s">
        <v>140</v>
      </c>
      <c r="L211" t="s">
        <v>3237</v>
      </c>
      <c r="N211" t="s">
        <v>392</v>
      </c>
      <c r="O211" t="s">
        <v>3238</v>
      </c>
      <c r="Q211" t="s">
        <v>176</v>
      </c>
      <c r="R211" t="s">
        <v>3239</v>
      </c>
      <c r="T211" s="1" t="s">
        <v>122</v>
      </c>
      <c r="U211" t="s">
        <v>3240</v>
      </c>
      <c r="W211" s="1" t="s">
        <v>132</v>
      </c>
      <c r="X211" t="s">
        <v>3241</v>
      </c>
      <c r="Z211" t="s">
        <v>140</v>
      </c>
      <c r="AA211" t="s">
        <v>3242</v>
      </c>
      <c r="AC211" s="1" t="s">
        <v>132</v>
      </c>
      <c r="AD211" t="s">
        <v>3243</v>
      </c>
      <c r="AF211" t="s">
        <v>182</v>
      </c>
      <c r="AG211" t="s">
        <v>3244</v>
      </c>
      <c r="AI211" t="s">
        <v>358</v>
      </c>
      <c r="AJ211" t="s">
        <v>3245</v>
      </c>
      <c r="AK211" t="s">
        <v>3246</v>
      </c>
      <c r="AL211">
        <v>79</v>
      </c>
      <c r="AM211" t="s">
        <v>3247</v>
      </c>
      <c r="AO211" t="s">
        <v>361</v>
      </c>
      <c r="AP211" t="s">
        <v>3248</v>
      </c>
      <c r="AQ211" t="s">
        <v>3249</v>
      </c>
      <c r="AR211" t="s">
        <v>142</v>
      </c>
      <c r="AS211" t="s">
        <v>3250</v>
      </c>
      <c r="AU211" s="1" t="s">
        <v>122</v>
      </c>
      <c r="AV211" t="s">
        <v>3251</v>
      </c>
      <c r="BD211" t="s">
        <v>193</v>
      </c>
      <c r="BE211" t="s">
        <v>3252</v>
      </c>
      <c r="BG211" t="s">
        <v>1984</v>
      </c>
      <c r="BH211" t="s">
        <v>3253</v>
      </c>
      <c r="BJ211" t="s">
        <v>3254</v>
      </c>
      <c r="BK211" t="s">
        <v>3255</v>
      </c>
      <c r="BM211" t="s">
        <v>2980</v>
      </c>
      <c r="BN211" t="s">
        <v>3256</v>
      </c>
      <c r="BP211" s="1" t="s">
        <v>122</v>
      </c>
      <c r="BQ211" t="s">
        <v>3257</v>
      </c>
      <c r="BV211" t="s">
        <v>3258</v>
      </c>
      <c r="BW211" t="s">
        <v>3259</v>
      </c>
      <c r="BY211" t="s">
        <v>3260</v>
      </c>
      <c r="BZ211" t="s">
        <v>3261</v>
      </c>
      <c r="CB211" t="s">
        <v>3262</v>
      </c>
      <c r="CC211" t="s">
        <v>3263</v>
      </c>
      <c r="CE211" s="1" t="s">
        <v>122</v>
      </c>
      <c r="CF211" t="s">
        <v>3264</v>
      </c>
      <c r="CH211" t="s">
        <v>1872</v>
      </c>
      <c r="CI211" t="s">
        <v>3265</v>
      </c>
      <c r="CK211" t="s">
        <v>2035</v>
      </c>
      <c r="CL211" t="s">
        <v>3266</v>
      </c>
      <c r="CN211" s="1" t="s">
        <v>132</v>
      </c>
      <c r="CO211" t="s">
        <v>3267</v>
      </c>
      <c r="CW211" s="1" t="s">
        <v>122</v>
      </c>
      <c r="CX211" t="s">
        <v>3268</v>
      </c>
      <c r="DC211" s="1" t="s">
        <v>122</v>
      </c>
      <c r="DD211" t="s">
        <v>3269</v>
      </c>
      <c r="DI211" s="1" t="s">
        <v>122</v>
      </c>
      <c r="DJ211" t="s">
        <v>3270</v>
      </c>
      <c r="DL211" t="s">
        <v>863</v>
      </c>
      <c r="DM211" t="s">
        <v>3271</v>
      </c>
    </row>
    <row r="212" spans="1:118" x14ac:dyDescent="0.25">
      <c r="B212" s="1"/>
      <c r="C212" s="7" t="s">
        <v>3195</v>
      </c>
      <c r="D212" s="10" t="s">
        <v>212</v>
      </c>
      <c r="E212" s="11" t="str">
        <f t="shared" ref="E212:BP212" si="562">IF(E210=E211,E211,"RECONCILIATION!!!")</f>
        <v>TRUE</v>
      </c>
      <c r="F212" s="11" t="str">
        <f t="shared" si="562"/>
        <v>RECONCILIATION!!!</v>
      </c>
      <c r="G212" s="11">
        <f t="shared" si="562"/>
        <v>0</v>
      </c>
      <c r="H212" s="11" t="str">
        <f t="shared" si="562"/>
        <v>TRUE</v>
      </c>
      <c r="I212" s="11" t="str">
        <f t="shared" si="562"/>
        <v>RECONCILIATION!!!</v>
      </c>
      <c r="J212" s="11">
        <f t="shared" si="562"/>
        <v>0</v>
      </c>
      <c r="K212" s="13" t="s">
        <v>142</v>
      </c>
      <c r="L212" s="11" t="str">
        <f t="shared" si="562"/>
        <v>RECONCILIATION!!!</v>
      </c>
      <c r="M212" s="16" t="s">
        <v>4073</v>
      </c>
      <c r="N212" s="11" t="str">
        <f t="shared" si="562"/>
        <v>C57BL/6</v>
      </c>
      <c r="O212" s="11" t="str">
        <f t="shared" si="562"/>
        <v>RECONCILIATION!!!</v>
      </c>
      <c r="P212" s="11">
        <f t="shared" si="562"/>
        <v>0</v>
      </c>
      <c r="Q212" s="11" t="s">
        <v>129</v>
      </c>
      <c r="R212" s="11" t="str">
        <f t="shared" si="562"/>
        <v>RECONCILIATION!!!</v>
      </c>
      <c r="S212" s="11">
        <f t="shared" si="562"/>
        <v>0</v>
      </c>
      <c r="T212" s="11" t="str">
        <f t="shared" si="562"/>
        <v>TRUE</v>
      </c>
      <c r="U212" s="11" t="str">
        <f t="shared" si="562"/>
        <v>RECONCILIATION!!!</v>
      </c>
      <c r="V212" s="11">
        <f t="shared" si="562"/>
        <v>0</v>
      </c>
      <c r="W212" s="11" t="str">
        <f t="shared" si="562"/>
        <v>FALSE</v>
      </c>
      <c r="X212" s="11" t="str">
        <f t="shared" si="562"/>
        <v>RECONCILIATION!!!</v>
      </c>
      <c r="Y212" s="11">
        <f t="shared" si="562"/>
        <v>0</v>
      </c>
      <c r="Z212" s="11" t="str">
        <f t="shared" si="562"/>
        <v>not reported</v>
      </c>
      <c r="AA212" s="11" t="str">
        <f t="shared" si="562"/>
        <v>RECONCILIATION!!!</v>
      </c>
      <c r="AB212" s="11">
        <f t="shared" si="562"/>
        <v>0</v>
      </c>
      <c r="AC212" s="11" t="str">
        <f t="shared" si="562"/>
        <v>FALSE</v>
      </c>
      <c r="AD212" s="11" t="str">
        <f t="shared" si="562"/>
        <v>RECONCILIATION!!!</v>
      </c>
      <c r="AE212" s="11">
        <f t="shared" si="562"/>
        <v>0</v>
      </c>
      <c r="AF212" s="11" t="str">
        <f t="shared" si="562"/>
        <v>5-0</v>
      </c>
      <c r="AG212" s="11" t="str">
        <f t="shared" si="562"/>
        <v>RECONCILIATION!!!</v>
      </c>
      <c r="AH212" s="11">
        <f t="shared" si="562"/>
        <v>0</v>
      </c>
      <c r="AI212" s="11" t="str">
        <f t="shared" si="562"/>
        <v>Inhalative</v>
      </c>
      <c r="AJ212" s="11" t="str">
        <f t="shared" si="562"/>
        <v>RECONCILIATION!!!</v>
      </c>
      <c r="AK212" s="11"/>
      <c r="AL212" s="13">
        <v>72</v>
      </c>
      <c r="AM212" s="13" t="str">
        <f t="shared" si="562"/>
        <v>RECONCILIATION!!!</v>
      </c>
      <c r="AN212" s="13" t="s">
        <v>4074</v>
      </c>
      <c r="AO212" s="13" t="s">
        <v>361</v>
      </c>
      <c r="AP212" s="11" t="str">
        <f t="shared" si="562"/>
        <v>RECONCILIATION!!!</v>
      </c>
      <c r="AQ212" s="7" t="s">
        <v>3249</v>
      </c>
      <c r="AR212" s="11" t="str">
        <f t="shared" si="562"/>
        <v>no</v>
      </c>
      <c r="AS212" s="11" t="str">
        <f t="shared" si="562"/>
        <v>RECONCILIATION!!!</v>
      </c>
      <c r="AT212" s="11">
        <f t="shared" si="562"/>
        <v>0</v>
      </c>
      <c r="AU212" s="11" t="str">
        <f t="shared" si="562"/>
        <v>TRUE</v>
      </c>
      <c r="AV212" s="11" t="str">
        <f t="shared" si="562"/>
        <v>RECONCILIATION!!!</v>
      </c>
      <c r="AW212" s="11">
        <f t="shared" si="562"/>
        <v>0</v>
      </c>
      <c r="AX212" s="11">
        <f t="shared" si="562"/>
        <v>0</v>
      </c>
      <c r="AY212" s="11">
        <f t="shared" si="562"/>
        <v>0</v>
      </c>
      <c r="AZ212" s="11">
        <f t="shared" si="562"/>
        <v>0</v>
      </c>
      <c r="BA212" s="11" t="str">
        <f t="shared" si="562"/>
        <v>RECONCILIATION!!!</v>
      </c>
      <c r="BB212" s="11" t="str">
        <f t="shared" si="562"/>
        <v>RECONCILIATION!!!</v>
      </c>
      <c r="BC212" s="11">
        <f t="shared" si="562"/>
        <v>0</v>
      </c>
      <c r="BD212" s="11" t="str">
        <f t="shared" si="562"/>
        <v>other</v>
      </c>
      <c r="BE212" s="11" t="str">
        <f t="shared" si="562"/>
        <v>RECONCILIATION!!!</v>
      </c>
      <c r="BF212" s="11">
        <f t="shared" si="562"/>
        <v>0</v>
      </c>
      <c r="BG212" s="11" t="str">
        <f t="shared" si="562"/>
        <v>Tatsushi Mutoh</v>
      </c>
      <c r="BH212" s="11" t="str">
        <f t="shared" si="562"/>
        <v>RECONCILIATION!!!</v>
      </c>
      <c r="BI212" s="27" t="s">
        <v>4077</v>
      </c>
      <c r="BJ212" s="7" t="s">
        <v>324</v>
      </c>
      <c r="BK212" s="11" t="str">
        <f t="shared" si="562"/>
        <v>RECONCILIATION!!!</v>
      </c>
      <c r="BL212" s="11">
        <f t="shared" si="562"/>
        <v>0</v>
      </c>
      <c r="BM212" s="13" t="s">
        <v>2027</v>
      </c>
      <c r="BN212" s="11" t="str">
        <f t="shared" si="562"/>
        <v>RECONCILIATION!!!</v>
      </c>
      <c r="BO212" s="11">
        <f t="shared" si="562"/>
        <v>0</v>
      </c>
      <c r="BP212" s="11" t="str">
        <f t="shared" si="562"/>
        <v>TRUE</v>
      </c>
      <c r="BQ212" s="11" t="str">
        <f t="shared" ref="BQ212:DK212" si="563">IF(BQ210=BQ211,BQ211,"RECONCILIATION!!!")</f>
        <v>RECONCILIATION!!!</v>
      </c>
      <c r="BR212" s="11">
        <f t="shared" si="563"/>
        <v>0</v>
      </c>
      <c r="BS212" s="11">
        <f t="shared" si="563"/>
        <v>0</v>
      </c>
      <c r="BT212" s="11">
        <f t="shared" si="563"/>
        <v>0</v>
      </c>
      <c r="BU212" s="11">
        <f t="shared" si="563"/>
        <v>0</v>
      </c>
      <c r="BV212" s="16" t="s">
        <v>4075</v>
      </c>
      <c r="BW212" s="11" t="str">
        <f t="shared" si="563"/>
        <v>RECONCILIATION!!!</v>
      </c>
      <c r="BX212" s="11">
        <f t="shared" si="563"/>
        <v>0</v>
      </c>
      <c r="BY212" s="11" t="s">
        <v>4076</v>
      </c>
      <c r="BZ212" s="11" t="str">
        <f t="shared" si="563"/>
        <v>RECONCILIATION!!!</v>
      </c>
      <c r="CA212" s="11">
        <f t="shared" si="563"/>
        <v>0</v>
      </c>
      <c r="CB212" s="11" t="str">
        <f t="shared" si="563"/>
        <v>RECONCILIATION!!!</v>
      </c>
      <c r="CC212" s="11" t="str">
        <f t="shared" si="563"/>
        <v>RECONCILIATION!!!</v>
      </c>
      <c r="CD212" s="11">
        <f t="shared" si="563"/>
        <v>0</v>
      </c>
      <c r="CE212" s="11" t="str">
        <f t="shared" si="563"/>
        <v>TRUE</v>
      </c>
      <c r="CF212" s="11" t="str">
        <f t="shared" si="563"/>
        <v>RECONCILIATION!!!</v>
      </c>
      <c r="CG212" s="11">
        <f t="shared" si="563"/>
        <v>0</v>
      </c>
      <c r="CH212" s="7" t="s">
        <v>1872</v>
      </c>
      <c r="CI212" s="11" t="str">
        <f t="shared" si="563"/>
        <v>RECONCILIATION!!!</v>
      </c>
      <c r="CJ212" s="11">
        <f t="shared" si="563"/>
        <v>0</v>
      </c>
      <c r="CK212" s="7" t="s">
        <v>3227</v>
      </c>
      <c r="CL212" s="11" t="str">
        <f t="shared" si="563"/>
        <v>RECONCILIATION!!!</v>
      </c>
      <c r="CM212" s="11">
        <f t="shared" si="563"/>
        <v>0</v>
      </c>
      <c r="CN212" s="11" t="str">
        <f t="shared" si="563"/>
        <v>FALSE</v>
      </c>
      <c r="CO212" s="11" t="str">
        <f t="shared" si="563"/>
        <v>RECONCILIATION!!!</v>
      </c>
      <c r="CP212" s="11">
        <f t="shared" si="563"/>
        <v>0</v>
      </c>
      <c r="CQ212" s="11">
        <f t="shared" si="563"/>
        <v>0</v>
      </c>
      <c r="CR212" s="11">
        <f t="shared" si="563"/>
        <v>0</v>
      </c>
      <c r="CS212" s="11">
        <f t="shared" si="563"/>
        <v>0</v>
      </c>
      <c r="CT212" s="11">
        <f t="shared" si="563"/>
        <v>0</v>
      </c>
      <c r="CU212" s="11">
        <f t="shared" si="563"/>
        <v>0</v>
      </c>
      <c r="CV212" s="11">
        <f t="shared" si="563"/>
        <v>0</v>
      </c>
      <c r="CW212" s="13" t="s">
        <v>122</v>
      </c>
      <c r="CX212" s="11" t="str">
        <f t="shared" si="563"/>
        <v>RECONCILIATION!!!</v>
      </c>
      <c r="CY212" s="11">
        <f t="shared" si="563"/>
        <v>0</v>
      </c>
      <c r="CZ212" s="11">
        <f t="shared" si="563"/>
        <v>0</v>
      </c>
      <c r="DA212" s="11">
        <f t="shared" si="563"/>
        <v>0</v>
      </c>
      <c r="DB212" s="11">
        <f t="shared" si="563"/>
        <v>0</v>
      </c>
      <c r="DC212" s="11" t="str">
        <f t="shared" si="563"/>
        <v>TRUE</v>
      </c>
      <c r="DD212" s="11" t="str">
        <f t="shared" si="563"/>
        <v>RECONCILIATION!!!</v>
      </c>
      <c r="DE212" s="11">
        <f t="shared" si="563"/>
        <v>0</v>
      </c>
      <c r="DF212" s="11">
        <f t="shared" si="563"/>
        <v>0</v>
      </c>
      <c r="DG212" s="11">
        <f t="shared" si="563"/>
        <v>0</v>
      </c>
      <c r="DH212" s="11">
        <f t="shared" si="563"/>
        <v>0</v>
      </c>
      <c r="DI212" s="11" t="str">
        <f t="shared" si="563"/>
        <v>TRUE</v>
      </c>
      <c r="DJ212" s="11" t="str">
        <f t="shared" si="563"/>
        <v>RECONCILIATION!!!</v>
      </c>
      <c r="DK212" s="11">
        <f t="shared" si="563"/>
        <v>0</v>
      </c>
      <c r="DL212" s="7" t="s">
        <v>863</v>
      </c>
    </row>
    <row r="213" spans="1:118" x14ac:dyDescent="0.25">
      <c r="A213" t="s">
        <v>118</v>
      </c>
      <c r="B213" s="1" t="s">
        <v>3272</v>
      </c>
      <c r="C213" t="s">
        <v>3273</v>
      </c>
      <c r="D213" t="s">
        <v>121</v>
      </c>
      <c r="E213" s="1" t="s">
        <v>122</v>
      </c>
      <c r="F213" t="s">
        <v>3274</v>
      </c>
      <c r="H213" s="1" t="s">
        <v>122</v>
      </c>
      <c r="I213" t="s">
        <v>3275</v>
      </c>
      <c r="K213" t="s">
        <v>140</v>
      </c>
      <c r="L213" t="s">
        <v>3276</v>
      </c>
      <c r="N213" t="s">
        <v>392</v>
      </c>
      <c r="O213" t="s">
        <v>3277</v>
      </c>
      <c r="Q213" t="s">
        <v>129</v>
      </c>
      <c r="R213" t="s">
        <v>3278</v>
      </c>
      <c r="T213" s="1" t="s">
        <v>122</v>
      </c>
      <c r="U213" t="s">
        <v>3279</v>
      </c>
      <c r="W213" s="1" t="s">
        <v>132</v>
      </c>
      <c r="X213" t="s">
        <v>3280</v>
      </c>
      <c r="Z213" t="s">
        <v>140</v>
      </c>
      <c r="AA213" t="s">
        <v>3281</v>
      </c>
      <c r="AC213" s="1" t="s">
        <v>122</v>
      </c>
      <c r="AD213" t="s">
        <v>3282</v>
      </c>
      <c r="AF213" t="s">
        <v>3283</v>
      </c>
      <c r="AG213" t="s">
        <v>3284</v>
      </c>
      <c r="AI213" t="s">
        <v>138</v>
      </c>
      <c r="AJ213" t="s">
        <v>3285</v>
      </c>
      <c r="AL213">
        <v>35</v>
      </c>
      <c r="AM213" t="s">
        <v>3286</v>
      </c>
      <c r="AO213" t="s">
        <v>267</v>
      </c>
      <c r="AP213" t="s">
        <v>3287</v>
      </c>
      <c r="AR213" t="s">
        <v>142</v>
      </c>
      <c r="AS213" t="s">
        <v>3288</v>
      </c>
      <c r="AU213" s="1" t="s">
        <v>122</v>
      </c>
      <c r="AV213" t="s">
        <v>3289</v>
      </c>
      <c r="AX213" t="s">
        <v>1722</v>
      </c>
      <c r="AY213" t="s">
        <v>3290</v>
      </c>
      <c r="BA213" t="s">
        <v>3291</v>
      </c>
      <c r="BB213" t="s">
        <v>3292</v>
      </c>
      <c r="BD213" t="s">
        <v>140</v>
      </c>
      <c r="BE213" t="s">
        <v>3293</v>
      </c>
      <c r="BG213" t="s">
        <v>1410</v>
      </c>
      <c r="BH213" t="s">
        <v>3294</v>
      </c>
      <c r="BI213" t="s">
        <v>3295</v>
      </c>
      <c r="BJ213" t="s">
        <v>3296</v>
      </c>
      <c r="BK213" t="s">
        <v>3297</v>
      </c>
      <c r="BM213" t="s">
        <v>1413</v>
      </c>
      <c r="BN213" t="s">
        <v>3298</v>
      </c>
      <c r="BP213" s="1" t="s">
        <v>122</v>
      </c>
      <c r="BQ213" t="s">
        <v>3299</v>
      </c>
      <c r="BV213" t="s">
        <v>3300</v>
      </c>
      <c r="BW213" t="s">
        <v>3301</v>
      </c>
      <c r="CB213" t="s">
        <v>1452</v>
      </c>
      <c r="CC213" t="s">
        <v>3302</v>
      </c>
      <c r="CE213" s="1" t="s">
        <v>122</v>
      </c>
      <c r="CF213" t="s">
        <v>3303</v>
      </c>
      <c r="CH213" t="s">
        <v>1419</v>
      </c>
      <c r="CI213" t="s">
        <v>3304</v>
      </c>
      <c r="CN213" s="1" t="s">
        <v>132</v>
      </c>
      <c r="CO213" t="s">
        <v>3305</v>
      </c>
      <c r="CQ213" t="s">
        <v>3306</v>
      </c>
      <c r="CR213" t="s">
        <v>3307</v>
      </c>
      <c r="CW213" s="1" t="s">
        <v>122</v>
      </c>
      <c r="CX213" t="s">
        <v>3308</v>
      </c>
      <c r="CZ213" s="1" t="s">
        <v>122</v>
      </c>
      <c r="DA213" t="s">
        <v>3309</v>
      </c>
      <c r="DC213" s="1" t="s">
        <v>122</v>
      </c>
      <c r="DD213" t="s">
        <v>3310</v>
      </c>
      <c r="DI213" s="1" t="s">
        <v>122</v>
      </c>
      <c r="DJ213" t="s">
        <v>3311</v>
      </c>
      <c r="DL213" t="s">
        <v>454</v>
      </c>
      <c r="DM213" t="s">
        <v>3312</v>
      </c>
    </row>
    <row r="214" spans="1:118" x14ac:dyDescent="0.25">
      <c r="A214" t="s">
        <v>118</v>
      </c>
      <c r="B214" s="1" t="s">
        <v>3313</v>
      </c>
      <c r="C214" t="s">
        <v>3273</v>
      </c>
      <c r="D214" t="s">
        <v>170</v>
      </c>
      <c r="E214" s="1" t="s">
        <v>122</v>
      </c>
      <c r="F214" t="s">
        <v>3314</v>
      </c>
      <c r="H214" s="1" t="s">
        <v>122</v>
      </c>
      <c r="I214" t="s">
        <v>3315</v>
      </c>
      <c r="K214" t="s">
        <v>140</v>
      </c>
      <c r="L214" t="s">
        <v>3316</v>
      </c>
      <c r="N214" t="s">
        <v>869</v>
      </c>
      <c r="O214" t="s">
        <v>3317</v>
      </c>
      <c r="Q214" t="s">
        <v>176</v>
      </c>
      <c r="R214" t="s">
        <v>3318</v>
      </c>
      <c r="T214" s="1" t="s">
        <v>122</v>
      </c>
      <c r="U214" t="s">
        <v>3319</v>
      </c>
      <c r="W214" s="1" t="s">
        <v>132</v>
      </c>
      <c r="X214" t="s">
        <v>3320</v>
      </c>
      <c r="Z214" t="s">
        <v>140</v>
      </c>
      <c r="AA214" t="s">
        <v>3321</v>
      </c>
      <c r="AC214" s="1" t="s">
        <v>122</v>
      </c>
      <c r="AD214" t="s">
        <v>3322</v>
      </c>
      <c r="AF214" t="s">
        <v>1435</v>
      </c>
      <c r="AG214" t="s">
        <v>3323</v>
      </c>
      <c r="AI214" t="s">
        <v>138</v>
      </c>
      <c r="AJ214" t="s">
        <v>3324</v>
      </c>
      <c r="AL214" t="s">
        <v>3325</v>
      </c>
      <c r="AM214" t="s">
        <v>3326</v>
      </c>
      <c r="AO214" t="s">
        <v>140</v>
      </c>
      <c r="AP214" t="s">
        <v>3327</v>
      </c>
      <c r="AQ214" t="s">
        <v>3328</v>
      </c>
      <c r="AR214" t="s">
        <v>142</v>
      </c>
      <c r="AS214" t="s">
        <v>3329</v>
      </c>
      <c r="AU214" s="1" t="s">
        <v>122</v>
      </c>
      <c r="AV214" t="s">
        <v>3330</v>
      </c>
      <c r="AX214" t="s">
        <v>2303</v>
      </c>
      <c r="AY214" t="s">
        <v>3331</v>
      </c>
      <c r="BD214" t="s">
        <v>193</v>
      </c>
      <c r="BE214" t="s">
        <v>3332</v>
      </c>
      <c r="BG214" t="s">
        <v>1410</v>
      </c>
      <c r="BH214" t="s">
        <v>3333</v>
      </c>
      <c r="BJ214" t="s">
        <v>3334</v>
      </c>
      <c r="BK214" t="s">
        <v>3335</v>
      </c>
      <c r="BM214" t="s">
        <v>1413</v>
      </c>
      <c r="BN214" t="s">
        <v>3336</v>
      </c>
      <c r="BP214" s="1" t="s">
        <v>122</v>
      </c>
      <c r="BQ214" t="s">
        <v>3337</v>
      </c>
      <c r="BV214" t="s">
        <v>3338</v>
      </c>
      <c r="BW214" t="s">
        <v>3339</v>
      </c>
      <c r="BY214" t="s">
        <v>1250</v>
      </c>
      <c r="BZ214" t="s">
        <v>3340</v>
      </c>
      <c r="CB214" t="s">
        <v>1452</v>
      </c>
      <c r="CC214" t="s">
        <v>3341</v>
      </c>
      <c r="CE214" s="1" t="s">
        <v>122</v>
      </c>
      <c r="CF214" t="s">
        <v>3342</v>
      </c>
      <c r="CH214" t="s">
        <v>1419</v>
      </c>
      <c r="CI214" t="s">
        <v>3343</v>
      </c>
      <c r="CN214" s="1" t="s">
        <v>132</v>
      </c>
      <c r="CO214" t="s">
        <v>3344</v>
      </c>
      <c r="CQ214" t="s">
        <v>3345</v>
      </c>
      <c r="CR214" t="s">
        <v>3346</v>
      </c>
      <c r="CW214" s="1" t="s">
        <v>122</v>
      </c>
      <c r="CX214" t="s">
        <v>3347</v>
      </c>
      <c r="CZ214" s="1" t="s">
        <v>122</v>
      </c>
      <c r="DA214" t="s">
        <v>3348</v>
      </c>
      <c r="DC214" s="1" t="s">
        <v>122</v>
      </c>
      <c r="DD214" t="s">
        <v>3349</v>
      </c>
      <c r="DI214" s="1" t="s">
        <v>122</v>
      </c>
      <c r="DJ214" t="s">
        <v>3350</v>
      </c>
      <c r="DL214" t="s">
        <v>167</v>
      </c>
      <c r="DM214" t="s">
        <v>3351</v>
      </c>
    </row>
    <row r="215" spans="1:118" x14ac:dyDescent="0.25">
      <c r="B215" s="1"/>
      <c r="C215" s="7" t="s">
        <v>3273</v>
      </c>
      <c r="D215" s="10" t="s">
        <v>212</v>
      </c>
      <c r="E215" s="11" t="str">
        <f t="shared" ref="E215:BP215" si="564">IF(E213=E214,E214,"RECONCILIATION!!!")</f>
        <v>TRUE</v>
      </c>
      <c r="F215" s="11" t="str">
        <f t="shared" si="564"/>
        <v>RECONCILIATION!!!</v>
      </c>
      <c r="G215" s="11">
        <f t="shared" si="564"/>
        <v>0</v>
      </c>
      <c r="H215" s="11" t="str">
        <f t="shared" si="564"/>
        <v>TRUE</v>
      </c>
      <c r="I215" s="11" t="str">
        <f t="shared" si="564"/>
        <v>RECONCILIATION!!!</v>
      </c>
      <c r="J215" s="11">
        <f t="shared" si="564"/>
        <v>0</v>
      </c>
      <c r="K215" s="11" t="str">
        <f t="shared" si="564"/>
        <v>not reported</v>
      </c>
      <c r="L215" s="11" t="str">
        <f t="shared" si="564"/>
        <v>RECONCILIATION!!!</v>
      </c>
      <c r="M215" s="11">
        <f t="shared" si="564"/>
        <v>0</v>
      </c>
      <c r="N215" s="7" t="s">
        <v>392</v>
      </c>
      <c r="O215" s="11" t="str">
        <f t="shared" si="564"/>
        <v>RECONCILIATION!!!</v>
      </c>
      <c r="P215" s="11">
        <f t="shared" si="564"/>
        <v>0</v>
      </c>
      <c r="Q215" s="11" t="s">
        <v>129</v>
      </c>
      <c r="R215" s="11" t="str">
        <f t="shared" si="564"/>
        <v>RECONCILIATION!!!</v>
      </c>
      <c r="S215" s="11">
        <f t="shared" si="564"/>
        <v>0</v>
      </c>
      <c r="T215" s="11" t="str">
        <f t="shared" si="564"/>
        <v>TRUE</v>
      </c>
      <c r="U215" s="11" t="str">
        <f t="shared" si="564"/>
        <v>RECONCILIATION!!!</v>
      </c>
      <c r="V215" s="11">
        <f t="shared" si="564"/>
        <v>0</v>
      </c>
      <c r="W215" s="11" t="str">
        <f t="shared" si="564"/>
        <v>FALSE</v>
      </c>
      <c r="X215" s="11" t="str">
        <f t="shared" si="564"/>
        <v>RECONCILIATION!!!</v>
      </c>
      <c r="Y215" s="11">
        <f t="shared" si="564"/>
        <v>0</v>
      </c>
      <c r="Z215" s="11" t="str">
        <f t="shared" si="564"/>
        <v>not reported</v>
      </c>
      <c r="AA215" s="11" t="str">
        <f t="shared" si="564"/>
        <v>RECONCILIATION!!!</v>
      </c>
      <c r="AB215" s="11">
        <f t="shared" si="564"/>
        <v>0</v>
      </c>
      <c r="AC215" s="11" t="str">
        <f t="shared" si="564"/>
        <v>TRUE</v>
      </c>
      <c r="AD215" s="11" t="str">
        <f t="shared" si="564"/>
        <v>RECONCILIATION!!!</v>
      </c>
      <c r="AE215" s="11">
        <f t="shared" si="564"/>
        <v>0</v>
      </c>
      <c r="AF215" s="11" t="s">
        <v>1435</v>
      </c>
      <c r="AG215" s="11" t="str">
        <f t="shared" si="564"/>
        <v>RECONCILIATION!!!</v>
      </c>
      <c r="AH215" s="11">
        <f t="shared" si="564"/>
        <v>0</v>
      </c>
      <c r="AI215" s="11" t="str">
        <f t="shared" si="564"/>
        <v>Injective</v>
      </c>
      <c r="AJ215" s="11" t="str">
        <f t="shared" si="564"/>
        <v>RECONCILIATION!!!</v>
      </c>
      <c r="AK215" s="11">
        <f t="shared" si="564"/>
        <v>0</v>
      </c>
      <c r="AL215" s="13" t="s">
        <v>3325</v>
      </c>
      <c r="AM215" s="13" t="str">
        <f t="shared" si="564"/>
        <v>RECONCILIATION!!!</v>
      </c>
      <c r="AN215" s="13" t="s">
        <v>4078</v>
      </c>
      <c r="AO215" s="13" t="s">
        <v>267</v>
      </c>
      <c r="AP215" s="11" t="str">
        <f t="shared" si="564"/>
        <v>RECONCILIATION!!!</v>
      </c>
      <c r="AQ215" s="11"/>
      <c r="AR215" s="11" t="str">
        <f t="shared" si="564"/>
        <v>no</v>
      </c>
      <c r="AS215" s="11" t="str">
        <f t="shared" si="564"/>
        <v>RECONCILIATION!!!</v>
      </c>
      <c r="AT215" s="11">
        <f t="shared" si="564"/>
        <v>0</v>
      </c>
      <c r="AU215" s="11" t="str">
        <f t="shared" si="564"/>
        <v>TRUE</v>
      </c>
      <c r="AV215" s="11" t="str">
        <f t="shared" si="564"/>
        <v>RECONCILIATION!!!</v>
      </c>
      <c r="AW215" s="11">
        <f t="shared" si="564"/>
        <v>0</v>
      </c>
      <c r="AX215" s="7" t="s">
        <v>2303</v>
      </c>
      <c r="AY215" s="11" t="str">
        <f t="shared" si="564"/>
        <v>RECONCILIATION!!!</v>
      </c>
      <c r="AZ215" s="11">
        <f t="shared" si="564"/>
        <v>0</v>
      </c>
      <c r="BA215" s="16" t="s">
        <v>3291</v>
      </c>
      <c r="BB215" s="11" t="str">
        <f t="shared" si="564"/>
        <v>RECONCILIATION!!!</v>
      </c>
      <c r="BC215" s="11">
        <f t="shared" si="564"/>
        <v>0</v>
      </c>
      <c r="BD215" s="13" t="s">
        <v>193</v>
      </c>
      <c r="BE215" s="11" t="str">
        <f t="shared" si="564"/>
        <v>RECONCILIATION!!!</v>
      </c>
      <c r="BF215" s="11">
        <f t="shared" si="564"/>
        <v>0</v>
      </c>
      <c r="BG215" s="11" t="str">
        <f t="shared" si="564"/>
        <v>Hidenori Suzuki</v>
      </c>
      <c r="BH215" s="11" t="str">
        <f t="shared" si="564"/>
        <v>RECONCILIATION!!!</v>
      </c>
      <c r="BI215" s="13" t="s">
        <v>4079</v>
      </c>
      <c r="BJ215" s="7" t="s">
        <v>2268</v>
      </c>
      <c r="BK215" s="11" t="str">
        <f t="shared" si="564"/>
        <v>RECONCILIATION!!!</v>
      </c>
      <c r="BL215" s="11">
        <f t="shared" si="564"/>
        <v>0</v>
      </c>
      <c r="BM215" s="11" t="str">
        <f t="shared" si="564"/>
        <v>10-12 weeks</v>
      </c>
      <c r="BN215" s="11" t="str">
        <f t="shared" si="564"/>
        <v>RECONCILIATION!!!</v>
      </c>
      <c r="BO215" s="11">
        <f t="shared" si="564"/>
        <v>0</v>
      </c>
      <c r="BP215" s="11" t="str">
        <f t="shared" si="564"/>
        <v>TRUE</v>
      </c>
      <c r="BQ215" s="11" t="str">
        <f t="shared" ref="BQ215:DK215" si="565">IF(BQ213=BQ214,BQ214,"RECONCILIATION!!!")</f>
        <v>RECONCILIATION!!!</v>
      </c>
      <c r="BR215" s="11">
        <f t="shared" si="565"/>
        <v>0</v>
      </c>
      <c r="BS215" s="11">
        <f t="shared" si="565"/>
        <v>0</v>
      </c>
      <c r="BT215" s="11">
        <f t="shared" si="565"/>
        <v>0</v>
      </c>
      <c r="BU215" s="11">
        <f t="shared" si="565"/>
        <v>0</v>
      </c>
      <c r="BV215" s="7" t="s">
        <v>4080</v>
      </c>
      <c r="BW215" s="11" t="str">
        <f t="shared" si="565"/>
        <v>RECONCILIATION!!!</v>
      </c>
      <c r="BX215" s="11">
        <f t="shared" si="565"/>
        <v>0</v>
      </c>
      <c r="BY215" s="23" t="s">
        <v>3009</v>
      </c>
      <c r="BZ215" s="11" t="str">
        <f t="shared" si="565"/>
        <v>RECONCILIATION!!!</v>
      </c>
      <c r="CA215" s="11">
        <f t="shared" si="565"/>
        <v>0</v>
      </c>
      <c r="CB215" s="11" t="str">
        <f t="shared" si="565"/>
        <v>25-30 g</v>
      </c>
      <c r="CC215" s="11" t="str">
        <f t="shared" si="565"/>
        <v>RECONCILIATION!!!</v>
      </c>
      <c r="CD215" s="11">
        <f t="shared" si="565"/>
        <v>0</v>
      </c>
      <c r="CE215" s="11" t="str">
        <f t="shared" si="565"/>
        <v>TRUE</v>
      </c>
      <c r="CF215" s="11" t="str">
        <f t="shared" si="565"/>
        <v>RECONCILIATION!!!</v>
      </c>
      <c r="CG215" s="11">
        <f t="shared" si="565"/>
        <v>0</v>
      </c>
      <c r="CH215" s="11" t="str">
        <f t="shared" si="565"/>
        <v>suzuki02@clin.medic.mie-u.ac.jp</v>
      </c>
      <c r="CI215" s="11" t="str">
        <f t="shared" si="565"/>
        <v>RECONCILIATION!!!</v>
      </c>
      <c r="CJ215" s="11">
        <f t="shared" si="565"/>
        <v>0</v>
      </c>
      <c r="CK215" s="11">
        <f t="shared" si="565"/>
        <v>0</v>
      </c>
      <c r="CL215" s="11">
        <f t="shared" si="565"/>
        <v>0</v>
      </c>
      <c r="CM215" s="11">
        <f t="shared" si="565"/>
        <v>0</v>
      </c>
      <c r="CN215" s="11" t="str">
        <f t="shared" si="565"/>
        <v>FALSE</v>
      </c>
      <c r="CO215" s="11" t="str">
        <f t="shared" si="565"/>
        <v>RECONCILIATION!!!</v>
      </c>
      <c r="CP215" s="11">
        <f t="shared" si="565"/>
        <v>0</v>
      </c>
      <c r="CQ215" s="13" t="s">
        <v>4081</v>
      </c>
      <c r="CR215" s="11" t="str">
        <f t="shared" si="565"/>
        <v>RECONCILIATION!!!</v>
      </c>
      <c r="CS215" s="13" t="s">
        <v>4082</v>
      </c>
      <c r="CT215" s="11">
        <f t="shared" si="565"/>
        <v>0</v>
      </c>
      <c r="CU215" s="11">
        <f t="shared" si="565"/>
        <v>0</v>
      </c>
      <c r="CV215" s="11">
        <f t="shared" si="565"/>
        <v>0</v>
      </c>
      <c r="CW215" s="11" t="str">
        <f t="shared" si="565"/>
        <v>TRUE</v>
      </c>
      <c r="CX215" s="11" t="str">
        <f t="shared" si="565"/>
        <v>RECONCILIATION!!!</v>
      </c>
      <c r="CY215" s="11">
        <f t="shared" si="565"/>
        <v>0</v>
      </c>
      <c r="CZ215" s="11" t="str">
        <f t="shared" si="565"/>
        <v>TRUE</v>
      </c>
      <c r="DA215" s="11" t="str">
        <f t="shared" si="565"/>
        <v>RECONCILIATION!!!</v>
      </c>
      <c r="DB215" s="11">
        <f t="shared" si="565"/>
        <v>0</v>
      </c>
      <c r="DC215" s="11" t="str">
        <f t="shared" si="565"/>
        <v>TRUE</v>
      </c>
      <c r="DD215" s="11" t="str">
        <f t="shared" si="565"/>
        <v>RECONCILIATION!!!</v>
      </c>
      <c r="DE215" s="11">
        <f t="shared" si="565"/>
        <v>0</v>
      </c>
      <c r="DF215" s="11">
        <f t="shared" si="565"/>
        <v>0</v>
      </c>
      <c r="DG215" s="11">
        <f t="shared" si="565"/>
        <v>0</v>
      </c>
      <c r="DH215" s="11">
        <f t="shared" si="565"/>
        <v>0</v>
      </c>
      <c r="DI215" s="11" t="str">
        <f t="shared" si="565"/>
        <v>TRUE</v>
      </c>
      <c r="DJ215" s="11" t="str">
        <f t="shared" si="565"/>
        <v>RECONCILIATION!!!</v>
      </c>
      <c r="DK215" s="11">
        <f t="shared" si="565"/>
        <v>0</v>
      </c>
      <c r="DL215" s="11" t="s">
        <v>492</v>
      </c>
    </row>
    <row r="216" spans="1:118" x14ac:dyDescent="0.25">
      <c r="A216" t="s">
        <v>118</v>
      </c>
      <c r="B216" s="1" t="s">
        <v>3352</v>
      </c>
      <c r="C216" t="s">
        <v>3353</v>
      </c>
      <c r="D216" t="s">
        <v>121</v>
      </c>
      <c r="E216" s="1" t="s">
        <v>122</v>
      </c>
      <c r="F216" t="s">
        <v>3354</v>
      </c>
      <c r="H216" s="1" t="s">
        <v>122</v>
      </c>
      <c r="I216" t="s">
        <v>3355</v>
      </c>
      <c r="K216" t="s">
        <v>125</v>
      </c>
      <c r="L216" t="s">
        <v>3356</v>
      </c>
      <c r="N216" t="s">
        <v>392</v>
      </c>
      <c r="O216" t="s">
        <v>3357</v>
      </c>
      <c r="Q216" t="s">
        <v>129</v>
      </c>
      <c r="R216" t="s">
        <v>3358</v>
      </c>
      <c r="T216" s="1" t="s">
        <v>132</v>
      </c>
      <c r="U216" t="s">
        <v>3359</v>
      </c>
      <c r="W216" s="1" t="s">
        <v>132</v>
      </c>
      <c r="X216" t="s">
        <v>3360</v>
      </c>
      <c r="Z216" t="s">
        <v>125</v>
      </c>
      <c r="AA216" t="s">
        <v>3361</v>
      </c>
      <c r="AC216" s="1" t="s">
        <v>122</v>
      </c>
      <c r="AD216" t="s">
        <v>3362</v>
      </c>
      <c r="AF216" t="s">
        <v>3363</v>
      </c>
      <c r="AG216" t="s">
        <v>3364</v>
      </c>
      <c r="AI216" t="s">
        <v>138</v>
      </c>
      <c r="AJ216" t="s">
        <v>3365</v>
      </c>
      <c r="AO216" t="s">
        <v>267</v>
      </c>
      <c r="AP216" t="s">
        <v>3366</v>
      </c>
      <c r="AR216" t="s">
        <v>142</v>
      </c>
      <c r="AS216" t="s">
        <v>3367</v>
      </c>
      <c r="AU216" s="1" t="s">
        <v>132</v>
      </c>
      <c r="AV216" t="s">
        <v>3368</v>
      </c>
      <c r="AX216" t="s">
        <v>1900</v>
      </c>
      <c r="AY216" t="s">
        <v>3369</v>
      </c>
      <c r="BA216" t="s">
        <v>3370</v>
      </c>
      <c r="BB216" t="s">
        <v>3371</v>
      </c>
      <c r="BD216" t="s">
        <v>140</v>
      </c>
      <c r="BE216" t="s">
        <v>3372</v>
      </c>
      <c r="BG216" t="s">
        <v>213</v>
      </c>
      <c r="BH216" t="s">
        <v>3373</v>
      </c>
      <c r="BP216" s="1" t="s">
        <v>132</v>
      </c>
      <c r="BQ216" t="s">
        <v>3374</v>
      </c>
      <c r="BV216" t="s">
        <v>1909</v>
      </c>
      <c r="BW216" t="s">
        <v>3375</v>
      </c>
      <c r="CB216" t="s">
        <v>3376</v>
      </c>
      <c r="CC216" t="s">
        <v>3377</v>
      </c>
      <c r="CE216" s="1" t="s">
        <v>122</v>
      </c>
      <c r="CF216" t="s">
        <v>3378</v>
      </c>
      <c r="CH216" t="s">
        <v>935</v>
      </c>
      <c r="CI216" t="s">
        <v>3379</v>
      </c>
      <c r="CN216" s="1" t="s">
        <v>122</v>
      </c>
      <c r="CO216" t="s">
        <v>3380</v>
      </c>
      <c r="CQ216">
        <v>11</v>
      </c>
      <c r="CR216" t="s">
        <v>3381</v>
      </c>
      <c r="CW216" s="1" t="s">
        <v>132</v>
      </c>
      <c r="CX216" t="s">
        <v>3382</v>
      </c>
      <c r="CZ216" s="1" t="s">
        <v>122</v>
      </c>
      <c r="DA216" t="s">
        <v>3383</v>
      </c>
      <c r="DC216" s="1" t="s">
        <v>122</v>
      </c>
      <c r="DD216" t="s">
        <v>3384</v>
      </c>
      <c r="DF216" t="s">
        <v>1920</v>
      </c>
      <c r="DG216" t="s">
        <v>3385</v>
      </c>
      <c r="DI216" s="1" t="s">
        <v>122</v>
      </c>
      <c r="DJ216" t="s">
        <v>3386</v>
      </c>
      <c r="DL216" t="s">
        <v>454</v>
      </c>
      <c r="DM216" t="s">
        <v>3387</v>
      </c>
    </row>
    <row r="217" spans="1:118" x14ac:dyDescent="0.25">
      <c r="A217" t="s">
        <v>118</v>
      </c>
      <c r="B217" s="1" t="s">
        <v>3388</v>
      </c>
      <c r="C217" t="s">
        <v>3353</v>
      </c>
      <c r="D217" t="s">
        <v>170</v>
      </c>
      <c r="E217" s="1" t="s">
        <v>122</v>
      </c>
      <c r="F217" t="s">
        <v>3389</v>
      </c>
      <c r="H217" s="1" t="s">
        <v>122</v>
      </c>
      <c r="I217" t="s">
        <v>3390</v>
      </c>
      <c r="K217" t="s">
        <v>125</v>
      </c>
      <c r="L217" t="s">
        <v>3391</v>
      </c>
      <c r="M217" t="s">
        <v>3392</v>
      </c>
      <c r="N217" t="s">
        <v>869</v>
      </c>
      <c r="O217" t="s">
        <v>3393</v>
      </c>
      <c r="Q217" t="s">
        <v>176</v>
      </c>
      <c r="R217" t="s">
        <v>3394</v>
      </c>
      <c r="T217" s="1" t="s">
        <v>132</v>
      </c>
      <c r="U217" t="s">
        <v>3395</v>
      </c>
      <c r="W217" s="1" t="s">
        <v>132</v>
      </c>
      <c r="X217" t="s">
        <v>3396</v>
      </c>
      <c r="Z217" t="s">
        <v>125</v>
      </c>
      <c r="AA217" t="s">
        <v>3397</v>
      </c>
      <c r="AC217" s="1" t="s">
        <v>122</v>
      </c>
      <c r="AD217" t="s">
        <v>3398</v>
      </c>
      <c r="AF217" t="s">
        <v>182</v>
      </c>
      <c r="AG217" t="s">
        <v>3399</v>
      </c>
      <c r="AI217" t="s">
        <v>138</v>
      </c>
      <c r="AJ217" t="s">
        <v>3400</v>
      </c>
      <c r="AO217" t="s">
        <v>140</v>
      </c>
      <c r="AP217" t="s">
        <v>3401</v>
      </c>
      <c r="AQ217" t="s">
        <v>3370</v>
      </c>
      <c r="AR217" t="s">
        <v>140</v>
      </c>
      <c r="AS217" t="s">
        <v>3402</v>
      </c>
      <c r="AU217" s="1" t="s">
        <v>132</v>
      </c>
      <c r="AV217" t="s">
        <v>3403</v>
      </c>
      <c r="AX217" t="s">
        <v>3404</v>
      </c>
      <c r="AY217" t="s">
        <v>3405</v>
      </c>
      <c r="AZ217" t="s">
        <v>3406</v>
      </c>
      <c r="BD217" t="s">
        <v>193</v>
      </c>
      <c r="BE217" t="s">
        <v>3407</v>
      </c>
      <c r="BG217" t="s">
        <v>213</v>
      </c>
      <c r="BH217" t="s">
        <v>3408</v>
      </c>
      <c r="BI217" t="s">
        <v>3409</v>
      </c>
      <c r="BP217" s="1" t="s">
        <v>132</v>
      </c>
      <c r="BQ217" t="s">
        <v>3410</v>
      </c>
      <c r="BV217" t="s">
        <v>3411</v>
      </c>
      <c r="BW217" t="s">
        <v>3412</v>
      </c>
      <c r="BY217" t="s">
        <v>201</v>
      </c>
      <c r="BZ217" t="s">
        <v>3413</v>
      </c>
      <c r="CB217" t="s">
        <v>1911</v>
      </c>
      <c r="CC217" t="s">
        <v>3414</v>
      </c>
      <c r="CE217" s="1" t="s">
        <v>122</v>
      </c>
      <c r="CF217" t="s">
        <v>3415</v>
      </c>
      <c r="CH217" t="s">
        <v>935</v>
      </c>
      <c r="CI217" t="s">
        <v>3416</v>
      </c>
      <c r="CN217" s="1" t="s">
        <v>132</v>
      </c>
      <c r="CO217" t="s">
        <v>3417</v>
      </c>
      <c r="CW217" s="1" t="s">
        <v>132</v>
      </c>
      <c r="CX217" t="s">
        <v>3418</v>
      </c>
      <c r="CZ217" s="1" t="s">
        <v>132</v>
      </c>
      <c r="DA217" t="s">
        <v>3419</v>
      </c>
      <c r="DC217" s="1" t="s">
        <v>122</v>
      </c>
      <c r="DD217" t="s">
        <v>3420</v>
      </c>
      <c r="DI217" s="1" t="s">
        <v>122</v>
      </c>
      <c r="DJ217" t="s">
        <v>3421</v>
      </c>
      <c r="DL217" t="s">
        <v>863</v>
      </c>
      <c r="DM217" t="s">
        <v>3422</v>
      </c>
    </row>
    <row r="218" spans="1:118" x14ac:dyDescent="0.25">
      <c r="B218" s="1"/>
      <c r="C218" s="28" t="s">
        <v>3353</v>
      </c>
      <c r="D218" s="34" t="s">
        <v>4175</v>
      </c>
      <c r="E218" s="11" t="str">
        <f t="shared" ref="E218:BP218" si="566">IF(E216=E217,E217,"RECONCILIATION!!!")</f>
        <v>TRUE</v>
      </c>
      <c r="F218" s="11" t="str">
        <f t="shared" si="566"/>
        <v>RECONCILIATION!!!</v>
      </c>
      <c r="G218" s="11">
        <f t="shared" si="566"/>
        <v>0</v>
      </c>
      <c r="H218" s="11" t="str">
        <f t="shared" si="566"/>
        <v>TRUE</v>
      </c>
      <c r="I218" s="11" t="str">
        <f t="shared" si="566"/>
        <v>RECONCILIATION!!!</v>
      </c>
      <c r="J218" s="11">
        <f t="shared" si="566"/>
        <v>0</v>
      </c>
      <c r="K218" s="11" t="str">
        <f t="shared" si="566"/>
        <v>yes</v>
      </c>
      <c r="L218" s="11" t="str">
        <f t="shared" si="566"/>
        <v>RECONCILIATION!!!</v>
      </c>
      <c r="M218" s="7" t="s">
        <v>3392</v>
      </c>
      <c r="N218" s="11" t="s">
        <v>392</v>
      </c>
      <c r="O218" s="11" t="str">
        <f t="shared" si="566"/>
        <v>RECONCILIATION!!!</v>
      </c>
      <c r="P218" s="11">
        <f t="shared" si="566"/>
        <v>0</v>
      </c>
      <c r="Q218" s="11" t="s">
        <v>129</v>
      </c>
      <c r="R218" s="11" t="str">
        <f t="shared" si="566"/>
        <v>RECONCILIATION!!!</v>
      </c>
      <c r="S218" s="11">
        <f t="shared" si="566"/>
        <v>0</v>
      </c>
      <c r="T218" s="11" t="str">
        <f t="shared" si="566"/>
        <v>FALSE</v>
      </c>
      <c r="U218" s="11" t="str">
        <f t="shared" si="566"/>
        <v>RECONCILIATION!!!</v>
      </c>
      <c r="V218" s="11">
        <f t="shared" si="566"/>
        <v>0</v>
      </c>
      <c r="W218" s="11" t="str">
        <f t="shared" si="566"/>
        <v>FALSE</v>
      </c>
      <c r="X218" s="11" t="str">
        <f t="shared" si="566"/>
        <v>RECONCILIATION!!!</v>
      </c>
      <c r="Y218" s="11">
        <f t="shared" si="566"/>
        <v>0</v>
      </c>
      <c r="Z218" s="11" t="str">
        <f t="shared" si="566"/>
        <v>yes</v>
      </c>
      <c r="AA218" s="11" t="str">
        <f t="shared" si="566"/>
        <v>RECONCILIATION!!!</v>
      </c>
      <c r="AB218" s="11">
        <f t="shared" si="566"/>
        <v>0</v>
      </c>
      <c r="AC218" s="11" t="str">
        <f t="shared" si="566"/>
        <v>TRUE</v>
      </c>
      <c r="AD218" s="11" t="str">
        <f t="shared" si="566"/>
        <v>RECONCILIATION!!!</v>
      </c>
      <c r="AE218" s="11">
        <f t="shared" si="566"/>
        <v>0</v>
      </c>
      <c r="AF218" s="11" t="s">
        <v>182</v>
      </c>
      <c r="AG218" s="11" t="str">
        <f t="shared" si="566"/>
        <v>RECONCILIATION!!!</v>
      </c>
      <c r="AH218" s="11">
        <f t="shared" si="566"/>
        <v>0</v>
      </c>
      <c r="AI218" s="11" t="str">
        <f t="shared" si="566"/>
        <v>Injective</v>
      </c>
      <c r="AJ218" s="11" t="str">
        <f t="shared" si="566"/>
        <v>RECONCILIATION!!!</v>
      </c>
      <c r="AK218" s="11">
        <f t="shared" si="566"/>
        <v>0</v>
      </c>
      <c r="AL218" s="13">
        <v>9</v>
      </c>
      <c r="AM218" s="11">
        <f t="shared" si="566"/>
        <v>0</v>
      </c>
      <c r="AN218" s="11">
        <f t="shared" si="566"/>
        <v>0</v>
      </c>
      <c r="AO218" s="13" t="s">
        <v>267</v>
      </c>
      <c r="AP218" s="11" t="str">
        <f t="shared" si="566"/>
        <v>RECONCILIATION!!!</v>
      </c>
      <c r="AQ218" s="11"/>
      <c r="AR218" s="13" t="s">
        <v>142</v>
      </c>
      <c r="AS218" s="11" t="str">
        <f t="shared" si="566"/>
        <v>RECONCILIATION!!!</v>
      </c>
      <c r="AT218" s="11">
        <f t="shared" si="566"/>
        <v>0</v>
      </c>
      <c r="AU218" s="11" t="str">
        <f t="shared" si="566"/>
        <v>FALSE</v>
      </c>
      <c r="AV218" s="11" t="str">
        <f t="shared" si="566"/>
        <v>RECONCILIATION!!!</v>
      </c>
      <c r="AW218" s="11">
        <f t="shared" si="566"/>
        <v>0</v>
      </c>
      <c r="AX218" s="7" t="s">
        <v>4083</v>
      </c>
      <c r="AY218" s="11" t="str">
        <f t="shared" si="566"/>
        <v>RECONCILIATION!!!</v>
      </c>
      <c r="AZ218" s="16" t="s">
        <v>3406</v>
      </c>
      <c r="BA218" s="7" t="s">
        <v>3370</v>
      </c>
      <c r="BB218" s="11" t="str">
        <f t="shared" si="566"/>
        <v>RECONCILIATION!!!</v>
      </c>
      <c r="BC218" s="11">
        <f t="shared" si="566"/>
        <v>0</v>
      </c>
      <c r="BD218" s="13" t="s">
        <v>193</v>
      </c>
      <c r="BE218" s="11" t="str">
        <f t="shared" si="566"/>
        <v>RECONCILIATION!!!</v>
      </c>
      <c r="BF218" s="11">
        <f t="shared" si="566"/>
        <v>0</v>
      </c>
      <c r="BG218" s="11" t="str">
        <f t="shared" si="566"/>
        <v>Nikolaus Plesnila</v>
      </c>
      <c r="BH218" s="11" t="str">
        <f t="shared" si="566"/>
        <v>RECONCILIATION!!!</v>
      </c>
      <c r="BI218" s="28" t="s">
        <v>4176</v>
      </c>
      <c r="BJ218" s="11">
        <f t="shared" si="566"/>
        <v>0</v>
      </c>
      <c r="BK218" s="11">
        <f t="shared" si="566"/>
        <v>0</v>
      </c>
      <c r="BL218" s="11">
        <f t="shared" si="566"/>
        <v>0</v>
      </c>
      <c r="BM218" s="11">
        <f t="shared" si="566"/>
        <v>0</v>
      </c>
      <c r="BN218" s="11">
        <f t="shared" si="566"/>
        <v>0</v>
      </c>
      <c r="BO218" s="11">
        <f t="shared" si="566"/>
        <v>0</v>
      </c>
      <c r="BP218" s="11" t="str">
        <f t="shared" si="566"/>
        <v>FALSE</v>
      </c>
      <c r="BQ218" s="11" t="str">
        <f t="shared" ref="BQ218:DN218" si="567">IF(BQ216=BQ217,BQ217,"RECONCILIATION!!!")</f>
        <v>RECONCILIATION!!!</v>
      </c>
      <c r="BR218" s="11">
        <f t="shared" si="567"/>
        <v>0</v>
      </c>
      <c r="BS218" s="11">
        <f t="shared" si="567"/>
        <v>0</v>
      </c>
      <c r="BT218" s="11">
        <f t="shared" si="567"/>
        <v>0</v>
      </c>
      <c r="BU218" s="11">
        <f t="shared" si="567"/>
        <v>0</v>
      </c>
      <c r="BV218" s="16" t="s">
        <v>4084</v>
      </c>
      <c r="BW218" s="11" t="str">
        <f t="shared" si="567"/>
        <v>RECONCILIATION!!!</v>
      </c>
      <c r="BX218" s="11">
        <f t="shared" si="567"/>
        <v>0</v>
      </c>
      <c r="BY218" s="13" t="s">
        <v>136</v>
      </c>
      <c r="BZ218" s="11" t="str">
        <f t="shared" si="567"/>
        <v>RECONCILIATION!!!</v>
      </c>
      <c r="CA218" s="11">
        <f t="shared" si="567"/>
        <v>0</v>
      </c>
      <c r="CB218" s="7" t="s">
        <v>1911</v>
      </c>
      <c r="CC218" s="11" t="str">
        <f t="shared" si="567"/>
        <v>RECONCILIATION!!!</v>
      </c>
      <c r="CD218" s="11">
        <f t="shared" si="567"/>
        <v>0</v>
      </c>
      <c r="CE218" s="11" t="str">
        <f t="shared" si="567"/>
        <v>TRUE</v>
      </c>
      <c r="CF218" s="11" t="str">
        <f t="shared" si="567"/>
        <v>RECONCILIATION!!!</v>
      </c>
      <c r="CG218" s="11">
        <f t="shared" si="567"/>
        <v>0</v>
      </c>
      <c r="CH218" s="11" t="str">
        <f t="shared" si="567"/>
        <v>nikolaus.plesnila@med.uni-muenchen.de</v>
      </c>
      <c r="CI218" s="11" t="str">
        <f t="shared" si="567"/>
        <v>RECONCILIATION!!!</v>
      </c>
      <c r="CJ218" s="11">
        <f t="shared" si="567"/>
        <v>0</v>
      </c>
      <c r="CK218" s="11">
        <f t="shared" si="567"/>
        <v>0</v>
      </c>
      <c r="CL218" s="11">
        <f t="shared" si="567"/>
        <v>0</v>
      </c>
      <c r="CM218" s="11">
        <f t="shared" si="567"/>
        <v>0</v>
      </c>
      <c r="CN218" s="13" t="s">
        <v>122</v>
      </c>
      <c r="CO218" s="11" t="str">
        <f t="shared" si="567"/>
        <v>RECONCILIATION!!!</v>
      </c>
      <c r="CP218" s="11">
        <f t="shared" si="567"/>
        <v>0</v>
      </c>
      <c r="CQ218" s="13">
        <v>11</v>
      </c>
      <c r="CR218" s="11" t="str">
        <f t="shared" si="567"/>
        <v>RECONCILIATION!!!</v>
      </c>
      <c r="CS218" s="11">
        <f t="shared" si="567"/>
        <v>0</v>
      </c>
      <c r="CT218" s="11">
        <f t="shared" si="567"/>
        <v>0</v>
      </c>
      <c r="CU218" s="11">
        <f t="shared" si="567"/>
        <v>0</v>
      </c>
      <c r="CV218" s="11">
        <f t="shared" si="567"/>
        <v>0</v>
      </c>
      <c r="CW218" s="13" t="s">
        <v>122</v>
      </c>
      <c r="CX218" s="11" t="str">
        <f t="shared" si="567"/>
        <v>RECONCILIATION!!!</v>
      </c>
      <c r="CY218" s="11">
        <f t="shared" si="567"/>
        <v>0</v>
      </c>
      <c r="CZ218" s="13" t="s">
        <v>122</v>
      </c>
      <c r="DA218" s="11" t="str">
        <f t="shared" si="567"/>
        <v>RECONCILIATION!!!</v>
      </c>
      <c r="DB218" s="11">
        <f t="shared" si="567"/>
        <v>0</v>
      </c>
      <c r="DC218" s="11" t="str">
        <f t="shared" si="567"/>
        <v>TRUE</v>
      </c>
      <c r="DD218" s="11" t="str">
        <f t="shared" si="567"/>
        <v>RECONCILIATION!!!</v>
      </c>
      <c r="DE218" s="11">
        <f t="shared" si="567"/>
        <v>0</v>
      </c>
      <c r="DF218" s="13" t="s">
        <v>1920</v>
      </c>
      <c r="DG218" s="11" t="str">
        <f t="shared" si="567"/>
        <v>RECONCILIATION!!!</v>
      </c>
      <c r="DH218" s="11">
        <f t="shared" si="567"/>
        <v>0</v>
      </c>
      <c r="DI218" s="11" t="str">
        <f t="shared" si="567"/>
        <v>TRUE</v>
      </c>
      <c r="DJ218" s="11" t="str">
        <f t="shared" si="567"/>
        <v>RECONCILIATION!!!</v>
      </c>
      <c r="DK218" s="11">
        <f t="shared" si="567"/>
        <v>0</v>
      </c>
      <c r="DL218" s="11" t="s">
        <v>863</v>
      </c>
      <c r="DM218" s="11" t="str">
        <f t="shared" si="567"/>
        <v>RECONCILIATION!!!</v>
      </c>
      <c r="DN218" s="11">
        <f t="shared" si="567"/>
        <v>0</v>
      </c>
    </row>
    <row r="219" spans="1:118" x14ac:dyDescent="0.25">
      <c r="A219" t="s">
        <v>118</v>
      </c>
      <c r="B219" s="1" t="s">
        <v>3423</v>
      </c>
      <c r="C219" t="s">
        <v>3424</v>
      </c>
      <c r="D219" t="s">
        <v>121</v>
      </c>
      <c r="E219" s="1" t="s">
        <v>122</v>
      </c>
      <c r="F219" t="s">
        <v>3425</v>
      </c>
      <c r="H219" s="1" t="s">
        <v>122</v>
      </c>
      <c r="I219" t="s">
        <v>3426</v>
      </c>
      <c r="K219" t="s">
        <v>140</v>
      </c>
      <c r="L219" t="s">
        <v>3427</v>
      </c>
      <c r="N219" t="s">
        <v>257</v>
      </c>
      <c r="O219" t="s">
        <v>3428</v>
      </c>
      <c r="Q219" t="s">
        <v>129</v>
      </c>
      <c r="R219" t="s">
        <v>3429</v>
      </c>
      <c r="T219" s="1" t="s">
        <v>122</v>
      </c>
      <c r="U219" t="s">
        <v>3430</v>
      </c>
      <c r="W219" s="1" t="s">
        <v>132</v>
      </c>
      <c r="X219" t="s">
        <v>3431</v>
      </c>
      <c r="Z219" t="s">
        <v>140</v>
      </c>
      <c r="AA219" t="s">
        <v>3432</v>
      </c>
      <c r="AC219" s="1" t="s">
        <v>122</v>
      </c>
      <c r="AD219" t="s">
        <v>3433</v>
      </c>
      <c r="AF219" t="s">
        <v>3434</v>
      </c>
      <c r="AG219" t="s">
        <v>3435</v>
      </c>
      <c r="AI219" t="s">
        <v>138</v>
      </c>
      <c r="AJ219" t="s">
        <v>3436</v>
      </c>
      <c r="AL219">
        <v>37</v>
      </c>
      <c r="AM219" t="s">
        <v>3437</v>
      </c>
      <c r="AO219" t="s">
        <v>267</v>
      </c>
      <c r="AP219" t="s">
        <v>3438</v>
      </c>
      <c r="AR219" t="s">
        <v>142</v>
      </c>
      <c r="AS219" t="s">
        <v>3439</v>
      </c>
      <c r="AU219" s="1" t="s">
        <v>122</v>
      </c>
      <c r="AV219" t="s">
        <v>3440</v>
      </c>
      <c r="AX219" t="s">
        <v>3441</v>
      </c>
      <c r="AY219" t="s">
        <v>3442</v>
      </c>
      <c r="BA219" t="s">
        <v>3443</v>
      </c>
      <c r="BB219" t="s">
        <v>3444</v>
      </c>
      <c r="BD219" t="s">
        <v>275</v>
      </c>
      <c r="BE219" t="s">
        <v>3445</v>
      </c>
      <c r="BG219" t="s">
        <v>3446</v>
      </c>
      <c r="BH219" t="s">
        <v>3447</v>
      </c>
      <c r="BJ219" t="s">
        <v>3448</v>
      </c>
      <c r="BK219" t="s">
        <v>3449</v>
      </c>
      <c r="BM219" t="s">
        <v>1522</v>
      </c>
      <c r="BN219" t="s">
        <v>3450</v>
      </c>
      <c r="BP219" s="1" t="s">
        <v>122</v>
      </c>
      <c r="BQ219" t="s">
        <v>3451</v>
      </c>
      <c r="BV219" t="s">
        <v>3452</v>
      </c>
      <c r="BW219" t="s">
        <v>3453</v>
      </c>
      <c r="CB219" t="s">
        <v>886</v>
      </c>
      <c r="CC219" t="s">
        <v>3454</v>
      </c>
      <c r="CE219" s="1" t="s">
        <v>122</v>
      </c>
      <c r="CF219" t="s">
        <v>3455</v>
      </c>
      <c r="CH219" t="s">
        <v>3456</v>
      </c>
      <c r="CI219" t="s">
        <v>3457</v>
      </c>
      <c r="CN219" s="1" t="s">
        <v>132</v>
      </c>
      <c r="CO219" t="s">
        <v>3458</v>
      </c>
      <c r="CQ219">
        <v>23</v>
      </c>
      <c r="CR219" t="s">
        <v>3459</v>
      </c>
      <c r="CW219" s="1" t="s">
        <v>122</v>
      </c>
      <c r="CX219" t="s">
        <v>3460</v>
      </c>
      <c r="CZ219" s="1" t="s">
        <v>122</v>
      </c>
      <c r="DA219" t="s">
        <v>3461</v>
      </c>
      <c r="DC219" s="1" t="s">
        <v>122</v>
      </c>
      <c r="DD219" t="s">
        <v>3462</v>
      </c>
      <c r="DI219" s="1" t="s">
        <v>122</v>
      </c>
      <c r="DJ219" t="s">
        <v>3463</v>
      </c>
      <c r="DL219" t="s">
        <v>454</v>
      </c>
      <c r="DM219" t="s">
        <v>3464</v>
      </c>
    </row>
    <row r="220" spans="1:118" x14ac:dyDescent="0.25">
      <c r="A220" t="s">
        <v>118</v>
      </c>
      <c r="B220" s="1" t="s">
        <v>3465</v>
      </c>
      <c r="C220" t="s">
        <v>3424</v>
      </c>
      <c r="D220" t="s">
        <v>170</v>
      </c>
      <c r="E220" s="1" t="s">
        <v>122</v>
      </c>
      <c r="F220" t="s">
        <v>3466</v>
      </c>
      <c r="H220" s="1" t="s">
        <v>122</v>
      </c>
      <c r="I220" t="s">
        <v>3467</v>
      </c>
      <c r="K220" t="s">
        <v>140</v>
      </c>
      <c r="L220" t="s">
        <v>3468</v>
      </c>
      <c r="N220" t="s">
        <v>257</v>
      </c>
      <c r="O220" t="s">
        <v>3469</v>
      </c>
      <c r="Q220" t="s">
        <v>176</v>
      </c>
      <c r="R220" t="s">
        <v>3470</v>
      </c>
      <c r="T220" s="1" t="s">
        <v>122</v>
      </c>
      <c r="U220" t="s">
        <v>3471</v>
      </c>
      <c r="W220" s="1" t="s">
        <v>132</v>
      </c>
      <c r="X220" t="s">
        <v>3472</v>
      </c>
      <c r="Z220" t="s">
        <v>140</v>
      </c>
      <c r="AA220" t="s">
        <v>3473</v>
      </c>
      <c r="AC220" s="1" t="s">
        <v>122</v>
      </c>
      <c r="AD220" t="s">
        <v>3474</v>
      </c>
      <c r="AF220" t="s">
        <v>1435</v>
      </c>
      <c r="AG220" t="s">
        <v>3475</v>
      </c>
      <c r="AI220" t="s">
        <v>138</v>
      </c>
      <c r="AJ220" t="s">
        <v>3476</v>
      </c>
      <c r="AL220">
        <v>37</v>
      </c>
      <c r="AM220" t="s">
        <v>3477</v>
      </c>
      <c r="AO220" t="s">
        <v>140</v>
      </c>
      <c r="AP220" t="s">
        <v>3478</v>
      </c>
      <c r="AQ220" t="s">
        <v>3479</v>
      </c>
      <c r="AR220" t="s">
        <v>140</v>
      </c>
      <c r="AS220" t="s">
        <v>3480</v>
      </c>
      <c r="AU220" s="1" t="s">
        <v>122</v>
      </c>
      <c r="AV220" t="s">
        <v>3481</v>
      </c>
      <c r="AW220" t="s">
        <v>3482</v>
      </c>
      <c r="AX220" t="s">
        <v>589</v>
      </c>
      <c r="AY220" t="s">
        <v>3483</v>
      </c>
      <c r="BD220" t="s">
        <v>193</v>
      </c>
      <c r="BE220" t="s">
        <v>3484</v>
      </c>
      <c r="BG220" t="s">
        <v>3446</v>
      </c>
      <c r="BH220" t="s">
        <v>3485</v>
      </c>
      <c r="BJ220" t="s">
        <v>324</v>
      </c>
      <c r="BK220" t="s">
        <v>3486</v>
      </c>
      <c r="BP220" s="1" t="s">
        <v>132</v>
      </c>
      <c r="BQ220" t="s">
        <v>3487</v>
      </c>
      <c r="BV220" t="s">
        <v>3488</v>
      </c>
      <c r="BW220" t="s">
        <v>3489</v>
      </c>
      <c r="BY220" t="s">
        <v>3009</v>
      </c>
      <c r="BZ220" t="s">
        <v>3490</v>
      </c>
      <c r="CB220" t="s">
        <v>932</v>
      </c>
      <c r="CC220" t="s">
        <v>3491</v>
      </c>
      <c r="CE220" s="1" t="s">
        <v>122</v>
      </c>
      <c r="CF220" t="s">
        <v>3492</v>
      </c>
      <c r="CH220" t="s">
        <v>3456</v>
      </c>
      <c r="CI220" t="s">
        <v>3493</v>
      </c>
      <c r="CN220" s="1" t="s">
        <v>132</v>
      </c>
      <c r="CO220" t="s">
        <v>3494</v>
      </c>
      <c r="CQ220">
        <v>23</v>
      </c>
      <c r="CR220" t="s">
        <v>3495</v>
      </c>
      <c r="CW220" s="1" t="s">
        <v>122</v>
      </c>
      <c r="CX220" t="s">
        <v>3496</v>
      </c>
      <c r="CZ220" s="1" t="s">
        <v>122</v>
      </c>
      <c r="DA220" t="s">
        <v>3497</v>
      </c>
      <c r="DC220" s="1" t="s">
        <v>122</v>
      </c>
      <c r="DD220" t="s">
        <v>3498</v>
      </c>
      <c r="DI220" s="1" t="s">
        <v>122</v>
      </c>
      <c r="DJ220" t="s">
        <v>3499</v>
      </c>
      <c r="DL220" t="s">
        <v>863</v>
      </c>
      <c r="DM220" t="s">
        <v>3500</v>
      </c>
    </row>
    <row r="221" spans="1:118" x14ac:dyDescent="0.25">
      <c r="B221" s="1"/>
      <c r="C221" s="7" t="s">
        <v>3424</v>
      </c>
      <c r="D221" s="10" t="s">
        <v>212</v>
      </c>
      <c r="E221" s="11" t="str">
        <f t="shared" ref="E221:BN221" si="568">IF(E219=E220,E220,"RECONCILIATION!!!")</f>
        <v>TRUE</v>
      </c>
      <c r="F221" s="11" t="str">
        <f t="shared" si="568"/>
        <v>RECONCILIATION!!!</v>
      </c>
      <c r="G221" s="11">
        <f t="shared" si="568"/>
        <v>0</v>
      </c>
      <c r="H221" s="11" t="str">
        <f t="shared" si="568"/>
        <v>TRUE</v>
      </c>
      <c r="I221" s="11" t="str">
        <f t="shared" si="568"/>
        <v>RECONCILIATION!!!</v>
      </c>
      <c r="J221" s="11">
        <f t="shared" si="568"/>
        <v>0</v>
      </c>
      <c r="K221" s="11" t="str">
        <f t="shared" si="568"/>
        <v>not reported</v>
      </c>
      <c r="L221" s="11" t="str">
        <f t="shared" si="568"/>
        <v>RECONCILIATION!!!</v>
      </c>
      <c r="M221" s="11">
        <f t="shared" si="568"/>
        <v>0</v>
      </c>
      <c r="N221" s="11" t="str">
        <f t="shared" si="568"/>
        <v>C57BL/6J</v>
      </c>
      <c r="O221" s="11" t="str">
        <f t="shared" si="568"/>
        <v>RECONCILIATION!!!</v>
      </c>
      <c r="P221" s="11">
        <f t="shared" si="568"/>
        <v>0</v>
      </c>
      <c r="Q221" s="11" t="s">
        <v>129</v>
      </c>
      <c r="R221" s="11" t="str">
        <f t="shared" si="568"/>
        <v>RECONCILIATION!!!</v>
      </c>
      <c r="S221" s="11">
        <f t="shared" si="568"/>
        <v>0</v>
      </c>
      <c r="T221" s="11" t="str">
        <f t="shared" si="568"/>
        <v>TRUE</v>
      </c>
      <c r="U221" s="11" t="str">
        <f t="shared" si="568"/>
        <v>RECONCILIATION!!!</v>
      </c>
      <c r="V221" s="11">
        <f t="shared" si="568"/>
        <v>0</v>
      </c>
      <c r="W221" s="11" t="str">
        <f t="shared" si="568"/>
        <v>FALSE</v>
      </c>
      <c r="X221" s="11" t="str">
        <f t="shared" si="568"/>
        <v>RECONCILIATION!!!</v>
      </c>
      <c r="Y221" s="11">
        <f t="shared" si="568"/>
        <v>0</v>
      </c>
      <c r="Z221" s="11" t="str">
        <f t="shared" si="568"/>
        <v>not reported</v>
      </c>
      <c r="AA221" s="11" t="str">
        <f t="shared" si="568"/>
        <v>RECONCILIATION!!!</v>
      </c>
      <c r="AB221" s="11">
        <f t="shared" si="568"/>
        <v>0</v>
      </c>
      <c r="AC221" s="11" t="str">
        <f t="shared" si="568"/>
        <v>TRUE</v>
      </c>
      <c r="AD221" s="11" t="str">
        <f t="shared" si="568"/>
        <v>RECONCILIATION!!!</v>
      </c>
      <c r="AE221" s="11">
        <f t="shared" si="568"/>
        <v>0</v>
      </c>
      <c r="AF221" s="11" t="s">
        <v>1435</v>
      </c>
      <c r="AG221" s="11" t="str">
        <f t="shared" si="568"/>
        <v>RECONCILIATION!!!</v>
      </c>
      <c r="AH221" s="11">
        <f t="shared" si="568"/>
        <v>0</v>
      </c>
      <c r="AI221" s="11" t="str">
        <f t="shared" si="568"/>
        <v>Injective</v>
      </c>
      <c r="AJ221" s="11" t="str">
        <f t="shared" si="568"/>
        <v>RECONCILIATION!!!</v>
      </c>
      <c r="AK221" s="11">
        <f t="shared" si="568"/>
        <v>0</v>
      </c>
      <c r="AL221" s="11">
        <f t="shared" si="568"/>
        <v>37</v>
      </c>
      <c r="AM221" s="11" t="str">
        <f t="shared" si="568"/>
        <v>RECONCILIATION!!!</v>
      </c>
      <c r="AN221" s="11">
        <f t="shared" si="568"/>
        <v>0</v>
      </c>
      <c r="AO221" s="13" t="s">
        <v>267</v>
      </c>
      <c r="AP221" s="11" t="str">
        <f t="shared" si="568"/>
        <v>RECONCILIATION!!!</v>
      </c>
      <c r="AQ221" s="11"/>
      <c r="AR221" s="13" t="s">
        <v>142</v>
      </c>
      <c r="AS221" s="11" t="str">
        <f t="shared" si="568"/>
        <v>RECONCILIATION!!!</v>
      </c>
      <c r="AT221" s="11">
        <f t="shared" si="568"/>
        <v>0</v>
      </c>
      <c r="AU221" s="11" t="str">
        <f t="shared" si="568"/>
        <v>TRUE</v>
      </c>
      <c r="AV221" s="11" t="str">
        <f t="shared" si="568"/>
        <v>RECONCILIATION!!!</v>
      </c>
      <c r="AW221" s="11" t="s">
        <v>3482</v>
      </c>
      <c r="AX221" s="7" t="s">
        <v>589</v>
      </c>
      <c r="AY221" s="11" t="str">
        <f t="shared" si="568"/>
        <v>RECONCILIATION!!!</v>
      </c>
      <c r="AZ221" s="11">
        <f t="shared" si="568"/>
        <v>0</v>
      </c>
      <c r="BA221" s="7" t="s">
        <v>4085</v>
      </c>
      <c r="BB221" s="11" t="str">
        <f t="shared" si="568"/>
        <v>RECONCILIATION!!!</v>
      </c>
      <c r="BC221" s="11">
        <f t="shared" si="568"/>
        <v>0</v>
      </c>
      <c r="BD221" s="13" t="s">
        <v>193</v>
      </c>
      <c r="BE221" s="11" t="str">
        <f t="shared" si="568"/>
        <v>RECONCILIATION!!!</v>
      </c>
      <c r="BF221" s="11">
        <f t="shared" si="568"/>
        <v>0</v>
      </c>
      <c r="BG221" s="11" t="str">
        <f t="shared" si="568"/>
        <v>Yan Qu</v>
      </c>
      <c r="BH221" s="11" t="str">
        <f t="shared" si="568"/>
        <v>RECONCILIATION!!!</v>
      </c>
      <c r="BI221" s="11">
        <f t="shared" si="568"/>
        <v>0</v>
      </c>
      <c r="BJ221" s="7" t="s">
        <v>324</v>
      </c>
      <c r="BK221" s="11" t="str">
        <f t="shared" si="568"/>
        <v>RECONCILIATION!!!</v>
      </c>
      <c r="BL221" s="11">
        <f t="shared" si="568"/>
        <v>0</v>
      </c>
      <c r="BM221" s="11" t="s">
        <v>4086</v>
      </c>
      <c r="BN221" s="11" t="str">
        <f t="shared" si="568"/>
        <v>RECONCILIATION!!!</v>
      </c>
      <c r="BO221" s="11" t="s">
        <v>1522</v>
      </c>
      <c r="BP221" s="13" t="s">
        <v>132</v>
      </c>
      <c r="BQ221" s="11" t="str">
        <f t="shared" ref="BQ221:DK221" si="569">IF(BQ219=BQ220,BQ220,"RECONCILIATION!!!")</f>
        <v>RECONCILIATION!!!</v>
      </c>
      <c r="BR221" s="11">
        <f t="shared" si="569"/>
        <v>0</v>
      </c>
      <c r="BS221" s="11">
        <f t="shared" si="569"/>
        <v>0</v>
      </c>
      <c r="BT221" s="11">
        <f t="shared" si="569"/>
        <v>0</v>
      </c>
      <c r="BU221" s="11">
        <f t="shared" si="569"/>
        <v>0</v>
      </c>
      <c r="BV221" s="13" t="s">
        <v>3452</v>
      </c>
      <c r="BW221" s="11" t="str">
        <f t="shared" si="569"/>
        <v>RECONCILIATION!!!</v>
      </c>
      <c r="BX221" s="11">
        <f t="shared" si="569"/>
        <v>0</v>
      </c>
      <c r="BY221" s="7" t="s">
        <v>3009</v>
      </c>
      <c r="BZ221" s="11" t="str">
        <f t="shared" si="569"/>
        <v>RECONCILIATION!!!</v>
      </c>
      <c r="CA221" s="11">
        <f t="shared" si="569"/>
        <v>0</v>
      </c>
      <c r="CB221" s="7" t="s">
        <v>932</v>
      </c>
      <c r="CC221" s="11" t="str">
        <f t="shared" si="569"/>
        <v>RECONCILIATION!!!</v>
      </c>
      <c r="CD221" s="11">
        <f t="shared" si="569"/>
        <v>0</v>
      </c>
      <c r="CE221" s="11" t="str">
        <f t="shared" si="569"/>
        <v>TRUE</v>
      </c>
      <c r="CF221" s="11" t="str">
        <f t="shared" si="569"/>
        <v>RECONCILIATION!!!</v>
      </c>
      <c r="CG221" s="11">
        <f t="shared" si="569"/>
        <v>0</v>
      </c>
      <c r="CH221" s="11" t="str">
        <f t="shared" si="569"/>
        <v>yanqu0123@163.com</v>
      </c>
      <c r="CI221" s="11" t="str">
        <f t="shared" si="569"/>
        <v>RECONCILIATION!!!</v>
      </c>
      <c r="CJ221" s="11">
        <f t="shared" si="569"/>
        <v>0</v>
      </c>
      <c r="CK221" s="11">
        <f t="shared" si="569"/>
        <v>0</v>
      </c>
      <c r="CL221" s="11">
        <f t="shared" si="569"/>
        <v>0</v>
      </c>
      <c r="CM221" s="11">
        <f t="shared" si="569"/>
        <v>0</v>
      </c>
      <c r="CN221" s="11" t="str">
        <f t="shared" si="569"/>
        <v>FALSE</v>
      </c>
      <c r="CO221" s="11" t="str">
        <f t="shared" si="569"/>
        <v>RECONCILIATION!!!</v>
      </c>
      <c r="CP221" s="11">
        <f t="shared" si="569"/>
        <v>0</v>
      </c>
      <c r="CQ221" s="11">
        <f t="shared" si="569"/>
        <v>23</v>
      </c>
      <c r="CR221" s="11" t="str">
        <f t="shared" si="569"/>
        <v>RECONCILIATION!!!</v>
      </c>
      <c r="CS221" s="11">
        <f t="shared" si="569"/>
        <v>0</v>
      </c>
      <c r="CT221" s="11">
        <f t="shared" si="569"/>
        <v>0</v>
      </c>
      <c r="CU221" s="11">
        <f t="shared" si="569"/>
        <v>0</v>
      </c>
      <c r="CV221" s="11">
        <f t="shared" si="569"/>
        <v>0</v>
      </c>
      <c r="CW221" s="11" t="str">
        <f t="shared" si="569"/>
        <v>TRUE</v>
      </c>
      <c r="CX221" s="11" t="str">
        <f t="shared" si="569"/>
        <v>RECONCILIATION!!!</v>
      </c>
      <c r="CY221" s="11">
        <f t="shared" si="569"/>
        <v>0</v>
      </c>
      <c r="CZ221" s="11" t="str">
        <f t="shared" si="569"/>
        <v>TRUE</v>
      </c>
      <c r="DA221" s="11" t="str">
        <f t="shared" si="569"/>
        <v>RECONCILIATION!!!</v>
      </c>
      <c r="DB221" s="11">
        <f t="shared" si="569"/>
        <v>0</v>
      </c>
      <c r="DC221" s="11" t="str">
        <f t="shared" si="569"/>
        <v>TRUE</v>
      </c>
      <c r="DD221" s="11" t="str">
        <f t="shared" si="569"/>
        <v>RECONCILIATION!!!</v>
      </c>
      <c r="DE221" s="11">
        <f t="shared" si="569"/>
        <v>0</v>
      </c>
      <c r="DF221" s="11">
        <f t="shared" si="569"/>
        <v>0</v>
      </c>
      <c r="DG221" s="11">
        <f t="shared" si="569"/>
        <v>0</v>
      </c>
      <c r="DH221" s="11">
        <f t="shared" si="569"/>
        <v>0</v>
      </c>
      <c r="DI221" s="11" t="str">
        <f t="shared" si="569"/>
        <v>TRUE</v>
      </c>
      <c r="DJ221" s="11" t="str">
        <f t="shared" si="569"/>
        <v>RECONCILIATION!!!</v>
      </c>
      <c r="DK221" s="11">
        <f t="shared" si="569"/>
        <v>0</v>
      </c>
      <c r="DL221" s="11" t="s">
        <v>863</v>
      </c>
    </row>
    <row r="222" spans="1:118" x14ac:dyDescent="0.25">
      <c r="A222" t="s">
        <v>118</v>
      </c>
      <c r="B222" s="1" t="s">
        <v>3501</v>
      </c>
      <c r="C222" t="s">
        <v>3502</v>
      </c>
      <c r="D222" t="s">
        <v>121</v>
      </c>
      <c r="E222" s="1" t="s">
        <v>132</v>
      </c>
      <c r="F222" t="s">
        <v>3503</v>
      </c>
      <c r="H222" s="1" t="s">
        <v>122</v>
      </c>
      <c r="I222" t="s">
        <v>3504</v>
      </c>
      <c r="K222" t="s">
        <v>140</v>
      </c>
      <c r="L222" t="s">
        <v>3505</v>
      </c>
      <c r="N222" t="s">
        <v>392</v>
      </c>
      <c r="O222" t="s">
        <v>3506</v>
      </c>
      <c r="Q222" t="s">
        <v>129</v>
      </c>
      <c r="R222" t="s">
        <v>3507</v>
      </c>
      <c r="T222" s="1" t="s">
        <v>132</v>
      </c>
      <c r="U222" t="s">
        <v>3508</v>
      </c>
      <c r="W222" s="1" t="s">
        <v>132</v>
      </c>
      <c r="X222" t="s">
        <v>3509</v>
      </c>
      <c r="Z222" t="s">
        <v>125</v>
      </c>
      <c r="AA222" t="s">
        <v>3510</v>
      </c>
      <c r="AC222" s="1" t="s">
        <v>122</v>
      </c>
      <c r="AD222" t="s">
        <v>3511</v>
      </c>
      <c r="AI222" t="s">
        <v>772</v>
      </c>
      <c r="AJ222" t="s">
        <v>3512</v>
      </c>
      <c r="AO222" t="s">
        <v>140</v>
      </c>
      <c r="AP222" t="s">
        <v>3513</v>
      </c>
      <c r="AR222" t="s">
        <v>142</v>
      </c>
      <c r="AS222" t="s">
        <v>3514</v>
      </c>
      <c r="AU222" s="1" t="s">
        <v>132</v>
      </c>
      <c r="AV222" t="s">
        <v>3515</v>
      </c>
      <c r="BD222" t="s">
        <v>140</v>
      </c>
      <c r="BE222" t="s">
        <v>3516</v>
      </c>
      <c r="BG222" t="s">
        <v>213</v>
      </c>
      <c r="BH222" t="s">
        <v>3517</v>
      </c>
      <c r="BM222" t="s">
        <v>3518</v>
      </c>
      <c r="BN222" t="s">
        <v>3519</v>
      </c>
      <c r="BP222" s="1" t="s">
        <v>122</v>
      </c>
      <c r="BQ222" t="s">
        <v>3520</v>
      </c>
      <c r="BV222" t="s">
        <v>3521</v>
      </c>
      <c r="BW222" t="s">
        <v>3522</v>
      </c>
      <c r="CE222" s="1" t="s">
        <v>122</v>
      </c>
      <c r="CF222" t="s">
        <v>3523</v>
      </c>
      <c r="CH222" t="s">
        <v>935</v>
      </c>
      <c r="CI222" t="s">
        <v>3524</v>
      </c>
      <c r="CN222" s="1" t="s">
        <v>132</v>
      </c>
      <c r="CO222" t="s">
        <v>3525</v>
      </c>
      <c r="CQ222">
        <v>8</v>
      </c>
      <c r="CR222" t="s">
        <v>3526</v>
      </c>
      <c r="CW222" s="1" t="s">
        <v>132</v>
      </c>
      <c r="CX222" t="s">
        <v>3527</v>
      </c>
      <c r="CZ222" s="1" t="s">
        <v>122</v>
      </c>
      <c r="DA222" t="s">
        <v>3528</v>
      </c>
      <c r="DC222" s="1" t="s">
        <v>122</v>
      </c>
      <c r="DD222" t="s">
        <v>3529</v>
      </c>
      <c r="DI222" s="1" t="s">
        <v>132</v>
      </c>
      <c r="DJ222" t="s">
        <v>3530</v>
      </c>
      <c r="DL222" t="s">
        <v>454</v>
      </c>
      <c r="DM222" t="s">
        <v>3531</v>
      </c>
    </row>
    <row r="223" spans="1:118" x14ac:dyDescent="0.25">
      <c r="A223" t="s">
        <v>118</v>
      </c>
      <c r="B223" s="1" t="s">
        <v>3532</v>
      </c>
      <c r="C223" t="s">
        <v>3502</v>
      </c>
      <c r="D223" t="s">
        <v>170</v>
      </c>
      <c r="E223" s="1" t="s">
        <v>132</v>
      </c>
      <c r="F223" t="s">
        <v>3533</v>
      </c>
      <c r="H223" s="1" t="s">
        <v>122</v>
      </c>
      <c r="I223" t="s">
        <v>3534</v>
      </c>
      <c r="K223" t="s">
        <v>140</v>
      </c>
      <c r="L223" t="s">
        <v>3535</v>
      </c>
      <c r="N223" t="s">
        <v>392</v>
      </c>
      <c r="O223" t="s">
        <v>3536</v>
      </c>
      <c r="Q223" t="s">
        <v>176</v>
      </c>
      <c r="R223" t="s">
        <v>3537</v>
      </c>
      <c r="T223" s="1" t="s">
        <v>122</v>
      </c>
      <c r="U223" t="s">
        <v>3538</v>
      </c>
      <c r="W223" s="1" t="s">
        <v>132</v>
      </c>
      <c r="X223" t="s">
        <v>3539</v>
      </c>
      <c r="Z223" t="s">
        <v>125</v>
      </c>
      <c r="AA223" t="s">
        <v>3540</v>
      </c>
      <c r="AC223" s="1" t="s">
        <v>122</v>
      </c>
      <c r="AD223" t="s">
        <v>3541</v>
      </c>
      <c r="AI223" t="s">
        <v>772</v>
      </c>
      <c r="AJ223" t="s">
        <v>3542</v>
      </c>
      <c r="AL223">
        <v>8</v>
      </c>
      <c r="AM223" t="s">
        <v>3543</v>
      </c>
      <c r="AO223" t="s">
        <v>140</v>
      </c>
      <c r="AP223" t="s">
        <v>3544</v>
      </c>
      <c r="AR223" t="s">
        <v>140</v>
      </c>
      <c r="AS223" t="s">
        <v>3545</v>
      </c>
      <c r="AU223" s="1" t="s">
        <v>132</v>
      </c>
      <c r="AV223" t="s">
        <v>3546</v>
      </c>
      <c r="BD223" t="s">
        <v>140</v>
      </c>
      <c r="BE223" t="s">
        <v>3547</v>
      </c>
      <c r="BG223" t="s">
        <v>213</v>
      </c>
      <c r="BH223" t="s">
        <v>3548</v>
      </c>
      <c r="BI223" t="s">
        <v>3549</v>
      </c>
      <c r="BJ223" t="s">
        <v>1945</v>
      </c>
      <c r="BK223" t="s">
        <v>3550</v>
      </c>
      <c r="BM223">
        <v>18</v>
      </c>
      <c r="BN223" t="s">
        <v>3551</v>
      </c>
      <c r="BP223" s="1" t="s">
        <v>122</v>
      </c>
      <c r="BQ223" t="s">
        <v>3552</v>
      </c>
      <c r="BV223" t="s">
        <v>3553</v>
      </c>
      <c r="BW223" t="s">
        <v>3554</v>
      </c>
      <c r="CE223" s="1" t="s">
        <v>122</v>
      </c>
      <c r="CF223" t="s">
        <v>3555</v>
      </c>
      <c r="CH223" t="s">
        <v>935</v>
      </c>
      <c r="CI223" t="s">
        <v>3556</v>
      </c>
      <c r="CN223" s="1" t="s">
        <v>132</v>
      </c>
      <c r="CO223" t="s">
        <v>3557</v>
      </c>
      <c r="CQ223">
        <v>8</v>
      </c>
      <c r="CR223" t="s">
        <v>3558</v>
      </c>
      <c r="CW223" s="1" t="s">
        <v>122</v>
      </c>
      <c r="CX223" t="s">
        <v>3559</v>
      </c>
      <c r="CZ223" s="1" t="s">
        <v>122</v>
      </c>
      <c r="DA223" t="s">
        <v>3560</v>
      </c>
      <c r="DC223" s="1" t="s">
        <v>122</v>
      </c>
      <c r="DD223" t="s">
        <v>3561</v>
      </c>
      <c r="DI223" s="1" t="s">
        <v>132</v>
      </c>
      <c r="DJ223" t="s">
        <v>3562</v>
      </c>
      <c r="DL223" t="s">
        <v>167</v>
      </c>
      <c r="DM223" t="s">
        <v>3563</v>
      </c>
    </row>
    <row r="224" spans="1:118" x14ac:dyDescent="0.25">
      <c r="B224" s="1"/>
      <c r="C224" s="28" t="s">
        <v>3502</v>
      </c>
      <c r="D224" s="34" t="s">
        <v>4175</v>
      </c>
      <c r="E224" s="11" t="str">
        <f t="shared" ref="E224:BP224" si="570">IF(E222=E223,E223,"RECONCILIATION!!!")</f>
        <v>FALSE</v>
      </c>
      <c r="F224" s="11" t="str">
        <f t="shared" si="570"/>
        <v>RECONCILIATION!!!</v>
      </c>
      <c r="G224" s="11">
        <f t="shared" si="570"/>
        <v>0</v>
      </c>
      <c r="H224" s="11" t="str">
        <f t="shared" si="570"/>
        <v>TRUE</v>
      </c>
      <c r="I224" s="11" t="str">
        <f t="shared" si="570"/>
        <v>RECONCILIATION!!!</v>
      </c>
      <c r="J224" s="11">
        <f t="shared" si="570"/>
        <v>0</v>
      </c>
      <c r="K224" s="11" t="str">
        <f t="shared" si="570"/>
        <v>not reported</v>
      </c>
      <c r="L224" s="11" t="str">
        <f t="shared" si="570"/>
        <v>RECONCILIATION!!!</v>
      </c>
      <c r="M224" s="11">
        <f t="shared" si="570"/>
        <v>0</v>
      </c>
      <c r="N224" s="11" t="str">
        <f t="shared" si="570"/>
        <v>C57BL/6</v>
      </c>
      <c r="O224" s="11" t="str">
        <f t="shared" si="570"/>
        <v>RECONCILIATION!!!</v>
      </c>
      <c r="P224" s="11">
        <f t="shared" si="570"/>
        <v>0</v>
      </c>
      <c r="Q224" s="11" t="s">
        <v>129</v>
      </c>
      <c r="R224" s="11" t="str">
        <f t="shared" si="570"/>
        <v>RECONCILIATION!!!</v>
      </c>
      <c r="S224" s="11">
        <f t="shared" si="570"/>
        <v>0</v>
      </c>
      <c r="T224" s="13" t="s">
        <v>122</v>
      </c>
      <c r="U224" s="11" t="str">
        <f t="shared" si="570"/>
        <v>RECONCILIATION!!!</v>
      </c>
      <c r="V224" s="11">
        <f t="shared" si="570"/>
        <v>0</v>
      </c>
      <c r="W224" s="11" t="str">
        <f t="shared" si="570"/>
        <v>FALSE</v>
      </c>
      <c r="X224" s="11" t="str">
        <f t="shared" si="570"/>
        <v>RECONCILIATION!!!</v>
      </c>
      <c r="Y224" s="11">
        <f t="shared" si="570"/>
        <v>0</v>
      </c>
      <c r="Z224" s="11" t="str">
        <f t="shared" si="570"/>
        <v>yes</v>
      </c>
      <c r="AA224" s="11" t="str">
        <f t="shared" si="570"/>
        <v>RECONCILIATION!!!</v>
      </c>
      <c r="AB224" s="11">
        <f t="shared" si="570"/>
        <v>0</v>
      </c>
      <c r="AC224" s="11" t="str">
        <f t="shared" si="570"/>
        <v>TRUE</v>
      </c>
      <c r="AD224" s="11" t="str">
        <f t="shared" si="570"/>
        <v>RECONCILIATION!!!</v>
      </c>
      <c r="AE224" s="11">
        <f t="shared" si="570"/>
        <v>0</v>
      </c>
      <c r="AF224" s="11">
        <f t="shared" si="570"/>
        <v>0</v>
      </c>
      <c r="AG224" s="11">
        <f t="shared" si="570"/>
        <v>0</v>
      </c>
      <c r="AH224" s="11">
        <f t="shared" si="570"/>
        <v>0</v>
      </c>
      <c r="AI224" s="11" t="str">
        <f t="shared" si="570"/>
        <v>Not reported</v>
      </c>
      <c r="AJ224" s="11" t="str">
        <f t="shared" si="570"/>
        <v>RECONCILIATION!!!</v>
      </c>
      <c r="AK224" s="11">
        <f t="shared" si="570"/>
        <v>0</v>
      </c>
      <c r="AL224" s="13">
        <v>8</v>
      </c>
      <c r="AM224" s="11" t="str">
        <f t="shared" si="570"/>
        <v>RECONCILIATION!!!</v>
      </c>
      <c r="AN224" s="11">
        <f t="shared" si="570"/>
        <v>0</v>
      </c>
      <c r="AO224" s="11" t="str">
        <f t="shared" si="570"/>
        <v>not reported</v>
      </c>
      <c r="AP224" s="11" t="str">
        <f t="shared" si="570"/>
        <v>RECONCILIATION!!!</v>
      </c>
      <c r="AQ224" s="11">
        <f t="shared" si="570"/>
        <v>0</v>
      </c>
      <c r="AR224" s="13" t="s">
        <v>142</v>
      </c>
      <c r="AS224" s="11" t="str">
        <f t="shared" si="570"/>
        <v>RECONCILIATION!!!</v>
      </c>
      <c r="AT224" s="11">
        <f t="shared" si="570"/>
        <v>0</v>
      </c>
      <c r="AU224" s="11" t="str">
        <f t="shared" si="570"/>
        <v>FALSE</v>
      </c>
      <c r="AV224" s="11" t="str">
        <f t="shared" si="570"/>
        <v>RECONCILIATION!!!</v>
      </c>
      <c r="AW224" s="11">
        <f t="shared" si="570"/>
        <v>0</v>
      </c>
      <c r="AX224" s="11">
        <f t="shared" si="570"/>
        <v>0</v>
      </c>
      <c r="AY224" s="11">
        <f t="shared" si="570"/>
        <v>0</v>
      </c>
      <c r="AZ224" s="11">
        <f t="shared" si="570"/>
        <v>0</v>
      </c>
      <c r="BA224" s="11">
        <f t="shared" si="570"/>
        <v>0</v>
      </c>
      <c r="BB224" s="11">
        <f t="shared" si="570"/>
        <v>0</v>
      </c>
      <c r="BC224" s="11">
        <f t="shared" si="570"/>
        <v>0</v>
      </c>
      <c r="BD224" s="11" t="str">
        <f t="shared" si="570"/>
        <v>not reported</v>
      </c>
      <c r="BE224" s="11" t="str">
        <f t="shared" si="570"/>
        <v>RECONCILIATION!!!</v>
      </c>
      <c r="BF224" s="11">
        <f t="shared" si="570"/>
        <v>0</v>
      </c>
      <c r="BG224" s="11" t="str">
        <f t="shared" si="570"/>
        <v>Nikolaus Plesnila</v>
      </c>
      <c r="BH224" s="11" t="str">
        <f t="shared" si="570"/>
        <v>RECONCILIATION!!!</v>
      </c>
      <c r="BI224" s="35" t="s">
        <v>4177</v>
      </c>
      <c r="BJ224" s="16" t="s">
        <v>4087</v>
      </c>
      <c r="BK224" s="11" t="str">
        <f t="shared" si="570"/>
        <v>RECONCILIATION!!!</v>
      </c>
      <c r="BL224" s="11">
        <f t="shared" si="570"/>
        <v>0</v>
      </c>
      <c r="BM224" s="13" t="s">
        <v>1327</v>
      </c>
      <c r="BN224" s="11" t="str">
        <f t="shared" si="570"/>
        <v>RECONCILIATION!!!</v>
      </c>
      <c r="BO224" s="16" t="s">
        <v>4088</v>
      </c>
      <c r="BP224" s="11" t="str">
        <f t="shared" si="570"/>
        <v>TRUE</v>
      </c>
      <c r="BQ224" s="11" t="str">
        <f t="shared" ref="BQ224:DN224" si="571">IF(BQ222=BQ223,BQ223,"RECONCILIATION!!!")</f>
        <v>RECONCILIATION!!!</v>
      </c>
      <c r="BR224" s="11">
        <f t="shared" si="571"/>
        <v>0</v>
      </c>
      <c r="BS224" s="11">
        <f t="shared" si="571"/>
        <v>0</v>
      </c>
      <c r="BT224" s="11">
        <f t="shared" si="571"/>
        <v>0</v>
      </c>
      <c r="BU224" s="11">
        <f t="shared" si="571"/>
        <v>0</v>
      </c>
      <c r="BV224" s="13" t="s">
        <v>4089</v>
      </c>
      <c r="BW224" s="11" t="str">
        <f t="shared" si="571"/>
        <v>RECONCILIATION!!!</v>
      </c>
      <c r="BX224" s="11">
        <f t="shared" si="571"/>
        <v>0</v>
      </c>
      <c r="BY224" s="11">
        <f>IF(BY222=BY223,BY223,"RECONCILIATION!!!")</f>
        <v>0</v>
      </c>
      <c r="BZ224" s="11">
        <f t="shared" si="571"/>
        <v>0</v>
      </c>
      <c r="CA224" s="11">
        <f t="shared" si="571"/>
        <v>0</v>
      </c>
      <c r="CB224" s="11">
        <f t="shared" si="571"/>
        <v>0</v>
      </c>
      <c r="CC224" s="11">
        <f t="shared" si="571"/>
        <v>0</v>
      </c>
      <c r="CD224" s="11">
        <f t="shared" si="571"/>
        <v>0</v>
      </c>
      <c r="CE224" s="11" t="str">
        <f t="shared" si="571"/>
        <v>TRUE</v>
      </c>
      <c r="CF224" s="11" t="str">
        <f t="shared" si="571"/>
        <v>RECONCILIATION!!!</v>
      </c>
      <c r="CG224" s="11">
        <f t="shared" si="571"/>
        <v>0</v>
      </c>
      <c r="CH224" s="11" t="str">
        <f t="shared" si="571"/>
        <v>nikolaus.plesnila@med.uni-muenchen.de</v>
      </c>
      <c r="CI224" s="11" t="str">
        <f t="shared" si="571"/>
        <v>RECONCILIATION!!!</v>
      </c>
      <c r="CJ224" s="11">
        <f t="shared" si="571"/>
        <v>0</v>
      </c>
      <c r="CK224" s="11">
        <f t="shared" si="571"/>
        <v>0</v>
      </c>
      <c r="CL224" s="11">
        <f t="shared" si="571"/>
        <v>0</v>
      </c>
      <c r="CM224" s="11">
        <f t="shared" si="571"/>
        <v>0</v>
      </c>
      <c r="CN224" s="11" t="str">
        <f t="shared" si="571"/>
        <v>FALSE</v>
      </c>
      <c r="CO224" s="11" t="str">
        <f t="shared" si="571"/>
        <v>RECONCILIATION!!!</v>
      </c>
      <c r="CP224" s="11">
        <f t="shared" si="571"/>
        <v>0</v>
      </c>
      <c r="CQ224" s="11">
        <f t="shared" si="571"/>
        <v>8</v>
      </c>
      <c r="CR224" s="11" t="str">
        <f t="shared" si="571"/>
        <v>RECONCILIATION!!!</v>
      </c>
      <c r="CS224" s="11">
        <f t="shared" si="571"/>
        <v>0</v>
      </c>
      <c r="CT224" s="11">
        <f t="shared" si="571"/>
        <v>0</v>
      </c>
      <c r="CU224" s="11">
        <f t="shared" si="571"/>
        <v>0</v>
      </c>
      <c r="CV224" s="11">
        <f t="shared" si="571"/>
        <v>0</v>
      </c>
      <c r="CW224" s="13" t="s">
        <v>122</v>
      </c>
      <c r="CX224" s="11" t="str">
        <f t="shared" si="571"/>
        <v>RECONCILIATION!!!</v>
      </c>
      <c r="CY224" s="11">
        <f t="shared" si="571"/>
        <v>0</v>
      </c>
      <c r="CZ224" s="11" t="str">
        <f t="shared" si="571"/>
        <v>TRUE</v>
      </c>
      <c r="DA224" s="11" t="str">
        <f t="shared" si="571"/>
        <v>RECONCILIATION!!!</v>
      </c>
      <c r="DB224" s="11">
        <f t="shared" si="571"/>
        <v>0</v>
      </c>
      <c r="DC224" s="11" t="str">
        <f t="shared" si="571"/>
        <v>TRUE</v>
      </c>
      <c r="DD224" s="11" t="str">
        <f t="shared" si="571"/>
        <v>RECONCILIATION!!!</v>
      </c>
      <c r="DE224" s="11">
        <f t="shared" si="571"/>
        <v>0</v>
      </c>
      <c r="DF224" s="11">
        <f t="shared" si="571"/>
        <v>0</v>
      </c>
      <c r="DG224" s="11">
        <f t="shared" si="571"/>
        <v>0</v>
      </c>
      <c r="DH224" s="11">
        <f t="shared" si="571"/>
        <v>0</v>
      </c>
      <c r="DI224" s="11" t="str">
        <f t="shared" si="571"/>
        <v>FALSE</v>
      </c>
      <c r="DJ224" s="11" t="str">
        <f t="shared" si="571"/>
        <v>RECONCILIATION!!!</v>
      </c>
      <c r="DK224" s="11">
        <f t="shared" si="571"/>
        <v>0</v>
      </c>
      <c r="DL224" s="11" t="s">
        <v>863</v>
      </c>
      <c r="DM224" s="11" t="str">
        <f t="shared" si="571"/>
        <v>RECONCILIATION!!!</v>
      </c>
      <c r="DN224" s="11">
        <f t="shared" si="571"/>
        <v>0</v>
      </c>
    </row>
    <row r="225" spans="1:118" x14ac:dyDescent="0.25">
      <c r="A225" t="s">
        <v>118</v>
      </c>
      <c r="B225" s="1" t="s">
        <v>3564</v>
      </c>
      <c r="C225" t="s">
        <v>3565</v>
      </c>
      <c r="D225" t="s">
        <v>121</v>
      </c>
      <c r="E225" s="1" t="s">
        <v>132</v>
      </c>
      <c r="F225" t="s">
        <v>3566</v>
      </c>
      <c r="H225" s="1" t="s">
        <v>132</v>
      </c>
      <c r="I225" t="s">
        <v>3567</v>
      </c>
      <c r="T225" s="1" t="s">
        <v>132</v>
      </c>
      <c r="U225" t="s">
        <v>3568</v>
      </c>
      <c r="W225" s="1" t="s">
        <v>132</v>
      </c>
      <c r="X225" t="s">
        <v>3569</v>
      </c>
      <c r="AC225" s="1" t="s">
        <v>132</v>
      </c>
      <c r="AD225" t="s">
        <v>3570</v>
      </c>
      <c r="AU225" s="1" t="s">
        <v>132</v>
      </c>
      <c r="AV225" t="s">
        <v>3571</v>
      </c>
      <c r="BG225" t="s">
        <v>213</v>
      </c>
      <c r="BH225" t="s">
        <v>3572</v>
      </c>
      <c r="BI225" t="s">
        <v>3573</v>
      </c>
      <c r="BP225" s="1" t="s">
        <v>132</v>
      </c>
      <c r="BQ225" t="s">
        <v>3574</v>
      </c>
      <c r="CE225" s="1" t="s">
        <v>132</v>
      </c>
      <c r="CF225" t="s">
        <v>3575</v>
      </c>
      <c r="CN225" s="1" t="s">
        <v>132</v>
      </c>
      <c r="CO225" t="s">
        <v>3576</v>
      </c>
      <c r="CW225" s="1" t="s">
        <v>132</v>
      </c>
      <c r="CX225" t="s">
        <v>3577</v>
      </c>
      <c r="DC225" s="1" t="s">
        <v>132</v>
      </c>
      <c r="DD225" t="s">
        <v>3578</v>
      </c>
      <c r="DI225" s="1" t="s">
        <v>132</v>
      </c>
      <c r="DJ225" t="s">
        <v>3579</v>
      </c>
    </row>
    <row r="226" spans="1:118" x14ac:dyDescent="0.25">
      <c r="A226" t="s">
        <v>118</v>
      </c>
      <c r="B226" s="1" t="s">
        <v>3580</v>
      </c>
      <c r="C226" t="s">
        <v>3565</v>
      </c>
      <c r="D226" t="s">
        <v>170</v>
      </c>
      <c r="E226" s="1" t="s">
        <v>122</v>
      </c>
      <c r="F226" t="s">
        <v>3581</v>
      </c>
      <c r="H226" s="1" t="s">
        <v>122</v>
      </c>
      <c r="I226" t="s">
        <v>3582</v>
      </c>
      <c r="K226" t="s">
        <v>140</v>
      </c>
      <c r="L226" t="s">
        <v>3583</v>
      </c>
      <c r="N226" t="s">
        <v>257</v>
      </c>
      <c r="O226" t="s">
        <v>3584</v>
      </c>
      <c r="Q226" t="s">
        <v>176</v>
      </c>
      <c r="R226" t="s">
        <v>3585</v>
      </c>
      <c r="T226" s="1" t="s">
        <v>122</v>
      </c>
      <c r="U226" t="s">
        <v>3586</v>
      </c>
      <c r="W226" s="1" t="s">
        <v>132</v>
      </c>
      <c r="X226" t="s">
        <v>3587</v>
      </c>
      <c r="Z226" t="s">
        <v>125</v>
      </c>
      <c r="AA226" t="s">
        <v>3588</v>
      </c>
      <c r="AC226" s="1" t="s">
        <v>132</v>
      </c>
      <c r="AD226" t="s">
        <v>3589</v>
      </c>
      <c r="AF226" t="s">
        <v>182</v>
      </c>
      <c r="AG226" t="s">
        <v>3590</v>
      </c>
      <c r="AI226" t="s">
        <v>772</v>
      </c>
      <c r="AJ226" t="s">
        <v>3591</v>
      </c>
      <c r="AL226">
        <v>16</v>
      </c>
      <c r="AM226" t="s">
        <v>3592</v>
      </c>
      <c r="AO226" t="s">
        <v>140</v>
      </c>
      <c r="AP226" t="s">
        <v>3593</v>
      </c>
      <c r="AR226" t="s">
        <v>125</v>
      </c>
      <c r="AS226" t="s">
        <v>3594</v>
      </c>
      <c r="AU226" s="1" t="s">
        <v>132</v>
      </c>
      <c r="AV226" t="s">
        <v>3595</v>
      </c>
      <c r="BD226" t="s">
        <v>193</v>
      </c>
      <c r="BE226" t="s">
        <v>3596</v>
      </c>
      <c r="BG226" t="s">
        <v>213</v>
      </c>
      <c r="BH226" t="s">
        <v>3597</v>
      </c>
      <c r="BI226" t="s">
        <v>3598</v>
      </c>
      <c r="BJ226" t="s">
        <v>1945</v>
      </c>
      <c r="BK226" t="s">
        <v>3599</v>
      </c>
      <c r="BM226" t="s">
        <v>2980</v>
      </c>
      <c r="BN226" t="s">
        <v>3600</v>
      </c>
      <c r="BP226" s="1" t="s">
        <v>122</v>
      </c>
      <c r="BQ226" t="s">
        <v>3601</v>
      </c>
      <c r="BV226" t="s">
        <v>3602</v>
      </c>
      <c r="BW226" t="s">
        <v>3603</v>
      </c>
      <c r="BY226" t="s">
        <v>201</v>
      </c>
      <c r="BZ226" t="s">
        <v>3604</v>
      </c>
      <c r="CB226" t="s">
        <v>3605</v>
      </c>
      <c r="CC226" t="s">
        <v>3606</v>
      </c>
      <c r="CE226" s="1" t="s">
        <v>122</v>
      </c>
      <c r="CF226" t="s">
        <v>3607</v>
      </c>
      <c r="CH226" s="14" t="s">
        <v>935</v>
      </c>
      <c r="CI226" t="s">
        <v>3608</v>
      </c>
      <c r="CN226" s="1" t="s">
        <v>132</v>
      </c>
      <c r="CO226" t="s">
        <v>3609</v>
      </c>
      <c r="CW226" s="1" t="s">
        <v>122</v>
      </c>
      <c r="CX226" t="s">
        <v>3610</v>
      </c>
      <c r="DC226" s="1" t="s">
        <v>122</v>
      </c>
      <c r="DD226" t="s">
        <v>3611</v>
      </c>
      <c r="DI226" s="1" t="s">
        <v>122</v>
      </c>
      <c r="DJ226" t="s">
        <v>3612</v>
      </c>
      <c r="DL226" t="s">
        <v>863</v>
      </c>
      <c r="DM226" t="s">
        <v>3613</v>
      </c>
    </row>
    <row r="227" spans="1:118" x14ac:dyDescent="0.25">
      <c r="B227" s="1"/>
      <c r="C227" s="7" t="s">
        <v>3565</v>
      </c>
      <c r="D227" s="10" t="s">
        <v>212</v>
      </c>
      <c r="E227" s="13" t="s">
        <v>122</v>
      </c>
      <c r="F227" s="11" t="str">
        <f t="shared" ref="F227:BO227" si="572">IF(F225=F226,F226,"RECONCILIATION!!!")</f>
        <v>RECONCILIATION!!!</v>
      </c>
      <c r="G227" s="11">
        <f t="shared" si="572"/>
        <v>0</v>
      </c>
      <c r="H227" s="13" t="s">
        <v>122</v>
      </c>
      <c r="I227" s="11" t="str">
        <f t="shared" si="572"/>
        <v>RECONCILIATION!!!</v>
      </c>
      <c r="J227" s="11">
        <f t="shared" si="572"/>
        <v>0</v>
      </c>
      <c r="K227" s="13" t="s">
        <v>125</v>
      </c>
      <c r="L227" s="11" t="str">
        <f t="shared" si="572"/>
        <v>RECONCILIATION!!!</v>
      </c>
      <c r="M227" s="16" t="s">
        <v>4090</v>
      </c>
      <c r="N227" s="7" t="s">
        <v>257</v>
      </c>
      <c r="O227" s="11" t="str">
        <f t="shared" si="572"/>
        <v>RECONCILIATION!!!</v>
      </c>
      <c r="P227" s="11">
        <f t="shared" si="572"/>
        <v>0</v>
      </c>
      <c r="Q227" s="11" t="s">
        <v>129</v>
      </c>
      <c r="R227" s="11" t="str">
        <f t="shared" si="572"/>
        <v>RECONCILIATION!!!</v>
      </c>
      <c r="S227" s="11">
        <f t="shared" si="572"/>
        <v>0</v>
      </c>
      <c r="T227" s="13" t="s">
        <v>122</v>
      </c>
      <c r="U227" s="11" t="str">
        <f t="shared" si="572"/>
        <v>RECONCILIATION!!!</v>
      </c>
      <c r="V227" s="11">
        <f t="shared" si="572"/>
        <v>0</v>
      </c>
      <c r="W227" s="11" t="str">
        <f t="shared" si="572"/>
        <v>FALSE</v>
      </c>
      <c r="X227" s="11" t="str">
        <f t="shared" si="572"/>
        <v>RECONCILIATION!!!</v>
      </c>
      <c r="Y227" s="11">
        <f t="shared" si="572"/>
        <v>0</v>
      </c>
      <c r="Z227" s="11" t="s">
        <v>125</v>
      </c>
      <c r="AA227" s="11" t="str">
        <f t="shared" si="572"/>
        <v>RECONCILIATION!!!</v>
      </c>
      <c r="AB227" s="11">
        <f t="shared" si="572"/>
        <v>0</v>
      </c>
      <c r="AC227" s="11" t="str">
        <f t="shared" si="572"/>
        <v>FALSE</v>
      </c>
      <c r="AD227" s="11" t="str">
        <f t="shared" si="572"/>
        <v>RECONCILIATION!!!</v>
      </c>
      <c r="AE227" s="11">
        <f t="shared" si="572"/>
        <v>0</v>
      </c>
      <c r="AF227" s="11" t="s">
        <v>182</v>
      </c>
      <c r="AG227" s="11" t="str">
        <f t="shared" si="572"/>
        <v>RECONCILIATION!!!</v>
      </c>
      <c r="AH227" s="11">
        <f t="shared" si="572"/>
        <v>0</v>
      </c>
      <c r="AI227" s="13" t="s">
        <v>138</v>
      </c>
      <c r="AJ227" s="11" t="str">
        <f t="shared" si="572"/>
        <v>RECONCILIATION!!!</v>
      </c>
      <c r="AK227" s="11">
        <f t="shared" si="572"/>
        <v>0</v>
      </c>
      <c r="AL227" s="11">
        <v>16</v>
      </c>
      <c r="AM227" s="11" t="str">
        <f t="shared" si="572"/>
        <v>RECONCILIATION!!!</v>
      </c>
      <c r="AN227" s="11">
        <f t="shared" si="572"/>
        <v>0</v>
      </c>
      <c r="AO227" s="11" t="s">
        <v>140</v>
      </c>
      <c r="AP227" s="11" t="str">
        <f t="shared" si="572"/>
        <v>RECONCILIATION!!!</v>
      </c>
      <c r="AQ227" s="11">
        <f t="shared" si="572"/>
        <v>0</v>
      </c>
      <c r="AR227" s="13" t="s">
        <v>142</v>
      </c>
      <c r="AS227" s="11" t="str">
        <f t="shared" si="572"/>
        <v>RECONCILIATION!!!</v>
      </c>
      <c r="AT227" s="11">
        <f t="shared" si="572"/>
        <v>0</v>
      </c>
      <c r="AU227" s="11" t="str">
        <f t="shared" si="572"/>
        <v>FALSE</v>
      </c>
      <c r="AV227" s="11" t="str">
        <f t="shared" si="572"/>
        <v>RECONCILIATION!!!</v>
      </c>
      <c r="AW227" s="11">
        <f t="shared" si="572"/>
        <v>0</v>
      </c>
      <c r="AX227" s="11">
        <f t="shared" si="572"/>
        <v>0</v>
      </c>
      <c r="AY227" s="11">
        <f t="shared" si="572"/>
        <v>0</v>
      </c>
      <c r="AZ227" s="11">
        <f t="shared" si="572"/>
        <v>0</v>
      </c>
      <c r="BA227" s="11">
        <f t="shared" si="572"/>
        <v>0</v>
      </c>
      <c r="BB227" s="11">
        <f t="shared" si="572"/>
        <v>0</v>
      </c>
      <c r="BC227" s="11">
        <f t="shared" si="572"/>
        <v>0</v>
      </c>
      <c r="BD227" s="13" t="s">
        <v>193</v>
      </c>
      <c r="BE227" s="11" t="str">
        <f t="shared" si="572"/>
        <v>RECONCILIATION!!!</v>
      </c>
      <c r="BF227" s="11">
        <f t="shared" si="572"/>
        <v>0</v>
      </c>
      <c r="BG227" s="11" t="str">
        <f t="shared" si="572"/>
        <v>Nikolaus Plesnila</v>
      </c>
      <c r="BH227" s="11" t="str">
        <f t="shared" si="572"/>
        <v>RECONCILIATION!!!</v>
      </c>
      <c r="BI227" s="13"/>
      <c r="BJ227" s="7" t="s">
        <v>1945</v>
      </c>
      <c r="BK227" s="11" t="str">
        <f t="shared" si="572"/>
        <v>RECONCILIATION!!!</v>
      </c>
      <c r="BL227" s="11">
        <f t="shared" si="572"/>
        <v>0</v>
      </c>
      <c r="BM227" s="11" t="s">
        <v>2980</v>
      </c>
      <c r="BN227" s="11" t="str">
        <f t="shared" si="572"/>
        <v>RECONCILIATION!!!</v>
      </c>
      <c r="BO227" s="11">
        <f t="shared" si="572"/>
        <v>0</v>
      </c>
      <c r="BP227" s="13" t="s">
        <v>122</v>
      </c>
      <c r="BQ227" s="11" t="str">
        <f t="shared" ref="BQ227:DK227" si="573">IF(BQ225=BQ226,BQ226,"RECONCILIATION!!!")</f>
        <v>RECONCILIATION!!!</v>
      </c>
      <c r="BR227" s="11">
        <f t="shared" si="573"/>
        <v>0</v>
      </c>
      <c r="BS227" s="11">
        <f t="shared" si="573"/>
        <v>0</v>
      </c>
      <c r="BT227" s="11">
        <f t="shared" si="573"/>
        <v>0</v>
      </c>
      <c r="BU227" s="11">
        <f t="shared" si="573"/>
        <v>0</v>
      </c>
      <c r="BV227" s="16" t="s">
        <v>4091</v>
      </c>
      <c r="BW227" s="11" t="str">
        <f t="shared" si="573"/>
        <v>RECONCILIATION!!!</v>
      </c>
      <c r="BX227" s="11">
        <f t="shared" si="573"/>
        <v>0</v>
      </c>
      <c r="BY227" s="13" t="s">
        <v>136</v>
      </c>
      <c r="BZ227" s="11" t="str">
        <f t="shared" si="573"/>
        <v>RECONCILIATION!!!</v>
      </c>
      <c r="CA227" s="11">
        <f t="shared" si="573"/>
        <v>0</v>
      </c>
      <c r="CB227" s="7" t="s">
        <v>3605</v>
      </c>
      <c r="CC227" s="11" t="str">
        <f t="shared" si="573"/>
        <v>RECONCILIATION!!!</v>
      </c>
      <c r="CD227" s="11">
        <f t="shared" si="573"/>
        <v>0</v>
      </c>
      <c r="CE227" s="13" t="s">
        <v>122</v>
      </c>
      <c r="CF227" s="11" t="str">
        <f t="shared" si="573"/>
        <v>RECONCILIATION!!!</v>
      </c>
      <c r="CG227" s="11">
        <f t="shared" si="573"/>
        <v>0</v>
      </c>
      <c r="CH227" s="15" t="s">
        <v>935</v>
      </c>
      <c r="CI227" s="11" t="str">
        <f t="shared" si="573"/>
        <v>RECONCILIATION!!!</v>
      </c>
      <c r="CJ227" s="11">
        <f t="shared" si="573"/>
        <v>0</v>
      </c>
      <c r="CK227" s="11">
        <f t="shared" si="573"/>
        <v>0</v>
      </c>
      <c r="CL227" s="11">
        <f t="shared" si="573"/>
        <v>0</v>
      </c>
      <c r="CM227" s="11">
        <f t="shared" si="573"/>
        <v>0</v>
      </c>
      <c r="CN227" s="11" t="str">
        <f t="shared" si="573"/>
        <v>FALSE</v>
      </c>
      <c r="CO227" s="11" t="str">
        <f t="shared" si="573"/>
        <v>RECONCILIATION!!!</v>
      </c>
      <c r="CP227" s="11">
        <f t="shared" si="573"/>
        <v>0</v>
      </c>
      <c r="CQ227" s="11">
        <f t="shared" si="573"/>
        <v>0</v>
      </c>
      <c r="CR227" s="11">
        <f t="shared" si="573"/>
        <v>0</v>
      </c>
      <c r="CS227" s="11">
        <f t="shared" si="573"/>
        <v>0</v>
      </c>
      <c r="CT227" s="11">
        <f t="shared" si="573"/>
        <v>0</v>
      </c>
      <c r="CU227" s="11">
        <f t="shared" si="573"/>
        <v>0</v>
      </c>
      <c r="CV227" s="11">
        <f t="shared" si="573"/>
        <v>0</v>
      </c>
      <c r="CW227" s="13" t="s">
        <v>122</v>
      </c>
      <c r="CX227" s="11" t="str">
        <f t="shared" si="573"/>
        <v>RECONCILIATION!!!</v>
      </c>
      <c r="CY227" s="11">
        <f t="shared" si="573"/>
        <v>0</v>
      </c>
      <c r="CZ227" s="11">
        <f t="shared" si="573"/>
        <v>0</v>
      </c>
      <c r="DA227" s="11">
        <f t="shared" si="573"/>
        <v>0</v>
      </c>
      <c r="DB227" s="11">
        <f t="shared" si="573"/>
        <v>0</v>
      </c>
      <c r="DC227" s="13" t="s">
        <v>122</v>
      </c>
      <c r="DD227" s="11" t="str">
        <f t="shared" si="573"/>
        <v>RECONCILIATION!!!</v>
      </c>
      <c r="DE227" s="11">
        <f t="shared" si="573"/>
        <v>0</v>
      </c>
      <c r="DF227" s="11">
        <f t="shared" si="573"/>
        <v>0</v>
      </c>
      <c r="DG227" s="11">
        <f t="shared" si="573"/>
        <v>0</v>
      </c>
      <c r="DH227" s="11">
        <f t="shared" si="573"/>
        <v>0</v>
      </c>
      <c r="DI227" s="13" t="s">
        <v>122</v>
      </c>
      <c r="DJ227" s="11" t="str">
        <f t="shared" si="573"/>
        <v>RECONCILIATION!!!</v>
      </c>
      <c r="DK227" s="11">
        <f t="shared" si="573"/>
        <v>0</v>
      </c>
      <c r="DL227" s="7" t="s">
        <v>863</v>
      </c>
    </row>
    <row r="228" spans="1:118" x14ac:dyDescent="0.25">
      <c r="A228" t="s">
        <v>118</v>
      </c>
      <c r="B228" s="1" t="s">
        <v>3614</v>
      </c>
      <c r="C228" t="s">
        <v>3615</v>
      </c>
      <c r="D228" t="s">
        <v>121</v>
      </c>
      <c r="E228" s="1" t="s">
        <v>132</v>
      </c>
      <c r="F228" t="s">
        <v>3616</v>
      </c>
      <c r="H228" s="1" t="s">
        <v>132</v>
      </c>
      <c r="I228" t="s">
        <v>3617</v>
      </c>
      <c r="T228" s="1" t="s">
        <v>132</v>
      </c>
      <c r="U228" t="s">
        <v>3618</v>
      </c>
      <c r="W228" s="1" t="s">
        <v>132</v>
      </c>
      <c r="X228" t="s">
        <v>3619</v>
      </c>
      <c r="AC228" s="1" t="s">
        <v>132</v>
      </c>
      <c r="AD228" t="s">
        <v>3620</v>
      </c>
      <c r="AU228" s="1" t="s">
        <v>132</v>
      </c>
      <c r="AV228" t="s">
        <v>3621</v>
      </c>
      <c r="BG228" t="s">
        <v>3622</v>
      </c>
      <c r="BH228" t="s">
        <v>3623</v>
      </c>
      <c r="BI228" t="s">
        <v>3624</v>
      </c>
      <c r="BP228" s="1" t="s">
        <v>132</v>
      </c>
      <c r="BQ228" t="s">
        <v>3625</v>
      </c>
      <c r="CE228" s="1" t="s">
        <v>132</v>
      </c>
      <c r="CF228" t="s">
        <v>3626</v>
      </c>
      <c r="CN228" s="1" t="s">
        <v>132</v>
      </c>
      <c r="CO228" t="s">
        <v>3627</v>
      </c>
      <c r="CW228" s="1" t="s">
        <v>132</v>
      </c>
      <c r="CX228" t="s">
        <v>3628</v>
      </c>
      <c r="DC228" s="1" t="s">
        <v>132</v>
      </c>
      <c r="DD228" t="s">
        <v>3629</v>
      </c>
      <c r="DI228" s="1" t="s">
        <v>132</v>
      </c>
      <c r="DJ228" t="s">
        <v>3630</v>
      </c>
    </row>
    <row r="229" spans="1:118" x14ac:dyDescent="0.25">
      <c r="A229" t="s">
        <v>118</v>
      </c>
      <c r="B229" s="1" t="s">
        <v>3631</v>
      </c>
      <c r="C229" t="s">
        <v>3615</v>
      </c>
      <c r="D229" t="s">
        <v>170</v>
      </c>
      <c r="E229" s="1" t="s">
        <v>132</v>
      </c>
      <c r="F229" t="s">
        <v>3632</v>
      </c>
      <c r="H229" s="1" t="s">
        <v>122</v>
      </c>
      <c r="I229" t="s">
        <v>3633</v>
      </c>
      <c r="K229" t="s">
        <v>140</v>
      </c>
      <c r="L229" t="s">
        <v>3634</v>
      </c>
      <c r="N229" t="s">
        <v>652</v>
      </c>
      <c r="O229" t="s">
        <v>3635</v>
      </c>
      <c r="Q229" t="s">
        <v>176</v>
      </c>
      <c r="R229" t="s">
        <v>3636</v>
      </c>
      <c r="T229" s="1" t="s">
        <v>122</v>
      </c>
      <c r="U229" t="s">
        <v>3637</v>
      </c>
      <c r="W229" s="1" t="s">
        <v>132</v>
      </c>
      <c r="X229" t="s">
        <v>3638</v>
      </c>
      <c r="Z229" t="s">
        <v>140</v>
      </c>
      <c r="AA229" t="s">
        <v>3639</v>
      </c>
      <c r="AC229" s="1" t="s">
        <v>122</v>
      </c>
      <c r="AD229" t="s">
        <v>3640</v>
      </c>
      <c r="AI229" t="s">
        <v>138</v>
      </c>
      <c r="AJ229" t="s">
        <v>3641</v>
      </c>
      <c r="AL229">
        <v>111</v>
      </c>
      <c r="AM229" t="s">
        <v>3642</v>
      </c>
      <c r="AO229" t="s">
        <v>140</v>
      </c>
      <c r="AP229" t="s">
        <v>3643</v>
      </c>
      <c r="AQ229" t="s">
        <v>3644</v>
      </c>
      <c r="AR229" t="s">
        <v>142</v>
      </c>
      <c r="AS229" t="s">
        <v>3645</v>
      </c>
      <c r="AU229" s="1" t="s">
        <v>122</v>
      </c>
      <c r="AV229" t="s">
        <v>3646</v>
      </c>
      <c r="AW229" t="s">
        <v>3647</v>
      </c>
      <c r="AX229" t="s">
        <v>3648</v>
      </c>
      <c r="AY229" t="s">
        <v>3649</v>
      </c>
      <c r="BD229" t="s">
        <v>193</v>
      </c>
      <c r="BE229" t="s">
        <v>3650</v>
      </c>
      <c r="BG229" t="s">
        <v>3651</v>
      </c>
      <c r="BH229" t="s">
        <v>3652</v>
      </c>
      <c r="BJ229" t="s">
        <v>3653</v>
      </c>
      <c r="BK229" t="s">
        <v>3654</v>
      </c>
      <c r="BP229" s="1" t="s">
        <v>132</v>
      </c>
      <c r="BQ229" t="s">
        <v>3655</v>
      </c>
      <c r="BV229" t="s">
        <v>1782</v>
      </c>
      <c r="BW229" t="s">
        <v>3656</v>
      </c>
      <c r="BY229" t="s">
        <v>3657</v>
      </c>
      <c r="BZ229" t="s">
        <v>3658</v>
      </c>
      <c r="CB229" t="s">
        <v>2893</v>
      </c>
      <c r="CC229" t="s">
        <v>3659</v>
      </c>
      <c r="CE229" s="1" t="s">
        <v>122</v>
      </c>
      <c r="CF229" t="s">
        <v>3660</v>
      </c>
      <c r="CH229" t="s">
        <v>3661</v>
      </c>
      <c r="CI229" t="s">
        <v>3662</v>
      </c>
      <c r="CN229" s="1" t="s">
        <v>132</v>
      </c>
      <c r="CO229" t="s">
        <v>3663</v>
      </c>
      <c r="CQ229">
        <v>59</v>
      </c>
      <c r="CR229" t="s">
        <v>3664</v>
      </c>
      <c r="CW229" s="1" t="s">
        <v>122</v>
      </c>
      <c r="CX229" t="s">
        <v>3665</v>
      </c>
      <c r="CZ229" s="1" t="s">
        <v>122</v>
      </c>
      <c r="DA229" t="s">
        <v>3666</v>
      </c>
      <c r="DC229" s="1" t="s">
        <v>122</v>
      </c>
      <c r="DD229" t="s">
        <v>3667</v>
      </c>
      <c r="DI229" s="1" t="s">
        <v>122</v>
      </c>
      <c r="DJ229" t="s">
        <v>3668</v>
      </c>
      <c r="DL229" t="s">
        <v>167</v>
      </c>
      <c r="DM229" t="s">
        <v>3669</v>
      </c>
    </row>
    <row r="230" spans="1:118" x14ac:dyDescent="0.25">
      <c r="B230" s="1"/>
      <c r="C230" s="7" t="s">
        <v>3615</v>
      </c>
      <c r="D230" s="10" t="s">
        <v>212</v>
      </c>
      <c r="E230" s="11" t="str">
        <f t="shared" ref="E230:BP230" si="574">IF(E228=E229,E229,"RECONCILIATION!!!")</f>
        <v>FALSE</v>
      </c>
      <c r="F230" s="11" t="str">
        <f t="shared" si="574"/>
        <v>RECONCILIATION!!!</v>
      </c>
      <c r="G230" s="11">
        <f t="shared" si="574"/>
        <v>0</v>
      </c>
      <c r="H230" s="13" t="s">
        <v>122</v>
      </c>
      <c r="I230" s="11" t="str">
        <f t="shared" si="574"/>
        <v>RECONCILIATION!!!</v>
      </c>
      <c r="J230" s="11">
        <f t="shared" si="574"/>
        <v>0</v>
      </c>
      <c r="K230" s="11" t="s">
        <v>140</v>
      </c>
      <c r="L230" s="11" t="str">
        <f t="shared" si="574"/>
        <v>RECONCILIATION!!!</v>
      </c>
      <c r="M230" s="11">
        <f t="shared" si="574"/>
        <v>0</v>
      </c>
      <c r="N230" s="7" t="s">
        <v>652</v>
      </c>
      <c r="O230" s="11" t="str">
        <f t="shared" si="574"/>
        <v>RECONCILIATION!!!</v>
      </c>
      <c r="P230" s="11">
        <f t="shared" si="574"/>
        <v>0</v>
      </c>
      <c r="Q230" s="11" t="s">
        <v>129</v>
      </c>
      <c r="R230" s="11" t="str">
        <f t="shared" si="574"/>
        <v>RECONCILIATION!!!</v>
      </c>
      <c r="S230" s="11">
        <f t="shared" si="574"/>
        <v>0</v>
      </c>
      <c r="T230" s="13" t="s">
        <v>122</v>
      </c>
      <c r="U230" s="11" t="str">
        <f t="shared" si="574"/>
        <v>RECONCILIATION!!!</v>
      </c>
      <c r="V230" s="11">
        <f t="shared" si="574"/>
        <v>0</v>
      </c>
      <c r="W230" s="11" t="str">
        <f t="shared" si="574"/>
        <v>FALSE</v>
      </c>
      <c r="X230" s="11" t="str">
        <f t="shared" si="574"/>
        <v>RECONCILIATION!!!</v>
      </c>
      <c r="Y230" s="11">
        <f t="shared" si="574"/>
        <v>0</v>
      </c>
      <c r="Z230" s="11" t="s">
        <v>140</v>
      </c>
      <c r="AA230" s="11" t="str">
        <f t="shared" si="574"/>
        <v>RECONCILIATION!!!</v>
      </c>
      <c r="AB230" s="11">
        <f t="shared" si="574"/>
        <v>0</v>
      </c>
      <c r="AC230" s="13" t="s">
        <v>122</v>
      </c>
      <c r="AD230" s="11" t="str">
        <f t="shared" si="574"/>
        <v>RECONCILIATION!!!</v>
      </c>
      <c r="AE230" s="11">
        <f t="shared" si="574"/>
        <v>0</v>
      </c>
      <c r="AF230" s="11">
        <f t="shared" si="574"/>
        <v>0</v>
      </c>
      <c r="AG230" s="11">
        <f t="shared" si="574"/>
        <v>0</v>
      </c>
      <c r="AH230" s="11">
        <f t="shared" si="574"/>
        <v>0</v>
      </c>
      <c r="AI230" s="11" t="s">
        <v>138</v>
      </c>
      <c r="AJ230" s="11" t="str">
        <f t="shared" si="574"/>
        <v>RECONCILIATION!!!</v>
      </c>
      <c r="AK230" s="11">
        <f t="shared" si="574"/>
        <v>0</v>
      </c>
      <c r="AL230" s="13" t="s">
        <v>4092</v>
      </c>
      <c r="AM230" s="13" t="str">
        <f t="shared" si="574"/>
        <v>RECONCILIATION!!!</v>
      </c>
      <c r="AN230" s="13" t="s">
        <v>4093</v>
      </c>
      <c r="AO230" s="13" t="s">
        <v>267</v>
      </c>
      <c r="AP230" s="11" t="str">
        <f t="shared" si="574"/>
        <v>RECONCILIATION!!!</v>
      </c>
      <c r="AQ230" s="11"/>
      <c r="AR230" s="11" t="s">
        <v>142</v>
      </c>
      <c r="AS230" s="11" t="str">
        <f t="shared" si="574"/>
        <v>RECONCILIATION!!!</v>
      </c>
      <c r="AT230" s="11">
        <f t="shared" si="574"/>
        <v>0</v>
      </c>
      <c r="AU230" s="13" t="s">
        <v>122</v>
      </c>
      <c r="AV230" s="11" t="str">
        <f t="shared" si="574"/>
        <v>RECONCILIATION!!!</v>
      </c>
      <c r="AW230" s="11" t="s">
        <v>3647</v>
      </c>
      <c r="AX230" s="7" t="s">
        <v>3648</v>
      </c>
      <c r="AY230" s="11" t="str">
        <f t="shared" si="574"/>
        <v>RECONCILIATION!!!</v>
      </c>
      <c r="AZ230" s="11">
        <f t="shared" si="574"/>
        <v>0</v>
      </c>
      <c r="BA230" s="16" t="s">
        <v>4094</v>
      </c>
      <c r="BB230" s="11">
        <f t="shared" si="574"/>
        <v>0</v>
      </c>
      <c r="BC230" s="11">
        <f t="shared" si="574"/>
        <v>0</v>
      </c>
      <c r="BD230" s="11" t="s">
        <v>193</v>
      </c>
      <c r="BE230" s="11" t="str">
        <f t="shared" si="574"/>
        <v>RECONCILIATION!!!</v>
      </c>
      <c r="BF230" s="11">
        <f t="shared" si="574"/>
        <v>0</v>
      </c>
      <c r="BG230" s="16" t="s">
        <v>4095</v>
      </c>
      <c r="BH230" s="11" t="str">
        <f t="shared" si="574"/>
        <v>RECONCILIATION!!!</v>
      </c>
      <c r="BI230" s="13" t="s">
        <v>4096</v>
      </c>
      <c r="BJ230" s="7" t="s">
        <v>4097</v>
      </c>
      <c r="BK230" s="11" t="str">
        <f t="shared" si="574"/>
        <v>RECONCILIATION!!!</v>
      </c>
      <c r="BL230" s="11">
        <f t="shared" si="574"/>
        <v>0</v>
      </c>
      <c r="BM230" s="11">
        <f t="shared" si="574"/>
        <v>0</v>
      </c>
      <c r="BN230" s="11">
        <f t="shared" si="574"/>
        <v>0</v>
      </c>
      <c r="BO230" s="11">
        <f t="shared" si="574"/>
        <v>0</v>
      </c>
      <c r="BP230" s="11" t="str">
        <f t="shared" si="574"/>
        <v>FALSE</v>
      </c>
      <c r="BQ230" s="11" t="str">
        <f t="shared" ref="BQ230:DK230" si="575">IF(BQ228=BQ229,BQ229,"RECONCILIATION!!!")</f>
        <v>RECONCILIATION!!!</v>
      </c>
      <c r="BR230" s="11">
        <f t="shared" si="575"/>
        <v>0</v>
      </c>
      <c r="BS230" s="11">
        <f t="shared" si="575"/>
        <v>0</v>
      </c>
      <c r="BT230" s="11">
        <f t="shared" si="575"/>
        <v>0</v>
      </c>
      <c r="BU230" s="11">
        <f t="shared" si="575"/>
        <v>0</v>
      </c>
      <c r="BV230" s="29" t="s">
        <v>4098</v>
      </c>
      <c r="BW230" s="11" t="str">
        <f t="shared" si="575"/>
        <v>RECONCILIATION!!!</v>
      </c>
      <c r="BX230" s="11">
        <f t="shared" si="575"/>
        <v>0</v>
      </c>
      <c r="BY230" s="7" t="s">
        <v>3657</v>
      </c>
      <c r="BZ230" s="11" t="str">
        <f t="shared" si="575"/>
        <v>RECONCILIATION!!!</v>
      </c>
      <c r="CA230" s="11">
        <f t="shared" si="575"/>
        <v>0</v>
      </c>
      <c r="CB230" s="7" t="s">
        <v>2893</v>
      </c>
      <c r="CC230" s="11" t="str">
        <f t="shared" si="575"/>
        <v>RECONCILIATION!!!</v>
      </c>
      <c r="CD230" s="11">
        <f t="shared" si="575"/>
        <v>0</v>
      </c>
      <c r="CE230" s="13" t="s">
        <v>122</v>
      </c>
      <c r="CF230" s="11" t="str">
        <f t="shared" si="575"/>
        <v>RECONCILIATION!!!</v>
      </c>
      <c r="CG230" s="11">
        <f t="shared" si="575"/>
        <v>0</v>
      </c>
      <c r="CH230" s="21" t="s">
        <v>3661</v>
      </c>
      <c r="CI230" s="11" t="str">
        <f t="shared" si="575"/>
        <v>RECONCILIATION!!!</v>
      </c>
      <c r="CJ230" s="11">
        <f t="shared" si="575"/>
        <v>0</v>
      </c>
      <c r="CK230" s="11">
        <f t="shared" si="575"/>
        <v>0</v>
      </c>
      <c r="CL230" s="11">
        <f t="shared" si="575"/>
        <v>0</v>
      </c>
      <c r="CM230" s="11">
        <f t="shared" si="575"/>
        <v>0</v>
      </c>
      <c r="CN230" s="11" t="str">
        <f t="shared" si="575"/>
        <v>FALSE</v>
      </c>
      <c r="CO230" s="11" t="str">
        <f t="shared" si="575"/>
        <v>RECONCILIATION!!!</v>
      </c>
      <c r="CP230" s="11">
        <f t="shared" si="575"/>
        <v>0</v>
      </c>
      <c r="CQ230" s="13" t="s">
        <v>4099</v>
      </c>
      <c r="CR230" s="11" t="str">
        <f t="shared" si="575"/>
        <v>RECONCILIATION!!!</v>
      </c>
      <c r="CS230" s="13" t="s">
        <v>4100</v>
      </c>
      <c r="CT230" s="11">
        <f t="shared" si="575"/>
        <v>0</v>
      </c>
      <c r="CU230" s="11">
        <f t="shared" si="575"/>
        <v>0</v>
      </c>
      <c r="CV230" s="11">
        <f t="shared" si="575"/>
        <v>0</v>
      </c>
      <c r="CW230" s="13" t="s">
        <v>122</v>
      </c>
      <c r="CX230" s="11" t="str">
        <f t="shared" si="575"/>
        <v>RECONCILIATION!!!</v>
      </c>
      <c r="CY230" s="11">
        <f t="shared" si="575"/>
        <v>0</v>
      </c>
      <c r="CZ230" s="13" t="s">
        <v>122</v>
      </c>
      <c r="DA230" s="11" t="str">
        <f t="shared" si="575"/>
        <v>RECONCILIATION!!!</v>
      </c>
      <c r="DB230" s="11">
        <f t="shared" si="575"/>
        <v>0</v>
      </c>
      <c r="DC230" s="13" t="s">
        <v>122</v>
      </c>
      <c r="DD230" s="11" t="str">
        <f t="shared" si="575"/>
        <v>RECONCILIATION!!!</v>
      </c>
      <c r="DE230" s="11">
        <f t="shared" si="575"/>
        <v>0</v>
      </c>
      <c r="DF230" s="11">
        <f t="shared" si="575"/>
        <v>0</v>
      </c>
      <c r="DG230" s="11">
        <f t="shared" si="575"/>
        <v>0</v>
      </c>
      <c r="DH230" s="11">
        <f t="shared" si="575"/>
        <v>0</v>
      </c>
      <c r="DI230" s="13" t="s">
        <v>122</v>
      </c>
      <c r="DJ230" s="11" t="str">
        <f t="shared" si="575"/>
        <v>RECONCILIATION!!!</v>
      </c>
      <c r="DK230" s="11">
        <f t="shared" si="575"/>
        <v>0</v>
      </c>
      <c r="DL230" s="7" t="s">
        <v>167</v>
      </c>
    </row>
    <row r="231" spans="1:118" x14ac:dyDescent="0.25">
      <c r="A231" t="s">
        <v>118</v>
      </c>
      <c r="B231" s="1" t="s">
        <v>3670</v>
      </c>
      <c r="C231" t="s">
        <v>3671</v>
      </c>
      <c r="D231" t="s">
        <v>121</v>
      </c>
      <c r="E231" s="1" t="s">
        <v>122</v>
      </c>
      <c r="F231" t="s">
        <v>3672</v>
      </c>
      <c r="H231" s="1" t="s">
        <v>122</v>
      </c>
      <c r="I231" t="s">
        <v>3673</v>
      </c>
      <c r="K231" t="s">
        <v>140</v>
      </c>
      <c r="L231" t="s">
        <v>3674</v>
      </c>
      <c r="N231" t="s">
        <v>392</v>
      </c>
      <c r="O231" t="s">
        <v>3675</v>
      </c>
      <c r="Q231" t="s">
        <v>129</v>
      </c>
      <c r="R231" t="s">
        <v>3676</v>
      </c>
      <c r="T231" s="1" t="s">
        <v>122</v>
      </c>
      <c r="U231" t="s">
        <v>3677</v>
      </c>
      <c r="W231" s="1" t="s">
        <v>132</v>
      </c>
      <c r="X231" t="s">
        <v>3678</v>
      </c>
      <c r="Z231" t="s">
        <v>140</v>
      </c>
      <c r="AA231" t="s">
        <v>3679</v>
      </c>
      <c r="AC231" s="1" t="s">
        <v>122</v>
      </c>
      <c r="AD231" t="s">
        <v>3680</v>
      </c>
      <c r="AF231" t="s">
        <v>3681</v>
      </c>
      <c r="AG231" t="s">
        <v>3682</v>
      </c>
      <c r="AI231" t="s">
        <v>138</v>
      </c>
      <c r="AJ231" t="s">
        <v>3683</v>
      </c>
      <c r="AL231" t="s">
        <v>3684</v>
      </c>
      <c r="AM231" t="s">
        <v>3685</v>
      </c>
      <c r="AO231" t="s">
        <v>140</v>
      </c>
      <c r="AP231" t="s">
        <v>3686</v>
      </c>
      <c r="AR231" t="s">
        <v>142</v>
      </c>
      <c r="AS231" t="s">
        <v>3687</v>
      </c>
      <c r="AU231" s="1" t="s">
        <v>122</v>
      </c>
      <c r="AV231" t="s">
        <v>3688</v>
      </c>
      <c r="AX231" t="s">
        <v>3689</v>
      </c>
      <c r="AY231" t="s">
        <v>3690</v>
      </c>
      <c r="BD231" t="s">
        <v>275</v>
      </c>
      <c r="BE231" t="s">
        <v>3691</v>
      </c>
      <c r="BG231" t="s">
        <v>1410</v>
      </c>
      <c r="BH231" t="s">
        <v>3692</v>
      </c>
      <c r="BJ231" t="s">
        <v>3693</v>
      </c>
      <c r="BK231" t="s">
        <v>3694</v>
      </c>
      <c r="BM231" t="s">
        <v>1413</v>
      </c>
      <c r="BN231" t="s">
        <v>3695</v>
      </c>
      <c r="BP231" s="1" t="s">
        <v>122</v>
      </c>
      <c r="BQ231" t="s">
        <v>3696</v>
      </c>
      <c r="BV231" t="s">
        <v>3697</v>
      </c>
      <c r="BW231" t="s">
        <v>3698</v>
      </c>
      <c r="CB231" t="s">
        <v>1452</v>
      </c>
      <c r="CC231" t="s">
        <v>3699</v>
      </c>
      <c r="CE231" s="1" t="s">
        <v>122</v>
      </c>
      <c r="CF231" t="s">
        <v>3700</v>
      </c>
      <c r="CH231" t="s">
        <v>1419</v>
      </c>
      <c r="CI231" t="s">
        <v>3701</v>
      </c>
      <c r="CN231" s="1" t="s">
        <v>132</v>
      </c>
      <c r="CO231" t="s">
        <v>3702</v>
      </c>
      <c r="CQ231" t="s">
        <v>3703</v>
      </c>
      <c r="CR231" t="s">
        <v>3704</v>
      </c>
      <c r="CW231" s="1" t="s">
        <v>122</v>
      </c>
      <c r="CX231" t="s">
        <v>3705</v>
      </c>
      <c r="CZ231" s="1" t="s">
        <v>122</v>
      </c>
      <c r="DA231" t="s">
        <v>3706</v>
      </c>
      <c r="DC231" s="1" t="s">
        <v>122</v>
      </c>
      <c r="DD231" t="s">
        <v>3707</v>
      </c>
      <c r="DI231" s="1" t="s">
        <v>122</v>
      </c>
      <c r="DJ231" t="s">
        <v>3708</v>
      </c>
      <c r="DL231" t="s">
        <v>454</v>
      </c>
      <c r="DM231" t="s">
        <v>3709</v>
      </c>
    </row>
    <row r="232" spans="1:118" x14ac:dyDescent="0.25">
      <c r="A232" t="s">
        <v>118</v>
      </c>
      <c r="B232" s="1" t="s">
        <v>3710</v>
      </c>
      <c r="C232" t="s">
        <v>3671</v>
      </c>
      <c r="D232" t="s">
        <v>170</v>
      </c>
      <c r="E232" s="1" t="s">
        <v>122</v>
      </c>
      <c r="F232" t="s">
        <v>3711</v>
      </c>
      <c r="H232" s="1" t="s">
        <v>122</v>
      </c>
      <c r="I232" t="s">
        <v>3712</v>
      </c>
      <c r="K232" t="s">
        <v>140</v>
      </c>
      <c r="L232" t="s">
        <v>3713</v>
      </c>
      <c r="N232" t="s">
        <v>392</v>
      </c>
      <c r="O232" t="s">
        <v>3714</v>
      </c>
      <c r="Q232" t="s">
        <v>176</v>
      </c>
      <c r="R232" t="s">
        <v>3715</v>
      </c>
      <c r="T232" s="1" t="s">
        <v>122</v>
      </c>
      <c r="U232" t="s">
        <v>3716</v>
      </c>
      <c r="W232" s="1" t="s">
        <v>132</v>
      </c>
      <c r="X232" t="s">
        <v>3717</v>
      </c>
      <c r="Z232" t="s">
        <v>142</v>
      </c>
      <c r="AA232" t="s">
        <v>3718</v>
      </c>
      <c r="AC232" s="1" t="s">
        <v>122</v>
      </c>
      <c r="AD232" t="s">
        <v>3719</v>
      </c>
      <c r="AF232" t="s">
        <v>1435</v>
      </c>
      <c r="AG232" t="s">
        <v>3720</v>
      </c>
      <c r="AI232" t="s">
        <v>138</v>
      </c>
      <c r="AJ232" t="s">
        <v>3721</v>
      </c>
      <c r="AL232">
        <v>6</v>
      </c>
      <c r="AM232" t="s">
        <v>3722</v>
      </c>
      <c r="AO232" t="s">
        <v>140</v>
      </c>
      <c r="AP232" t="s">
        <v>3723</v>
      </c>
      <c r="AR232" t="s">
        <v>142</v>
      </c>
      <c r="AS232" t="s">
        <v>3724</v>
      </c>
      <c r="AU232" s="1" t="s">
        <v>122</v>
      </c>
      <c r="AV232" t="s">
        <v>3725</v>
      </c>
      <c r="AX232" t="s">
        <v>3726</v>
      </c>
      <c r="AY232" t="s">
        <v>3727</v>
      </c>
      <c r="BD232" t="s">
        <v>193</v>
      </c>
      <c r="BE232" t="s">
        <v>3728</v>
      </c>
      <c r="BG232" t="s">
        <v>1410</v>
      </c>
      <c r="BH232" t="s">
        <v>3729</v>
      </c>
      <c r="BI232" t="s">
        <v>3730</v>
      </c>
      <c r="BJ232" t="s">
        <v>2554</v>
      </c>
      <c r="BK232" t="s">
        <v>3731</v>
      </c>
      <c r="BM232" t="s">
        <v>1413</v>
      </c>
      <c r="BN232" t="s">
        <v>3732</v>
      </c>
      <c r="BP232" s="1" t="s">
        <v>122</v>
      </c>
      <c r="BQ232" t="s">
        <v>3733</v>
      </c>
      <c r="BV232" t="s">
        <v>3734</v>
      </c>
      <c r="BW232" t="s">
        <v>3735</v>
      </c>
      <c r="BY232" t="s">
        <v>1450</v>
      </c>
      <c r="BZ232" t="s">
        <v>3736</v>
      </c>
      <c r="CB232" t="s">
        <v>1452</v>
      </c>
      <c r="CC232" t="s">
        <v>3737</v>
      </c>
      <c r="CE232" s="1" t="s">
        <v>122</v>
      </c>
      <c r="CF232" t="s">
        <v>3738</v>
      </c>
      <c r="CH232" t="s">
        <v>1419</v>
      </c>
      <c r="CI232" t="s">
        <v>3739</v>
      </c>
      <c r="CN232" s="1" t="s">
        <v>132</v>
      </c>
      <c r="CO232" t="s">
        <v>3740</v>
      </c>
      <c r="CQ232">
        <v>6</v>
      </c>
      <c r="CR232" t="s">
        <v>3741</v>
      </c>
      <c r="CW232" s="1" t="s">
        <v>122</v>
      </c>
      <c r="CX232" t="s">
        <v>3742</v>
      </c>
      <c r="CZ232" s="1" t="s">
        <v>122</v>
      </c>
      <c r="DA232" t="s">
        <v>3743</v>
      </c>
      <c r="DC232" s="1" t="s">
        <v>122</v>
      </c>
      <c r="DD232" t="s">
        <v>3744</v>
      </c>
      <c r="DI232" s="1" t="s">
        <v>122</v>
      </c>
      <c r="DJ232" t="s">
        <v>3745</v>
      </c>
      <c r="DL232" t="s">
        <v>167</v>
      </c>
      <c r="DM232" t="s">
        <v>3746</v>
      </c>
    </row>
    <row r="233" spans="1:118" x14ac:dyDescent="0.25">
      <c r="B233" s="1"/>
      <c r="C233" s="7" t="s">
        <v>3671</v>
      </c>
      <c r="D233" s="10" t="s">
        <v>212</v>
      </c>
      <c r="E233" s="11" t="str">
        <f t="shared" ref="E233:BP233" si="576">IF(E231=E232,E232,"RECONCILIATION!!!")</f>
        <v>TRUE</v>
      </c>
      <c r="F233" s="11" t="str">
        <f t="shared" si="576"/>
        <v>RECONCILIATION!!!</v>
      </c>
      <c r="G233" s="11">
        <f t="shared" si="576"/>
        <v>0</v>
      </c>
      <c r="H233" s="11" t="str">
        <f t="shared" si="576"/>
        <v>TRUE</v>
      </c>
      <c r="I233" s="11" t="str">
        <f t="shared" si="576"/>
        <v>RECONCILIATION!!!</v>
      </c>
      <c r="J233" s="11">
        <f t="shared" si="576"/>
        <v>0</v>
      </c>
      <c r="K233" s="11" t="str">
        <f t="shared" si="576"/>
        <v>not reported</v>
      </c>
      <c r="L233" s="11" t="str">
        <f t="shared" si="576"/>
        <v>RECONCILIATION!!!</v>
      </c>
      <c r="M233" s="11">
        <f t="shared" si="576"/>
        <v>0</v>
      </c>
      <c r="N233" s="11" t="str">
        <f t="shared" si="576"/>
        <v>C57BL/6</v>
      </c>
      <c r="O233" s="11" t="str">
        <f t="shared" si="576"/>
        <v>RECONCILIATION!!!</v>
      </c>
      <c r="P233" s="11">
        <f t="shared" si="576"/>
        <v>0</v>
      </c>
      <c r="Q233" s="11" t="s">
        <v>129</v>
      </c>
      <c r="R233" s="11" t="str">
        <f t="shared" si="576"/>
        <v>RECONCILIATION!!!</v>
      </c>
      <c r="S233" s="11">
        <f t="shared" si="576"/>
        <v>0</v>
      </c>
      <c r="T233" s="11" t="str">
        <f t="shared" si="576"/>
        <v>TRUE</v>
      </c>
      <c r="U233" s="11" t="str">
        <f t="shared" si="576"/>
        <v>RECONCILIATION!!!</v>
      </c>
      <c r="V233" s="11">
        <f t="shared" si="576"/>
        <v>0</v>
      </c>
      <c r="W233" s="11" t="str">
        <f t="shared" si="576"/>
        <v>FALSE</v>
      </c>
      <c r="X233" s="11" t="str">
        <f t="shared" si="576"/>
        <v>RECONCILIATION!!!</v>
      </c>
      <c r="Y233" s="11">
        <f t="shared" si="576"/>
        <v>0</v>
      </c>
      <c r="Z233" s="13" t="s">
        <v>140</v>
      </c>
      <c r="AA233" s="11" t="str">
        <f t="shared" si="576"/>
        <v>RECONCILIATION!!!</v>
      </c>
      <c r="AB233" s="11">
        <f t="shared" si="576"/>
        <v>0</v>
      </c>
      <c r="AC233" s="11" t="str">
        <f t="shared" si="576"/>
        <v>TRUE</v>
      </c>
      <c r="AD233" s="11" t="str">
        <f t="shared" si="576"/>
        <v>RECONCILIATION!!!</v>
      </c>
      <c r="AE233" s="11">
        <f t="shared" si="576"/>
        <v>0</v>
      </c>
      <c r="AF233" s="11" t="s">
        <v>1435</v>
      </c>
      <c r="AG233" s="11" t="str">
        <f t="shared" si="576"/>
        <v>RECONCILIATION!!!</v>
      </c>
      <c r="AH233" s="11">
        <f t="shared" si="576"/>
        <v>0</v>
      </c>
      <c r="AI233" s="11" t="str">
        <f t="shared" si="576"/>
        <v>Injective</v>
      </c>
      <c r="AJ233" s="11" t="str">
        <f t="shared" si="576"/>
        <v>RECONCILIATION!!!</v>
      </c>
      <c r="AK233" s="11">
        <f t="shared" si="576"/>
        <v>0</v>
      </c>
      <c r="AL233" s="13" t="s">
        <v>4101</v>
      </c>
      <c r="AM233" s="13" t="str">
        <f t="shared" si="576"/>
        <v>RECONCILIATION!!!</v>
      </c>
      <c r="AN233" s="13" t="s">
        <v>4102</v>
      </c>
      <c r="AO233" s="11" t="str">
        <f t="shared" si="576"/>
        <v>not reported</v>
      </c>
      <c r="AP233" s="11" t="str">
        <f t="shared" si="576"/>
        <v>RECONCILIATION!!!</v>
      </c>
      <c r="AQ233" s="11">
        <f t="shared" si="576"/>
        <v>0</v>
      </c>
      <c r="AR233" s="11" t="str">
        <f t="shared" si="576"/>
        <v>no</v>
      </c>
      <c r="AS233" s="11" t="str">
        <f t="shared" si="576"/>
        <v>RECONCILIATION!!!</v>
      </c>
      <c r="AT233" s="11">
        <f t="shared" si="576"/>
        <v>0</v>
      </c>
      <c r="AU233" s="11" t="str">
        <f t="shared" si="576"/>
        <v>TRUE</v>
      </c>
      <c r="AV233" s="11" t="str">
        <f t="shared" si="576"/>
        <v>RECONCILIATION!!!</v>
      </c>
      <c r="AW233" s="11">
        <f t="shared" si="576"/>
        <v>0</v>
      </c>
      <c r="AX233" s="7" t="s">
        <v>3726</v>
      </c>
      <c r="AY233" s="11" t="str">
        <f t="shared" si="576"/>
        <v>RECONCILIATION!!!</v>
      </c>
      <c r="AZ233" s="11">
        <f t="shared" si="576"/>
        <v>0</v>
      </c>
      <c r="BA233" s="11">
        <f t="shared" si="576"/>
        <v>0</v>
      </c>
      <c r="BB233" s="11">
        <f t="shared" si="576"/>
        <v>0</v>
      </c>
      <c r="BC233" s="11">
        <f t="shared" si="576"/>
        <v>0</v>
      </c>
      <c r="BD233" s="13" t="s">
        <v>193</v>
      </c>
      <c r="BE233" s="11" t="str">
        <f t="shared" si="576"/>
        <v>RECONCILIATION!!!</v>
      </c>
      <c r="BF233" s="11">
        <f t="shared" si="576"/>
        <v>0</v>
      </c>
      <c r="BG233" s="11" t="str">
        <f t="shared" si="576"/>
        <v>Hidenori Suzuki</v>
      </c>
      <c r="BH233" s="11" t="str">
        <f t="shared" si="576"/>
        <v>RECONCILIATION!!!</v>
      </c>
      <c r="BI233" s="7" t="s">
        <v>4103</v>
      </c>
      <c r="BJ233" s="7" t="s">
        <v>4104</v>
      </c>
      <c r="BK233" s="11" t="str">
        <f t="shared" si="576"/>
        <v>RECONCILIATION!!!</v>
      </c>
      <c r="BL233" s="11">
        <f t="shared" si="576"/>
        <v>0</v>
      </c>
      <c r="BM233" s="11" t="str">
        <f t="shared" si="576"/>
        <v>10-12 weeks</v>
      </c>
      <c r="BN233" s="11" t="str">
        <f t="shared" si="576"/>
        <v>RECONCILIATION!!!</v>
      </c>
      <c r="BO233" s="11">
        <f t="shared" si="576"/>
        <v>0</v>
      </c>
      <c r="BP233" s="11" t="str">
        <f t="shared" si="576"/>
        <v>TRUE</v>
      </c>
      <c r="BQ233" s="11" t="str">
        <f t="shared" ref="BQ233:DN233" si="577">IF(BQ231=BQ232,BQ232,"RECONCILIATION!!!")</f>
        <v>RECONCILIATION!!!</v>
      </c>
      <c r="BR233" s="11">
        <f t="shared" si="577"/>
        <v>0</v>
      </c>
      <c r="BS233" s="11">
        <f t="shared" si="577"/>
        <v>0</v>
      </c>
      <c r="BT233" s="11">
        <f t="shared" si="577"/>
        <v>0</v>
      </c>
      <c r="BU233" s="11">
        <f t="shared" si="577"/>
        <v>0</v>
      </c>
      <c r="BV233" s="16" t="s">
        <v>4105</v>
      </c>
      <c r="BW233" s="11" t="str">
        <f t="shared" si="577"/>
        <v>RECONCILIATION!!!</v>
      </c>
      <c r="BX233" s="11">
        <f t="shared" si="577"/>
        <v>0</v>
      </c>
      <c r="BY233" s="16" t="s">
        <v>3681</v>
      </c>
      <c r="BZ233" s="11" t="str">
        <f t="shared" si="577"/>
        <v>RECONCILIATION!!!</v>
      </c>
      <c r="CA233" s="11">
        <f t="shared" si="577"/>
        <v>0</v>
      </c>
      <c r="CB233" s="11" t="str">
        <f t="shared" si="577"/>
        <v>25-30 g</v>
      </c>
      <c r="CC233" s="11" t="str">
        <f t="shared" si="577"/>
        <v>RECONCILIATION!!!</v>
      </c>
      <c r="CD233" s="11">
        <f t="shared" si="577"/>
        <v>0</v>
      </c>
      <c r="CE233" s="11" t="str">
        <f t="shared" si="577"/>
        <v>TRUE</v>
      </c>
      <c r="CF233" s="11" t="str">
        <f t="shared" si="577"/>
        <v>RECONCILIATION!!!</v>
      </c>
      <c r="CG233" s="11">
        <f t="shared" si="577"/>
        <v>0</v>
      </c>
      <c r="CH233" s="11" t="str">
        <f t="shared" si="577"/>
        <v>suzuki02@clin.medic.mie-u.ac.jp</v>
      </c>
      <c r="CI233" s="11" t="str">
        <f t="shared" si="577"/>
        <v>RECONCILIATION!!!</v>
      </c>
      <c r="CJ233" s="11">
        <f t="shared" si="577"/>
        <v>0</v>
      </c>
      <c r="CK233" s="11">
        <f t="shared" si="577"/>
        <v>0</v>
      </c>
      <c r="CL233" s="11">
        <f t="shared" si="577"/>
        <v>0</v>
      </c>
      <c r="CM233" s="11">
        <f t="shared" si="577"/>
        <v>0</v>
      </c>
      <c r="CN233" s="11" t="str">
        <f t="shared" si="577"/>
        <v>FALSE</v>
      </c>
      <c r="CO233" s="11" t="str">
        <f t="shared" si="577"/>
        <v>RECONCILIATION!!!</v>
      </c>
      <c r="CP233" s="11">
        <f t="shared" si="577"/>
        <v>0</v>
      </c>
      <c r="CQ233" s="13" t="s">
        <v>4106</v>
      </c>
      <c r="CR233" s="13" t="str">
        <f t="shared" si="577"/>
        <v>RECONCILIATION!!!</v>
      </c>
      <c r="CS233" s="13" t="s">
        <v>4107</v>
      </c>
      <c r="CT233" s="11">
        <f t="shared" si="577"/>
        <v>0</v>
      </c>
      <c r="CU233" s="11">
        <f t="shared" si="577"/>
        <v>0</v>
      </c>
      <c r="CV233" s="11">
        <f t="shared" si="577"/>
        <v>0</v>
      </c>
      <c r="CW233" s="11" t="str">
        <f t="shared" si="577"/>
        <v>TRUE</v>
      </c>
      <c r="CX233" s="11" t="str">
        <f t="shared" si="577"/>
        <v>RECONCILIATION!!!</v>
      </c>
      <c r="CY233" s="11">
        <f t="shared" si="577"/>
        <v>0</v>
      </c>
      <c r="CZ233" s="11" t="str">
        <f t="shared" si="577"/>
        <v>TRUE</v>
      </c>
      <c r="DA233" s="11" t="str">
        <f t="shared" si="577"/>
        <v>RECONCILIATION!!!</v>
      </c>
      <c r="DB233" s="11">
        <f t="shared" si="577"/>
        <v>0</v>
      </c>
      <c r="DC233" s="11" t="str">
        <f t="shared" si="577"/>
        <v>TRUE</v>
      </c>
      <c r="DD233" s="11" t="str">
        <f t="shared" si="577"/>
        <v>RECONCILIATION!!!</v>
      </c>
      <c r="DE233" s="11">
        <f t="shared" si="577"/>
        <v>0</v>
      </c>
      <c r="DF233" s="11">
        <f t="shared" si="577"/>
        <v>0</v>
      </c>
      <c r="DG233" s="11">
        <f t="shared" si="577"/>
        <v>0</v>
      </c>
      <c r="DH233" s="11">
        <f t="shared" si="577"/>
        <v>0</v>
      </c>
      <c r="DI233" s="11" t="str">
        <f t="shared" si="577"/>
        <v>TRUE</v>
      </c>
      <c r="DJ233" s="11" t="str">
        <f t="shared" si="577"/>
        <v>RECONCILIATION!!!</v>
      </c>
      <c r="DK233" s="11">
        <f t="shared" si="577"/>
        <v>0</v>
      </c>
      <c r="DL233" s="7" t="s">
        <v>863</v>
      </c>
      <c r="DM233" s="11" t="str">
        <f t="shared" si="577"/>
        <v>RECONCILIATION!!!</v>
      </c>
      <c r="DN233" s="11">
        <f t="shared" si="577"/>
        <v>0</v>
      </c>
    </row>
    <row r="234" spans="1:118" x14ac:dyDescent="0.25">
      <c r="A234" t="s">
        <v>118</v>
      </c>
      <c r="B234" s="1" t="s">
        <v>3747</v>
      </c>
      <c r="C234" t="s">
        <v>3748</v>
      </c>
      <c r="D234" t="s">
        <v>121</v>
      </c>
      <c r="E234" s="1" t="s">
        <v>122</v>
      </c>
      <c r="F234" t="s">
        <v>3749</v>
      </c>
      <c r="H234" s="1" t="s">
        <v>122</v>
      </c>
      <c r="I234" t="s">
        <v>3750</v>
      </c>
      <c r="K234" t="s">
        <v>125</v>
      </c>
      <c r="L234" t="s">
        <v>3751</v>
      </c>
      <c r="N234" t="s">
        <v>392</v>
      </c>
      <c r="O234" t="s">
        <v>3752</v>
      </c>
      <c r="Q234" t="s">
        <v>129</v>
      </c>
      <c r="R234" t="s">
        <v>3753</v>
      </c>
      <c r="T234" s="1" t="s">
        <v>122</v>
      </c>
      <c r="U234" t="s">
        <v>3754</v>
      </c>
      <c r="W234" s="1" t="s">
        <v>132</v>
      </c>
      <c r="X234" t="s">
        <v>3755</v>
      </c>
      <c r="Z234" t="s">
        <v>125</v>
      </c>
      <c r="AA234" t="s">
        <v>3756</v>
      </c>
      <c r="AC234" s="1" t="s">
        <v>122</v>
      </c>
      <c r="AD234" t="s">
        <v>3757</v>
      </c>
      <c r="AF234" t="s">
        <v>136</v>
      </c>
      <c r="AG234" t="s">
        <v>3758</v>
      </c>
      <c r="AI234" t="s">
        <v>138</v>
      </c>
      <c r="AJ234" t="s">
        <v>3759</v>
      </c>
      <c r="AL234">
        <v>8</v>
      </c>
      <c r="AM234" t="s">
        <v>3760</v>
      </c>
      <c r="AO234" t="s">
        <v>140</v>
      </c>
      <c r="AP234" t="s">
        <v>3761</v>
      </c>
      <c r="AR234" t="s">
        <v>142</v>
      </c>
      <c r="AS234" t="s">
        <v>3762</v>
      </c>
      <c r="AU234" s="1" t="s">
        <v>132</v>
      </c>
      <c r="AV234" t="s">
        <v>3763</v>
      </c>
      <c r="AX234" t="s">
        <v>3764</v>
      </c>
      <c r="AY234" t="s">
        <v>3765</v>
      </c>
      <c r="BD234" t="s">
        <v>275</v>
      </c>
      <c r="BE234" t="s">
        <v>3766</v>
      </c>
      <c r="BG234" t="s">
        <v>3767</v>
      </c>
      <c r="BH234" t="s">
        <v>3768</v>
      </c>
      <c r="BJ234" t="s">
        <v>3769</v>
      </c>
      <c r="BK234" t="s">
        <v>3770</v>
      </c>
      <c r="BM234" t="s">
        <v>3771</v>
      </c>
      <c r="BN234" t="s">
        <v>3772</v>
      </c>
      <c r="BP234" s="1" t="s">
        <v>122</v>
      </c>
      <c r="BQ234" t="s">
        <v>3773</v>
      </c>
      <c r="BV234" t="s">
        <v>3774</v>
      </c>
      <c r="BW234" t="s">
        <v>3775</v>
      </c>
      <c r="CB234" t="s">
        <v>3776</v>
      </c>
      <c r="CC234" t="s">
        <v>3777</v>
      </c>
      <c r="CE234" s="1" t="s">
        <v>122</v>
      </c>
      <c r="CF234" t="s">
        <v>3778</v>
      </c>
      <c r="CH234" t="s">
        <v>3779</v>
      </c>
      <c r="CI234" t="s">
        <v>3780</v>
      </c>
      <c r="CN234" s="1" t="s">
        <v>132</v>
      </c>
      <c r="CO234" t="s">
        <v>3781</v>
      </c>
      <c r="CQ234">
        <v>8</v>
      </c>
      <c r="CR234" t="s">
        <v>3782</v>
      </c>
      <c r="CW234" s="1" t="s">
        <v>122</v>
      </c>
      <c r="CX234" t="s">
        <v>3783</v>
      </c>
      <c r="CZ234" s="1" t="s">
        <v>122</v>
      </c>
      <c r="DA234" t="s">
        <v>3784</v>
      </c>
      <c r="DC234" s="1" t="s">
        <v>122</v>
      </c>
      <c r="DD234" t="s">
        <v>3785</v>
      </c>
      <c r="DI234" s="1" t="s">
        <v>122</v>
      </c>
      <c r="DJ234" t="s">
        <v>3786</v>
      </c>
      <c r="DL234" t="s">
        <v>167</v>
      </c>
      <c r="DM234" t="s">
        <v>3787</v>
      </c>
    </row>
    <row r="235" spans="1:118" x14ac:dyDescent="0.25">
      <c r="A235" t="s">
        <v>118</v>
      </c>
      <c r="B235" s="1" t="s">
        <v>3788</v>
      </c>
      <c r="C235" t="s">
        <v>3748</v>
      </c>
      <c r="D235" t="s">
        <v>170</v>
      </c>
      <c r="E235" s="1" t="s">
        <v>122</v>
      </c>
      <c r="F235" t="s">
        <v>3789</v>
      </c>
      <c r="H235" s="1" t="s">
        <v>122</v>
      </c>
      <c r="I235" t="s">
        <v>3790</v>
      </c>
      <c r="K235" t="s">
        <v>125</v>
      </c>
      <c r="L235" t="s">
        <v>3791</v>
      </c>
      <c r="N235" t="s">
        <v>257</v>
      </c>
      <c r="O235" t="s">
        <v>3792</v>
      </c>
      <c r="Q235" t="s">
        <v>129</v>
      </c>
      <c r="R235" t="s">
        <v>3793</v>
      </c>
      <c r="T235" s="1" t="s">
        <v>122</v>
      </c>
      <c r="U235" t="s">
        <v>3794</v>
      </c>
      <c r="W235" s="1" t="s">
        <v>122</v>
      </c>
      <c r="X235" t="s">
        <v>3795</v>
      </c>
      <c r="Z235" t="s">
        <v>125</v>
      </c>
      <c r="AA235" t="s">
        <v>3796</v>
      </c>
      <c r="AC235" s="1" t="s">
        <v>122</v>
      </c>
      <c r="AD235" t="s">
        <v>3797</v>
      </c>
      <c r="AF235" t="s">
        <v>182</v>
      </c>
      <c r="AG235" t="s">
        <v>3798</v>
      </c>
      <c r="AI235" t="s">
        <v>138</v>
      </c>
      <c r="AJ235" t="s">
        <v>3799</v>
      </c>
      <c r="AO235" t="s">
        <v>140</v>
      </c>
      <c r="AP235" t="s">
        <v>3800</v>
      </c>
      <c r="AR235" t="s">
        <v>142</v>
      </c>
      <c r="AS235" t="s">
        <v>3801</v>
      </c>
      <c r="AU235" s="1" t="s">
        <v>132</v>
      </c>
      <c r="AV235" t="s">
        <v>3802</v>
      </c>
      <c r="AX235" t="s">
        <v>3803</v>
      </c>
      <c r="AY235" t="s">
        <v>3804</v>
      </c>
      <c r="BD235" t="s">
        <v>193</v>
      </c>
      <c r="BE235" t="s">
        <v>3805</v>
      </c>
      <c r="BG235" t="s">
        <v>3767</v>
      </c>
      <c r="BH235" t="s">
        <v>3806</v>
      </c>
      <c r="BJ235" t="s">
        <v>3807</v>
      </c>
      <c r="BK235" t="s">
        <v>3808</v>
      </c>
      <c r="BM235" t="s">
        <v>3771</v>
      </c>
      <c r="BN235" t="s">
        <v>3809</v>
      </c>
      <c r="BP235" s="1" t="s">
        <v>122</v>
      </c>
      <c r="BQ235" t="s">
        <v>3810</v>
      </c>
      <c r="BV235" t="s">
        <v>3811</v>
      </c>
      <c r="BW235" t="s">
        <v>3812</v>
      </c>
      <c r="BY235" t="s">
        <v>2725</v>
      </c>
      <c r="BZ235" t="s">
        <v>3813</v>
      </c>
      <c r="CB235" t="s">
        <v>3814</v>
      </c>
      <c r="CC235" t="s">
        <v>3815</v>
      </c>
      <c r="CE235" s="1" t="s">
        <v>122</v>
      </c>
      <c r="CF235" t="s">
        <v>3816</v>
      </c>
      <c r="CH235" t="s">
        <v>3779</v>
      </c>
      <c r="CI235" t="s">
        <v>3817</v>
      </c>
      <c r="CN235" s="1" t="s">
        <v>132</v>
      </c>
      <c r="CO235" t="s">
        <v>3818</v>
      </c>
      <c r="CT235" t="s">
        <v>3819</v>
      </c>
      <c r="CU235" t="s">
        <v>3820</v>
      </c>
      <c r="CW235" s="1" t="s">
        <v>132</v>
      </c>
      <c r="CX235" t="s">
        <v>3821</v>
      </c>
      <c r="CZ235" s="1" t="s">
        <v>132</v>
      </c>
      <c r="DA235" t="s">
        <v>3822</v>
      </c>
      <c r="DC235" s="1" t="s">
        <v>122</v>
      </c>
      <c r="DD235" t="s">
        <v>3823</v>
      </c>
      <c r="DI235" s="1" t="s">
        <v>122</v>
      </c>
      <c r="DJ235" t="s">
        <v>3824</v>
      </c>
      <c r="DL235" t="s">
        <v>167</v>
      </c>
      <c r="DM235" t="s">
        <v>3825</v>
      </c>
    </row>
    <row r="236" spans="1:118" x14ac:dyDescent="0.25">
      <c r="B236" s="1"/>
      <c r="C236" s="7" t="s">
        <v>3748</v>
      </c>
      <c r="D236" s="10" t="s">
        <v>212</v>
      </c>
      <c r="E236" s="11" t="str">
        <f t="shared" ref="E236:BP236" si="578">IF(E234=E235,E235,"RECONCILIATION!!!")</f>
        <v>TRUE</v>
      </c>
      <c r="F236" s="11" t="str">
        <f t="shared" si="578"/>
        <v>RECONCILIATION!!!</v>
      </c>
      <c r="G236" s="11">
        <f t="shared" si="578"/>
        <v>0</v>
      </c>
      <c r="H236" s="11" t="str">
        <f t="shared" si="578"/>
        <v>TRUE</v>
      </c>
      <c r="I236" s="11" t="str">
        <f t="shared" si="578"/>
        <v>RECONCILIATION!!!</v>
      </c>
      <c r="J236" s="11">
        <f t="shared" si="578"/>
        <v>0</v>
      </c>
      <c r="K236" s="11" t="str">
        <f t="shared" si="578"/>
        <v>yes</v>
      </c>
      <c r="L236" s="11" t="str">
        <f t="shared" si="578"/>
        <v>RECONCILIATION!!!</v>
      </c>
      <c r="M236" s="11">
        <f t="shared" si="578"/>
        <v>0</v>
      </c>
      <c r="N236" s="7" t="s">
        <v>392</v>
      </c>
      <c r="O236" s="11" t="str">
        <f t="shared" si="578"/>
        <v>RECONCILIATION!!!</v>
      </c>
      <c r="P236" s="11">
        <f t="shared" si="578"/>
        <v>0</v>
      </c>
      <c r="Q236" s="11" t="str">
        <f t="shared" si="578"/>
        <v>male</v>
      </c>
      <c r="R236" s="11" t="str">
        <f t="shared" si="578"/>
        <v>RECONCILIATION!!!</v>
      </c>
      <c r="S236" s="11">
        <f t="shared" si="578"/>
        <v>0</v>
      </c>
      <c r="T236" s="11" t="str">
        <f t="shared" si="578"/>
        <v>TRUE</v>
      </c>
      <c r="U236" s="11" t="str">
        <f t="shared" si="578"/>
        <v>RECONCILIATION!!!</v>
      </c>
      <c r="V236" s="11">
        <f t="shared" si="578"/>
        <v>0</v>
      </c>
      <c r="W236" s="13" t="s">
        <v>122</v>
      </c>
      <c r="X236" s="13" t="str">
        <f t="shared" si="578"/>
        <v>RECONCILIATION!!!</v>
      </c>
      <c r="Y236" s="16" t="s">
        <v>4108</v>
      </c>
      <c r="Z236" s="11" t="str">
        <f t="shared" si="578"/>
        <v>yes</v>
      </c>
      <c r="AA236" s="11" t="str">
        <f t="shared" si="578"/>
        <v>RECONCILIATION!!!</v>
      </c>
      <c r="AB236" s="11">
        <f t="shared" si="578"/>
        <v>0</v>
      </c>
      <c r="AC236" s="11" t="str">
        <f t="shared" si="578"/>
        <v>TRUE</v>
      </c>
      <c r="AD236" s="11" t="str">
        <f t="shared" si="578"/>
        <v>RECONCILIATION!!!</v>
      </c>
      <c r="AE236" s="11">
        <f t="shared" si="578"/>
        <v>0</v>
      </c>
      <c r="AF236" s="11" t="s">
        <v>182</v>
      </c>
      <c r="AG236" s="11" t="str">
        <f t="shared" si="578"/>
        <v>RECONCILIATION!!!</v>
      </c>
      <c r="AH236" s="11">
        <f t="shared" si="578"/>
        <v>0</v>
      </c>
      <c r="AI236" s="11" t="str">
        <f t="shared" si="578"/>
        <v>Injective</v>
      </c>
      <c r="AJ236" s="11" t="str">
        <f t="shared" si="578"/>
        <v>RECONCILIATION!!!</v>
      </c>
      <c r="AK236" s="11">
        <f t="shared" si="578"/>
        <v>0</v>
      </c>
      <c r="AL236" s="13" t="s">
        <v>4109</v>
      </c>
      <c r="AM236" s="11" t="str">
        <f t="shared" si="578"/>
        <v>RECONCILIATION!!!</v>
      </c>
      <c r="AN236" s="13" t="s">
        <v>4110</v>
      </c>
      <c r="AO236" s="13" t="s">
        <v>267</v>
      </c>
      <c r="AP236" s="11" t="str">
        <f t="shared" si="578"/>
        <v>RECONCILIATION!!!</v>
      </c>
      <c r="AQ236" s="16" t="s">
        <v>4111</v>
      </c>
      <c r="AR236" s="11" t="str">
        <f t="shared" si="578"/>
        <v>no</v>
      </c>
      <c r="AS236" s="11" t="str">
        <f t="shared" si="578"/>
        <v>RECONCILIATION!!!</v>
      </c>
      <c r="AT236" s="11">
        <f t="shared" si="578"/>
        <v>0</v>
      </c>
      <c r="AU236" s="11" t="str">
        <f t="shared" si="578"/>
        <v>FALSE</v>
      </c>
      <c r="AV236" s="11" t="str">
        <f t="shared" si="578"/>
        <v>RECONCILIATION!!!</v>
      </c>
      <c r="AW236" s="11">
        <f t="shared" si="578"/>
        <v>0</v>
      </c>
      <c r="AX236" s="7" t="s">
        <v>4112</v>
      </c>
      <c r="AY236" s="11" t="str">
        <f t="shared" si="578"/>
        <v>RECONCILIATION!!!</v>
      </c>
      <c r="AZ236" s="11">
        <f t="shared" si="578"/>
        <v>0</v>
      </c>
      <c r="BA236" s="16" t="s">
        <v>4113</v>
      </c>
      <c r="BB236" s="11">
        <f t="shared" si="578"/>
        <v>0</v>
      </c>
      <c r="BC236" s="11">
        <f t="shared" si="578"/>
        <v>0</v>
      </c>
      <c r="BD236" s="13" t="s">
        <v>193</v>
      </c>
      <c r="BE236" s="11" t="str">
        <f t="shared" si="578"/>
        <v>RECONCILIATION!!!</v>
      </c>
      <c r="BF236" s="11">
        <f t="shared" si="578"/>
        <v>0</v>
      </c>
      <c r="BG236" s="11" t="str">
        <f t="shared" si="578"/>
        <v>Maryam Anzabi</v>
      </c>
      <c r="BH236" s="11" t="str">
        <f t="shared" si="578"/>
        <v>RECONCILIATION!!!</v>
      </c>
      <c r="BI236" s="13" t="s">
        <v>4114</v>
      </c>
      <c r="BJ236" s="7" t="s">
        <v>3769</v>
      </c>
      <c r="BK236" s="11" t="str">
        <f t="shared" si="578"/>
        <v>RECONCILIATION!!!</v>
      </c>
      <c r="BL236" s="11">
        <f t="shared" si="578"/>
        <v>0</v>
      </c>
      <c r="BM236" s="11" t="str">
        <f t="shared" si="578"/>
        <v>13-15 weeks</v>
      </c>
      <c r="BN236" s="11" t="str">
        <f t="shared" si="578"/>
        <v>RECONCILIATION!!!</v>
      </c>
      <c r="BO236" s="11">
        <f t="shared" si="578"/>
        <v>0</v>
      </c>
      <c r="BP236" s="11" t="str">
        <f t="shared" si="578"/>
        <v>TRUE</v>
      </c>
      <c r="BQ236" s="11" t="str">
        <f t="shared" ref="BQ236:DN236" si="579">IF(BQ234=BQ235,BQ235,"RECONCILIATION!!!")</f>
        <v>RECONCILIATION!!!</v>
      </c>
      <c r="BR236" s="11">
        <f t="shared" si="579"/>
        <v>0</v>
      </c>
      <c r="BS236" s="11">
        <f t="shared" si="579"/>
        <v>0</v>
      </c>
      <c r="BT236" s="11">
        <f t="shared" si="579"/>
        <v>0</v>
      </c>
      <c r="BU236" s="11">
        <f t="shared" si="579"/>
        <v>0</v>
      </c>
      <c r="BV236" s="16" t="s">
        <v>4115</v>
      </c>
      <c r="BW236" s="11" t="str">
        <f t="shared" si="579"/>
        <v>RECONCILIATION!!!</v>
      </c>
      <c r="BX236" s="11">
        <f t="shared" si="579"/>
        <v>0</v>
      </c>
      <c r="BY236" s="13" t="s">
        <v>136</v>
      </c>
      <c r="BZ236" s="11" t="str">
        <f t="shared" si="579"/>
        <v>RECONCILIATION!!!</v>
      </c>
      <c r="CA236" s="11">
        <f t="shared" si="579"/>
        <v>0</v>
      </c>
      <c r="CB236" s="7" t="s">
        <v>3776</v>
      </c>
      <c r="CC236" s="11" t="str">
        <f t="shared" si="579"/>
        <v>RECONCILIATION!!!</v>
      </c>
      <c r="CD236" s="11">
        <f t="shared" si="579"/>
        <v>0</v>
      </c>
      <c r="CE236" s="11" t="str">
        <f t="shared" si="579"/>
        <v>TRUE</v>
      </c>
      <c r="CF236" s="11" t="str">
        <f t="shared" si="579"/>
        <v>RECONCILIATION!!!</v>
      </c>
      <c r="CG236" s="11">
        <f t="shared" si="579"/>
        <v>0</v>
      </c>
      <c r="CH236" s="11" t="str">
        <f t="shared" si="579"/>
        <v>maryam@cfin.au.dk</v>
      </c>
      <c r="CI236" s="11" t="str">
        <f t="shared" si="579"/>
        <v>RECONCILIATION!!!</v>
      </c>
      <c r="CJ236" s="11">
        <f t="shared" si="579"/>
        <v>0</v>
      </c>
      <c r="CK236" s="11">
        <f t="shared" si="579"/>
        <v>0</v>
      </c>
      <c r="CL236" s="11">
        <f t="shared" si="579"/>
        <v>0</v>
      </c>
      <c r="CM236" s="11">
        <f t="shared" si="579"/>
        <v>0</v>
      </c>
      <c r="CN236" s="11" t="str">
        <f t="shared" si="579"/>
        <v>FALSE</v>
      </c>
      <c r="CO236" s="11" t="str">
        <f t="shared" si="579"/>
        <v>RECONCILIATION!!!</v>
      </c>
      <c r="CP236" s="11">
        <f t="shared" si="579"/>
        <v>0</v>
      </c>
      <c r="CQ236" s="13" t="s">
        <v>4116</v>
      </c>
      <c r="CR236" s="11" t="str">
        <f t="shared" si="579"/>
        <v>RECONCILIATION!!!</v>
      </c>
      <c r="CS236" s="13" t="s">
        <v>4110</v>
      </c>
      <c r="CT236" s="16" t="s">
        <v>4117</v>
      </c>
      <c r="CU236" s="11" t="str">
        <f t="shared" si="579"/>
        <v>RECONCILIATION!!!</v>
      </c>
      <c r="CV236" s="11">
        <f t="shared" si="579"/>
        <v>0</v>
      </c>
      <c r="CW236" s="13" t="s">
        <v>122</v>
      </c>
      <c r="CX236" s="13" t="str">
        <f t="shared" si="579"/>
        <v>RECONCILIATION!!!</v>
      </c>
      <c r="CY236" s="13">
        <f t="shared" si="579"/>
        <v>0</v>
      </c>
      <c r="CZ236" s="13" t="s">
        <v>122</v>
      </c>
      <c r="DA236" s="11" t="str">
        <f t="shared" si="579"/>
        <v>RECONCILIATION!!!</v>
      </c>
      <c r="DB236" s="13" t="s">
        <v>4118</v>
      </c>
      <c r="DC236" s="11" t="str">
        <f t="shared" si="579"/>
        <v>TRUE</v>
      </c>
      <c r="DD236" s="11" t="str">
        <f t="shared" si="579"/>
        <v>RECONCILIATION!!!</v>
      </c>
      <c r="DE236" s="11">
        <f t="shared" si="579"/>
        <v>0</v>
      </c>
      <c r="DF236" s="11">
        <f t="shared" si="579"/>
        <v>0</v>
      </c>
      <c r="DG236" s="11">
        <f t="shared" si="579"/>
        <v>0</v>
      </c>
      <c r="DH236" s="11">
        <f t="shared" si="579"/>
        <v>0</v>
      </c>
      <c r="DI236" s="11" t="str">
        <f t="shared" si="579"/>
        <v>TRUE</v>
      </c>
      <c r="DJ236" s="11" t="str">
        <f t="shared" si="579"/>
        <v>RECONCILIATION!!!</v>
      </c>
      <c r="DK236" s="11">
        <f t="shared" si="579"/>
        <v>0</v>
      </c>
      <c r="DL236" s="11" t="str">
        <f t="shared" si="579"/>
        <v>external carotid artery</v>
      </c>
      <c r="DM236" s="11" t="str">
        <f t="shared" si="579"/>
        <v>RECONCILIATION!!!</v>
      </c>
      <c r="DN236" s="11">
        <f t="shared" si="579"/>
        <v>0</v>
      </c>
    </row>
    <row r="237" spans="1:118" x14ac:dyDescent="0.25">
      <c r="A237" t="s">
        <v>118</v>
      </c>
      <c r="B237" s="1" t="s">
        <v>3826</v>
      </c>
      <c r="C237" t="s">
        <v>3827</v>
      </c>
      <c r="D237" t="s">
        <v>121</v>
      </c>
      <c r="E237" s="1" t="s">
        <v>122</v>
      </c>
      <c r="F237" t="s">
        <v>3828</v>
      </c>
      <c r="H237" s="1" t="s">
        <v>122</v>
      </c>
      <c r="I237" t="s">
        <v>3829</v>
      </c>
      <c r="K237" t="s">
        <v>140</v>
      </c>
      <c r="L237" t="s">
        <v>3830</v>
      </c>
      <c r="N237" t="s">
        <v>257</v>
      </c>
      <c r="O237" t="s">
        <v>3831</v>
      </c>
      <c r="Q237" t="s">
        <v>3832</v>
      </c>
      <c r="R237" t="s">
        <v>3833</v>
      </c>
      <c r="T237" s="1" t="s">
        <v>132</v>
      </c>
      <c r="U237" t="s">
        <v>3834</v>
      </c>
      <c r="W237" s="1" t="s">
        <v>132</v>
      </c>
      <c r="X237" t="s">
        <v>3835</v>
      </c>
      <c r="Z237" t="s">
        <v>140</v>
      </c>
      <c r="AA237" t="s">
        <v>3836</v>
      </c>
      <c r="AC237" s="1" t="s">
        <v>122</v>
      </c>
      <c r="AD237" t="s">
        <v>3837</v>
      </c>
      <c r="AF237" t="s">
        <v>136</v>
      </c>
      <c r="AG237" t="s">
        <v>3838</v>
      </c>
      <c r="AI237" t="s">
        <v>358</v>
      </c>
      <c r="AJ237" t="s">
        <v>3839</v>
      </c>
      <c r="AL237">
        <v>30</v>
      </c>
      <c r="AM237" t="s">
        <v>3840</v>
      </c>
      <c r="AO237" t="s">
        <v>140</v>
      </c>
      <c r="AP237" t="s">
        <v>3841</v>
      </c>
      <c r="AR237" t="s">
        <v>142</v>
      </c>
      <c r="AS237" t="s">
        <v>3842</v>
      </c>
      <c r="AU237" s="1" t="s">
        <v>132</v>
      </c>
      <c r="AV237" t="s">
        <v>3843</v>
      </c>
      <c r="BD237" t="s">
        <v>275</v>
      </c>
      <c r="BE237" t="s">
        <v>3844</v>
      </c>
      <c r="BG237" t="s">
        <v>3845</v>
      </c>
      <c r="BH237" t="s">
        <v>3846</v>
      </c>
      <c r="BM237" t="s">
        <v>3847</v>
      </c>
      <c r="BN237" t="s">
        <v>3848</v>
      </c>
      <c r="BP237" s="1" t="s">
        <v>122</v>
      </c>
      <c r="BQ237" t="s">
        <v>3849</v>
      </c>
      <c r="BV237" t="s">
        <v>3850</v>
      </c>
      <c r="BW237" t="s">
        <v>3851</v>
      </c>
      <c r="CE237" s="1" t="s">
        <v>122</v>
      </c>
      <c r="CF237" t="s">
        <v>3852</v>
      </c>
      <c r="CH237" t="s">
        <v>3853</v>
      </c>
      <c r="CI237" t="s">
        <v>3854</v>
      </c>
      <c r="CK237" t="s">
        <v>378</v>
      </c>
      <c r="CL237" t="s">
        <v>3855</v>
      </c>
      <c r="CN237" s="1" t="s">
        <v>132</v>
      </c>
      <c r="CO237" t="s">
        <v>3856</v>
      </c>
      <c r="CQ237">
        <v>8</v>
      </c>
      <c r="CR237" t="s">
        <v>3857</v>
      </c>
      <c r="CW237" s="1" t="s">
        <v>122</v>
      </c>
      <c r="CX237" t="s">
        <v>3858</v>
      </c>
      <c r="CZ237" s="1" t="s">
        <v>122</v>
      </c>
      <c r="DA237" t="s">
        <v>3859</v>
      </c>
      <c r="DC237" s="1" t="s">
        <v>122</v>
      </c>
      <c r="DD237" t="s">
        <v>3860</v>
      </c>
      <c r="DI237" s="1" t="s">
        <v>132</v>
      </c>
      <c r="DJ237" t="s">
        <v>3861</v>
      </c>
      <c r="DL237" t="s">
        <v>386</v>
      </c>
      <c r="DM237" t="s">
        <v>3862</v>
      </c>
    </row>
    <row r="238" spans="1:118" x14ac:dyDescent="0.25">
      <c r="A238" t="s">
        <v>118</v>
      </c>
      <c r="B238" s="1" t="s">
        <v>3863</v>
      </c>
      <c r="C238" t="s">
        <v>3827</v>
      </c>
      <c r="D238" t="s">
        <v>170</v>
      </c>
      <c r="E238" s="1" t="s">
        <v>122</v>
      </c>
      <c r="F238" t="s">
        <v>3864</v>
      </c>
      <c r="H238" s="1" t="s">
        <v>122</v>
      </c>
      <c r="I238" t="s">
        <v>3865</v>
      </c>
      <c r="K238" t="s">
        <v>140</v>
      </c>
      <c r="L238" t="s">
        <v>3866</v>
      </c>
      <c r="N238" t="s">
        <v>257</v>
      </c>
      <c r="O238" t="s">
        <v>3867</v>
      </c>
      <c r="Q238" t="s">
        <v>3868</v>
      </c>
      <c r="R238" t="s">
        <v>3869</v>
      </c>
      <c r="T238" s="1" t="s">
        <v>132</v>
      </c>
      <c r="U238" t="s">
        <v>3870</v>
      </c>
      <c r="W238" s="1" t="s">
        <v>132</v>
      </c>
      <c r="X238" t="s">
        <v>3871</v>
      </c>
      <c r="Z238" t="s">
        <v>140</v>
      </c>
      <c r="AA238" t="s">
        <v>3872</v>
      </c>
      <c r="AC238" s="1" t="s">
        <v>122</v>
      </c>
      <c r="AD238" t="s">
        <v>3873</v>
      </c>
      <c r="AF238" t="s">
        <v>182</v>
      </c>
      <c r="AG238" t="s">
        <v>3874</v>
      </c>
      <c r="AI238" t="s">
        <v>358</v>
      </c>
      <c r="AJ238" t="s">
        <v>3875</v>
      </c>
      <c r="AO238" t="s">
        <v>140</v>
      </c>
      <c r="AP238" t="s">
        <v>3876</v>
      </c>
      <c r="AR238" t="s">
        <v>140</v>
      </c>
      <c r="AS238" t="s">
        <v>3877</v>
      </c>
      <c r="AU238" s="1" t="s">
        <v>132</v>
      </c>
      <c r="AV238" t="s">
        <v>3878</v>
      </c>
      <c r="BD238" t="s">
        <v>193</v>
      </c>
      <c r="BE238" t="s">
        <v>3879</v>
      </c>
      <c r="BG238" t="s">
        <v>3845</v>
      </c>
      <c r="BH238" t="s">
        <v>3880</v>
      </c>
      <c r="BM238" t="s">
        <v>3847</v>
      </c>
      <c r="BN238" t="s">
        <v>3881</v>
      </c>
      <c r="BP238" s="1" t="s">
        <v>122</v>
      </c>
      <c r="BQ238" t="s">
        <v>3882</v>
      </c>
      <c r="BV238" t="s">
        <v>3883</v>
      </c>
      <c r="BW238" t="s">
        <v>3884</v>
      </c>
      <c r="BY238" t="s">
        <v>3885</v>
      </c>
      <c r="BZ238" t="s">
        <v>3886</v>
      </c>
      <c r="CE238" s="1" t="s">
        <v>122</v>
      </c>
      <c r="CF238" t="s">
        <v>3887</v>
      </c>
      <c r="CH238" t="s">
        <v>3853</v>
      </c>
      <c r="CI238" t="s">
        <v>3888</v>
      </c>
      <c r="CK238" t="s">
        <v>2035</v>
      </c>
      <c r="CL238" t="s">
        <v>3889</v>
      </c>
      <c r="CN238" s="1" t="s">
        <v>132</v>
      </c>
      <c r="CO238" t="s">
        <v>3890</v>
      </c>
      <c r="CQ238">
        <v>16</v>
      </c>
      <c r="CR238" t="s">
        <v>3891</v>
      </c>
      <c r="CS238" t="s">
        <v>3892</v>
      </c>
      <c r="CW238" s="1" t="s">
        <v>132</v>
      </c>
      <c r="CX238" t="s">
        <v>3893</v>
      </c>
      <c r="CZ238" s="1" t="s">
        <v>122</v>
      </c>
      <c r="DA238" t="s">
        <v>3894</v>
      </c>
      <c r="DC238" s="1" t="s">
        <v>122</v>
      </c>
      <c r="DD238" t="s">
        <v>3895</v>
      </c>
      <c r="DI238" s="1" t="s">
        <v>132</v>
      </c>
      <c r="DJ238" t="s">
        <v>3896</v>
      </c>
      <c r="DL238" t="s">
        <v>167</v>
      </c>
      <c r="DM238" t="s">
        <v>3897</v>
      </c>
    </row>
    <row r="239" spans="1:118" x14ac:dyDescent="0.25">
      <c r="B239" s="1"/>
      <c r="C239" s="7" t="s">
        <v>3827</v>
      </c>
      <c r="D239" s="10" t="s">
        <v>212</v>
      </c>
      <c r="E239" s="11" t="str">
        <f t="shared" ref="E239:BP239" si="580">IF(E237=E238,E238,"RECONCILIATION!!!")</f>
        <v>TRUE</v>
      </c>
      <c r="F239" s="11" t="str">
        <f t="shared" si="580"/>
        <v>RECONCILIATION!!!</v>
      </c>
      <c r="G239" s="11">
        <f t="shared" si="580"/>
        <v>0</v>
      </c>
      <c r="H239" s="11" t="str">
        <f t="shared" si="580"/>
        <v>TRUE</v>
      </c>
      <c r="I239" s="11" t="str">
        <f t="shared" si="580"/>
        <v>RECONCILIATION!!!</v>
      </c>
      <c r="J239" s="11">
        <f t="shared" si="580"/>
        <v>0</v>
      </c>
      <c r="K239" s="11" t="str">
        <f t="shared" si="580"/>
        <v>not reported</v>
      </c>
      <c r="L239" s="11" t="str">
        <f t="shared" si="580"/>
        <v>RECONCILIATION!!!</v>
      </c>
      <c r="M239" s="11">
        <f t="shared" si="580"/>
        <v>0</v>
      </c>
      <c r="N239" s="11" t="str">
        <f t="shared" si="580"/>
        <v>C57BL/6J</v>
      </c>
      <c r="O239" s="11" t="str">
        <f t="shared" si="580"/>
        <v>RECONCILIATION!!!</v>
      </c>
      <c r="P239" s="11">
        <f t="shared" si="580"/>
        <v>0</v>
      </c>
      <c r="Q239" s="13" t="s">
        <v>1365</v>
      </c>
      <c r="R239" s="11" t="str">
        <f t="shared" si="580"/>
        <v>RECONCILIATION!!!</v>
      </c>
      <c r="S239" s="11">
        <f t="shared" si="580"/>
        <v>0</v>
      </c>
      <c r="T239" s="11" t="str">
        <f t="shared" si="580"/>
        <v>FALSE</v>
      </c>
      <c r="U239" s="11" t="str">
        <f t="shared" si="580"/>
        <v>RECONCILIATION!!!</v>
      </c>
      <c r="V239" s="11">
        <f t="shared" si="580"/>
        <v>0</v>
      </c>
      <c r="W239" s="11" t="str">
        <f t="shared" si="580"/>
        <v>FALSE</v>
      </c>
      <c r="X239" s="11" t="str">
        <f t="shared" si="580"/>
        <v>RECONCILIATION!!!</v>
      </c>
      <c r="Y239" s="11">
        <f t="shared" si="580"/>
        <v>0</v>
      </c>
      <c r="Z239" s="11" t="str">
        <f t="shared" si="580"/>
        <v>not reported</v>
      </c>
      <c r="AA239" s="11" t="str">
        <f t="shared" si="580"/>
        <v>RECONCILIATION!!!</v>
      </c>
      <c r="AB239" s="11">
        <f t="shared" si="580"/>
        <v>0</v>
      </c>
      <c r="AC239" s="11" t="str">
        <f t="shared" si="580"/>
        <v>TRUE</v>
      </c>
      <c r="AD239" s="11" t="str">
        <f t="shared" si="580"/>
        <v>RECONCILIATION!!!</v>
      </c>
      <c r="AE239" s="11">
        <f t="shared" si="580"/>
        <v>0</v>
      </c>
      <c r="AF239" s="11" t="s">
        <v>182</v>
      </c>
      <c r="AG239" s="11" t="str">
        <f t="shared" si="580"/>
        <v>RECONCILIATION!!!</v>
      </c>
      <c r="AH239" s="11">
        <f t="shared" si="580"/>
        <v>0</v>
      </c>
      <c r="AI239" s="11" t="str">
        <f t="shared" si="580"/>
        <v>Inhalative</v>
      </c>
      <c r="AJ239" s="11" t="str">
        <f t="shared" si="580"/>
        <v>RECONCILIATION!!!</v>
      </c>
      <c r="AK239" s="11">
        <f t="shared" si="580"/>
        <v>0</v>
      </c>
      <c r="AL239" s="13" t="s">
        <v>4119</v>
      </c>
      <c r="AM239" s="11" t="str">
        <f t="shared" si="580"/>
        <v>RECONCILIATION!!!</v>
      </c>
      <c r="AN239" s="11">
        <f t="shared" si="580"/>
        <v>0</v>
      </c>
      <c r="AO239" s="11" t="str">
        <f t="shared" si="580"/>
        <v>not reported</v>
      </c>
      <c r="AP239" s="11" t="str">
        <f t="shared" si="580"/>
        <v>RECONCILIATION!!!</v>
      </c>
      <c r="AQ239" s="11">
        <f t="shared" si="580"/>
        <v>0</v>
      </c>
      <c r="AR239" s="13" t="s">
        <v>142</v>
      </c>
      <c r="AS239" s="11" t="str">
        <f t="shared" si="580"/>
        <v>RECONCILIATION!!!</v>
      </c>
      <c r="AT239" s="11">
        <f t="shared" si="580"/>
        <v>0</v>
      </c>
      <c r="AU239" s="11" t="str">
        <f t="shared" si="580"/>
        <v>FALSE</v>
      </c>
      <c r="AV239" s="11" t="str">
        <f t="shared" si="580"/>
        <v>RECONCILIATION!!!</v>
      </c>
      <c r="AW239" s="11">
        <f t="shared" si="580"/>
        <v>0</v>
      </c>
      <c r="AX239" s="11">
        <f t="shared" si="580"/>
        <v>0</v>
      </c>
      <c r="AY239" s="11">
        <f t="shared" si="580"/>
        <v>0</v>
      </c>
      <c r="AZ239" s="11">
        <f t="shared" si="580"/>
        <v>0</v>
      </c>
      <c r="BA239" s="11">
        <f t="shared" si="580"/>
        <v>0</v>
      </c>
      <c r="BB239" s="11">
        <f t="shared" si="580"/>
        <v>0</v>
      </c>
      <c r="BC239" s="11">
        <f t="shared" si="580"/>
        <v>0</v>
      </c>
      <c r="BD239" s="13" t="s">
        <v>193</v>
      </c>
      <c r="BE239" s="11" t="str">
        <f t="shared" si="580"/>
        <v>RECONCILIATION!!!</v>
      </c>
      <c r="BF239" s="11">
        <f t="shared" si="580"/>
        <v>0</v>
      </c>
      <c r="BG239" s="11" t="str">
        <f t="shared" si="580"/>
        <v>Devin W. McBride</v>
      </c>
      <c r="BH239" s="11" t="str">
        <f t="shared" si="580"/>
        <v>RECONCILIATION!!!</v>
      </c>
      <c r="BI239" s="11">
        <f t="shared" si="580"/>
        <v>0</v>
      </c>
      <c r="BJ239" s="16" t="s">
        <v>4123</v>
      </c>
      <c r="BK239" s="11">
        <f t="shared" si="580"/>
        <v>0</v>
      </c>
      <c r="BL239" s="11">
        <f t="shared" si="580"/>
        <v>0</v>
      </c>
      <c r="BM239" s="11" t="str">
        <f t="shared" si="580"/>
        <v>4-6 months</v>
      </c>
      <c r="BN239" s="11" t="str">
        <f t="shared" si="580"/>
        <v>RECONCILIATION!!!</v>
      </c>
      <c r="BO239" s="11">
        <f t="shared" si="580"/>
        <v>0</v>
      </c>
      <c r="BP239" s="11" t="str">
        <f t="shared" si="580"/>
        <v>TRUE</v>
      </c>
      <c r="BQ239" s="11" t="str">
        <f t="shared" ref="BQ239:DK239" si="581">IF(BQ237=BQ238,BQ238,"RECONCILIATION!!!")</f>
        <v>RECONCILIATION!!!</v>
      </c>
      <c r="BR239" s="11">
        <f t="shared" si="581"/>
        <v>0</v>
      </c>
      <c r="BS239" s="11">
        <f t="shared" si="581"/>
        <v>0</v>
      </c>
      <c r="BT239" s="11">
        <f t="shared" si="581"/>
        <v>0</v>
      </c>
      <c r="BU239" s="11">
        <f t="shared" si="581"/>
        <v>0</v>
      </c>
      <c r="BV239" s="13" t="s">
        <v>4120</v>
      </c>
      <c r="BW239" s="11" t="str">
        <f t="shared" si="581"/>
        <v>RECONCILIATION!!!</v>
      </c>
      <c r="BX239" s="11">
        <f t="shared" si="581"/>
        <v>0</v>
      </c>
      <c r="BY239" s="7" t="s">
        <v>3885</v>
      </c>
      <c r="BZ239" s="11" t="str">
        <f t="shared" si="581"/>
        <v>RECONCILIATION!!!</v>
      </c>
      <c r="CA239" s="11">
        <f t="shared" si="581"/>
        <v>0</v>
      </c>
      <c r="CB239" s="11">
        <f t="shared" si="581"/>
        <v>0</v>
      </c>
      <c r="CC239" s="11">
        <f t="shared" si="581"/>
        <v>0</v>
      </c>
      <c r="CD239" s="11">
        <f t="shared" si="581"/>
        <v>0</v>
      </c>
      <c r="CE239" s="11" t="str">
        <f t="shared" si="581"/>
        <v>TRUE</v>
      </c>
      <c r="CF239" s="11" t="str">
        <f t="shared" si="581"/>
        <v>RECONCILIATION!!!</v>
      </c>
      <c r="CG239" s="11">
        <f t="shared" si="581"/>
        <v>0</v>
      </c>
      <c r="CH239" s="11" t="str">
        <f t="shared" si="581"/>
        <v>devin.w.mcbride@uth.tmc.edu</v>
      </c>
      <c r="CI239" s="11" t="str">
        <f t="shared" si="581"/>
        <v>RECONCILIATION!!!</v>
      </c>
      <c r="CJ239" s="11">
        <f t="shared" si="581"/>
        <v>0</v>
      </c>
      <c r="CK239" s="11" t="str">
        <f t="shared" si="581"/>
        <v>Isoflurane</v>
      </c>
      <c r="CL239" s="11" t="str">
        <f t="shared" si="581"/>
        <v>RECONCILIATION!!!</v>
      </c>
      <c r="CM239" s="11">
        <f t="shared" si="581"/>
        <v>0</v>
      </c>
      <c r="CN239" s="11" t="str">
        <f t="shared" si="581"/>
        <v>FALSE</v>
      </c>
      <c r="CO239" s="11" t="str">
        <f t="shared" si="581"/>
        <v>RECONCILIATION!!!</v>
      </c>
      <c r="CP239" s="11">
        <f t="shared" si="581"/>
        <v>0</v>
      </c>
      <c r="CQ239" s="13" t="s">
        <v>4121</v>
      </c>
      <c r="CR239" s="11" t="str">
        <f t="shared" si="581"/>
        <v>RECONCILIATION!!!</v>
      </c>
      <c r="CS239" s="16" t="s">
        <v>4122</v>
      </c>
      <c r="CT239" s="11">
        <f t="shared" si="581"/>
        <v>0</v>
      </c>
      <c r="CU239" s="11">
        <f t="shared" si="581"/>
        <v>0</v>
      </c>
      <c r="CV239" s="11">
        <f t="shared" si="581"/>
        <v>0</v>
      </c>
      <c r="CW239" s="13" t="s">
        <v>122</v>
      </c>
      <c r="CX239" s="11" t="str">
        <f t="shared" si="581"/>
        <v>RECONCILIATION!!!</v>
      </c>
      <c r="CY239" s="11">
        <f t="shared" si="581"/>
        <v>0</v>
      </c>
      <c r="CZ239" s="11" t="str">
        <f t="shared" si="581"/>
        <v>TRUE</v>
      </c>
      <c r="DA239" s="11" t="str">
        <f t="shared" si="581"/>
        <v>RECONCILIATION!!!</v>
      </c>
      <c r="DB239" s="16" t="s">
        <v>4122</v>
      </c>
      <c r="DC239" s="11" t="str">
        <f t="shared" si="581"/>
        <v>TRUE</v>
      </c>
      <c r="DD239" s="11" t="str">
        <f t="shared" si="581"/>
        <v>RECONCILIATION!!!</v>
      </c>
      <c r="DE239" s="11">
        <f t="shared" si="581"/>
        <v>0</v>
      </c>
      <c r="DF239" s="11">
        <f t="shared" si="581"/>
        <v>0</v>
      </c>
      <c r="DG239" s="11">
        <f t="shared" si="581"/>
        <v>0</v>
      </c>
      <c r="DH239" s="11">
        <f t="shared" si="581"/>
        <v>0</v>
      </c>
      <c r="DI239" s="11" t="str">
        <f t="shared" si="581"/>
        <v>FALSE</v>
      </c>
      <c r="DJ239" s="11" t="str">
        <f t="shared" si="581"/>
        <v>RECONCILIATION!!!</v>
      </c>
      <c r="DK239" s="11">
        <f t="shared" si="581"/>
        <v>0</v>
      </c>
      <c r="DL239" s="11" t="s">
        <v>167</v>
      </c>
    </row>
    <row r="240" spans="1:118" x14ac:dyDescent="0.25">
      <c r="A240" t="s">
        <v>118</v>
      </c>
      <c r="B240" s="1" t="s">
        <v>3898</v>
      </c>
      <c r="C240" t="s">
        <v>3899</v>
      </c>
      <c r="D240" t="s">
        <v>121</v>
      </c>
      <c r="E240" s="1" t="s">
        <v>132</v>
      </c>
      <c r="F240" t="s">
        <v>3900</v>
      </c>
      <c r="H240" s="1" t="s">
        <v>132</v>
      </c>
      <c r="I240" t="s">
        <v>3901</v>
      </c>
      <c r="K240" t="s">
        <v>140</v>
      </c>
      <c r="L240" t="s">
        <v>3902</v>
      </c>
      <c r="N240" t="s">
        <v>869</v>
      </c>
      <c r="O240" t="s">
        <v>3903</v>
      </c>
      <c r="Q240" t="s">
        <v>129</v>
      </c>
      <c r="R240" t="s">
        <v>3904</v>
      </c>
      <c r="T240" s="1" t="s">
        <v>132</v>
      </c>
      <c r="U240" t="s">
        <v>3905</v>
      </c>
      <c r="W240" s="1" t="s">
        <v>122</v>
      </c>
      <c r="X240" t="s">
        <v>3906</v>
      </c>
      <c r="Z240" t="s">
        <v>142</v>
      </c>
      <c r="AA240" t="s">
        <v>3907</v>
      </c>
      <c r="AC240" s="1" t="s">
        <v>132</v>
      </c>
      <c r="AD240" t="s">
        <v>3908</v>
      </c>
      <c r="AI240" t="s">
        <v>358</v>
      </c>
      <c r="AJ240" t="s">
        <v>3909</v>
      </c>
      <c r="AO240" t="s">
        <v>267</v>
      </c>
      <c r="AP240" t="s">
        <v>3910</v>
      </c>
      <c r="AR240" t="s">
        <v>142</v>
      </c>
      <c r="AS240" t="s">
        <v>3911</v>
      </c>
      <c r="AU240" s="1" t="s">
        <v>132</v>
      </c>
      <c r="AV240" t="s">
        <v>3912</v>
      </c>
      <c r="BA240" t="s">
        <v>3913</v>
      </c>
      <c r="BB240" t="s">
        <v>3914</v>
      </c>
      <c r="BG240" t="s">
        <v>3915</v>
      </c>
      <c r="BH240" t="s">
        <v>3916</v>
      </c>
      <c r="BI240" t="s">
        <v>3917</v>
      </c>
      <c r="BM240" t="s">
        <v>1327</v>
      </c>
      <c r="BN240" t="s">
        <v>3918</v>
      </c>
      <c r="BP240" s="1" t="s">
        <v>122</v>
      </c>
      <c r="BQ240" t="s">
        <v>3919</v>
      </c>
      <c r="CB240" t="s">
        <v>746</v>
      </c>
      <c r="CC240" t="s">
        <v>3920</v>
      </c>
      <c r="CE240" s="1" t="s">
        <v>122</v>
      </c>
      <c r="CF240" t="s">
        <v>3921</v>
      </c>
      <c r="CH240" t="s">
        <v>3922</v>
      </c>
      <c r="CI240" t="s">
        <v>3923</v>
      </c>
      <c r="CK240" t="s">
        <v>378</v>
      </c>
      <c r="CL240" t="s">
        <v>3924</v>
      </c>
      <c r="CN240" s="1" t="s">
        <v>132</v>
      </c>
      <c r="CO240" t="s">
        <v>3925</v>
      </c>
      <c r="CT240" t="s">
        <v>3926</v>
      </c>
      <c r="CU240" t="s">
        <v>3927</v>
      </c>
      <c r="CW240" s="1" t="s">
        <v>132</v>
      </c>
      <c r="CX240" t="s">
        <v>3928</v>
      </c>
      <c r="DC240" s="1" t="s">
        <v>122</v>
      </c>
      <c r="DD240" t="s">
        <v>3929</v>
      </c>
      <c r="DI240" s="1" t="s">
        <v>122</v>
      </c>
      <c r="DJ240" t="s">
        <v>3930</v>
      </c>
    </row>
    <row r="241" spans="1:117" x14ac:dyDescent="0.25">
      <c r="A241" t="s">
        <v>118</v>
      </c>
      <c r="B241" s="1" t="s">
        <v>3931</v>
      </c>
      <c r="C241" t="s">
        <v>3899</v>
      </c>
      <c r="D241" t="s">
        <v>170</v>
      </c>
      <c r="E241" s="1" t="s">
        <v>122</v>
      </c>
      <c r="F241" t="s">
        <v>3932</v>
      </c>
      <c r="H241" s="1" t="s">
        <v>122</v>
      </c>
      <c r="I241" t="s">
        <v>3933</v>
      </c>
      <c r="K241" t="s">
        <v>140</v>
      </c>
      <c r="L241" t="s">
        <v>3934</v>
      </c>
      <c r="N241" t="s">
        <v>3935</v>
      </c>
      <c r="O241" t="s">
        <v>3936</v>
      </c>
      <c r="Q241" t="s">
        <v>176</v>
      </c>
      <c r="R241" t="s">
        <v>3937</v>
      </c>
      <c r="T241" s="1" t="s">
        <v>122</v>
      </c>
      <c r="U241" t="s">
        <v>3938</v>
      </c>
      <c r="W241" s="1" t="s">
        <v>132</v>
      </c>
      <c r="X241" t="s">
        <v>3939</v>
      </c>
      <c r="Z241" t="s">
        <v>140</v>
      </c>
      <c r="AA241" t="s">
        <v>3940</v>
      </c>
      <c r="AC241" s="1" t="s">
        <v>122</v>
      </c>
      <c r="AD241" t="s">
        <v>3941</v>
      </c>
      <c r="AF241" t="s">
        <v>3942</v>
      </c>
      <c r="AG241" t="s">
        <v>3943</v>
      </c>
      <c r="AI241" t="s">
        <v>358</v>
      </c>
      <c r="AJ241" t="s">
        <v>3944</v>
      </c>
      <c r="AL241">
        <v>36</v>
      </c>
      <c r="AM241" t="s">
        <v>3945</v>
      </c>
      <c r="AO241" t="s">
        <v>140</v>
      </c>
      <c r="AP241" t="s">
        <v>3946</v>
      </c>
      <c r="AQ241" t="s">
        <v>3947</v>
      </c>
      <c r="AR241" t="s">
        <v>142</v>
      </c>
      <c r="AS241" t="s">
        <v>3948</v>
      </c>
      <c r="AU241" s="1" t="s">
        <v>132</v>
      </c>
      <c r="AV241" t="s">
        <v>3949</v>
      </c>
      <c r="BD241" t="s">
        <v>140</v>
      </c>
      <c r="BE241" t="s">
        <v>3950</v>
      </c>
      <c r="BG241" t="s">
        <v>3915</v>
      </c>
      <c r="BH241" t="s">
        <v>3951</v>
      </c>
      <c r="BJ241" t="s">
        <v>3952</v>
      </c>
      <c r="BK241" t="s">
        <v>3953</v>
      </c>
      <c r="BM241" t="s">
        <v>1327</v>
      </c>
      <c r="BN241" t="s">
        <v>3954</v>
      </c>
      <c r="BP241" s="1" t="s">
        <v>122</v>
      </c>
      <c r="BQ241" t="s">
        <v>3955</v>
      </c>
      <c r="BV241" t="s">
        <v>3956</v>
      </c>
      <c r="BW241" t="s">
        <v>3957</v>
      </c>
      <c r="CB241" t="s">
        <v>746</v>
      </c>
      <c r="CC241" t="s">
        <v>3958</v>
      </c>
      <c r="CE241" s="1" t="s">
        <v>122</v>
      </c>
      <c r="CF241" t="s">
        <v>3959</v>
      </c>
      <c r="CH241" s="14" t="s">
        <v>3960</v>
      </c>
      <c r="CI241" t="s">
        <v>3961</v>
      </c>
      <c r="CK241" t="s">
        <v>3962</v>
      </c>
      <c r="CL241" t="s">
        <v>3963</v>
      </c>
      <c r="CN241" s="1" t="s">
        <v>132</v>
      </c>
      <c r="CO241" t="s">
        <v>3964</v>
      </c>
      <c r="CQ241">
        <v>18</v>
      </c>
      <c r="CR241" t="s">
        <v>3965</v>
      </c>
      <c r="CW241" s="1" t="s">
        <v>122</v>
      </c>
      <c r="CX241" t="s">
        <v>3966</v>
      </c>
      <c r="CZ241" s="1" t="s">
        <v>122</v>
      </c>
      <c r="DA241" t="s">
        <v>3967</v>
      </c>
      <c r="DC241" s="1" t="s">
        <v>122</v>
      </c>
      <c r="DD241" t="s">
        <v>3968</v>
      </c>
      <c r="DI241" s="1" t="s">
        <v>122</v>
      </c>
      <c r="DJ241" t="s">
        <v>3969</v>
      </c>
      <c r="DL241" t="s">
        <v>167</v>
      </c>
      <c r="DM241" t="s">
        <v>3970</v>
      </c>
    </row>
    <row r="242" spans="1:117" ht="13.8" x14ac:dyDescent="0.25">
      <c r="C242" s="7" t="s">
        <v>3899</v>
      </c>
      <c r="D242" s="10" t="s">
        <v>212</v>
      </c>
      <c r="E242" s="13" t="s">
        <v>122</v>
      </c>
      <c r="F242" s="11" t="str">
        <f t="shared" ref="F242:BP242" si="582">IF(F240=F241,F241,"RECONCILIATION!!!")</f>
        <v>RECONCILIATION!!!</v>
      </c>
      <c r="G242" s="11">
        <f t="shared" si="582"/>
        <v>0</v>
      </c>
      <c r="H242" s="13" t="s">
        <v>122</v>
      </c>
      <c r="I242" s="11" t="str">
        <f t="shared" si="582"/>
        <v>RECONCILIATION!!!</v>
      </c>
      <c r="J242" s="11">
        <f t="shared" si="582"/>
        <v>0</v>
      </c>
      <c r="K242" s="11" t="str">
        <f t="shared" si="582"/>
        <v>not reported</v>
      </c>
      <c r="L242" s="11" t="str">
        <f t="shared" si="582"/>
        <v>RECONCILIATION!!!</v>
      </c>
      <c r="M242" s="11">
        <f t="shared" si="582"/>
        <v>0</v>
      </c>
      <c r="N242" s="7" t="s">
        <v>392</v>
      </c>
      <c r="O242" s="11" t="str">
        <f t="shared" si="582"/>
        <v>RECONCILIATION!!!</v>
      </c>
      <c r="P242" s="11">
        <f t="shared" si="582"/>
        <v>0</v>
      </c>
      <c r="Q242" s="13" t="s">
        <v>4124</v>
      </c>
      <c r="R242" s="11" t="str">
        <f t="shared" si="582"/>
        <v>RECONCILIATION!!!</v>
      </c>
      <c r="S242" s="11">
        <f t="shared" si="582"/>
        <v>0</v>
      </c>
      <c r="T242" s="13" t="s">
        <v>122</v>
      </c>
      <c r="U242" s="11" t="str">
        <f t="shared" si="582"/>
        <v>RECONCILIATION!!!</v>
      </c>
      <c r="V242" s="11">
        <f t="shared" si="582"/>
        <v>0</v>
      </c>
      <c r="W242" s="13" t="s">
        <v>122</v>
      </c>
      <c r="X242" s="11" t="str">
        <f t="shared" si="582"/>
        <v>RECONCILIATION!!!</v>
      </c>
      <c r="Y242" s="11">
        <f t="shared" si="582"/>
        <v>0</v>
      </c>
      <c r="Z242" s="16" t="s">
        <v>140</v>
      </c>
      <c r="AA242" s="11" t="str">
        <f t="shared" si="582"/>
        <v>RECONCILIATION!!!</v>
      </c>
      <c r="AB242" s="11">
        <f t="shared" si="582"/>
        <v>0</v>
      </c>
      <c r="AC242" s="13" t="s">
        <v>122</v>
      </c>
      <c r="AD242" s="11" t="str">
        <f t="shared" si="582"/>
        <v>RECONCILIATION!!!</v>
      </c>
      <c r="AE242" s="11">
        <f t="shared" si="582"/>
        <v>0</v>
      </c>
      <c r="AF242" s="11" t="s">
        <v>3942</v>
      </c>
      <c r="AG242" s="11" t="str">
        <f t="shared" si="582"/>
        <v>RECONCILIATION!!!</v>
      </c>
      <c r="AH242" s="11">
        <f t="shared" si="582"/>
        <v>0</v>
      </c>
      <c r="AI242" s="11" t="str">
        <f t="shared" si="582"/>
        <v>Inhalative</v>
      </c>
      <c r="AJ242" s="11" t="str">
        <f t="shared" si="582"/>
        <v>RECONCILIATION!!!</v>
      </c>
      <c r="AK242" s="11">
        <f t="shared" si="582"/>
        <v>0</v>
      </c>
      <c r="AL242" s="13">
        <v>38</v>
      </c>
      <c r="AM242" s="11" t="str">
        <f t="shared" si="582"/>
        <v>RECONCILIATION!!!</v>
      </c>
      <c r="AN242" s="30" t="s">
        <v>4125</v>
      </c>
      <c r="AO242" s="13" t="s">
        <v>267</v>
      </c>
      <c r="AP242" s="11" t="str">
        <f t="shared" si="582"/>
        <v>RECONCILIATION!!!</v>
      </c>
      <c r="AQ242" s="11" t="str">
        <f t="shared" si="582"/>
        <v>RECONCILIATION!!!</v>
      </c>
      <c r="AR242" s="11" t="str">
        <f t="shared" si="582"/>
        <v>no</v>
      </c>
      <c r="AS242" s="11" t="str">
        <f t="shared" si="582"/>
        <v>RECONCILIATION!!!</v>
      </c>
      <c r="AT242" s="11">
        <f t="shared" si="582"/>
        <v>0</v>
      </c>
      <c r="AU242" s="11" t="str">
        <f t="shared" si="582"/>
        <v>FALSE</v>
      </c>
      <c r="AV242" s="11" t="str">
        <f t="shared" si="582"/>
        <v>RECONCILIATION!!!</v>
      </c>
      <c r="AW242" s="11">
        <f t="shared" si="582"/>
        <v>0</v>
      </c>
      <c r="AX242" s="11">
        <f t="shared" si="582"/>
        <v>0</v>
      </c>
      <c r="AY242" s="11">
        <f t="shared" si="582"/>
        <v>0</v>
      </c>
      <c r="AZ242" s="11">
        <f t="shared" si="582"/>
        <v>0</v>
      </c>
      <c r="BA242" s="16" t="s">
        <v>3913</v>
      </c>
      <c r="BB242" s="11" t="str">
        <f t="shared" si="582"/>
        <v>RECONCILIATION!!!</v>
      </c>
      <c r="BC242" s="11">
        <f t="shared" si="582"/>
        <v>0</v>
      </c>
      <c r="BD242" s="11" t="s">
        <v>140</v>
      </c>
      <c r="BE242" s="11" t="str">
        <f t="shared" si="582"/>
        <v>RECONCILIATION!!!</v>
      </c>
      <c r="BF242" s="11">
        <f t="shared" si="582"/>
        <v>0</v>
      </c>
      <c r="BG242" s="11" t="str">
        <f t="shared" si="582"/>
        <v>Chun-Hua Hang</v>
      </c>
      <c r="BH242" s="11" t="str">
        <f t="shared" si="582"/>
        <v>RECONCILIATION!!!</v>
      </c>
      <c r="BI242" s="13" t="s">
        <v>4126</v>
      </c>
      <c r="BJ242" s="16" t="s">
        <v>4127</v>
      </c>
      <c r="BK242" s="11" t="str">
        <f t="shared" si="582"/>
        <v>RECONCILIATION!!!</v>
      </c>
      <c r="BL242" s="11">
        <f t="shared" si="582"/>
        <v>0</v>
      </c>
      <c r="BM242" s="11" t="str">
        <f t="shared" si="582"/>
        <v>8-10 weeks</v>
      </c>
      <c r="BN242" s="11" t="str">
        <f t="shared" si="582"/>
        <v>RECONCILIATION!!!</v>
      </c>
      <c r="BO242" s="11">
        <f t="shared" si="582"/>
        <v>0</v>
      </c>
      <c r="BP242" s="11" t="str">
        <f t="shared" si="582"/>
        <v>TRUE</v>
      </c>
      <c r="BQ242" s="11" t="str">
        <f t="shared" ref="BQ242:DK242" si="583">IF(BQ240=BQ241,BQ241,"RECONCILIATION!!!")</f>
        <v>RECONCILIATION!!!</v>
      </c>
      <c r="BR242" s="11">
        <f t="shared" si="583"/>
        <v>0</v>
      </c>
      <c r="BS242" s="11">
        <f t="shared" si="583"/>
        <v>0</v>
      </c>
      <c r="BT242" s="11">
        <f t="shared" si="583"/>
        <v>0</v>
      </c>
      <c r="BU242" s="11">
        <f t="shared" si="583"/>
        <v>0</v>
      </c>
      <c r="BV242" s="11" t="s">
        <v>3956</v>
      </c>
      <c r="BW242" s="11" t="str">
        <f t="shared" si="583"/>
        <v>RECONCILIATION!!!</v>
      </c>
      <c r="BX242" s="11">
        <f t="shared" si="583"/>
        <v>0</v>
      </c>
      <c r="BY242" s="16" t="s">
        <v>4128</v>
      </c>
      <c r="BZ242" s="11">
        <f t="shared" si="583"/>
        <v>0</v>
      </c>
      <c r="CA242" s="11">
        <f t="shared" si="583"/>
        <v>0</v>
      </c>
      <c r="CB242" s="11" t="str">
        <f t="shared" si="583"/>
        <v>20-25 g</v>
      </c>
      <c r="CC242" s="11" t="str">
        <f t="shared" si="583"/>
        <v>RECONCILIATION!!!</v>
      </c>
      <c r="CD242" s="11">
        <f t="shared" si="583"/>
        <v>0</v>
      </c>
      <c r="CE242" s="11" t="str">
        <f t="shared" si="583"/>
        <v>TRUE</v>
      </c>
      <c r="CF242" s="11" t="str">
        <f t="shared" si="583"/>
        <v>RECONCILIATION!!!</v>
      </c>
      <c r="CG242" s="11">
        <f t="shared" si="583"/>
        <v>0</v>
      </c>
      <c r="CH242" s="15" t="s">
        <v>3960</v>
      </c>
      <c r="CI242" s="11" t="str">
        <f t="shared" si="583"/>
        <v>RECONCILIATION!!!</v>
      </c>
      <c r="CJ242" s="11">
        <f t="shared" si="583"/>
        <v>0</v>
      </c>
      <c r="CK242" s="7" t="s">
        <v>3962</v>
      </c>
      <c r="CL242" s="11" t="str">
        <f t="shared" si="583"/>
        <v>RECONCILIATION!!!</v>
      </c>
      <c r="CM242" s="11">
        <f t="shared" si="583"/>
        <v>0</v>
      </c>
      <c r="CN242" s="11" t="str">
        <f t="shared" si="583"/>
        <v>FALSE</v>
      </c>
      <c r="CO242" s="11" t="str">
        <f t="shared" si="583"/>
        <v>RECONCILIATION!!!</v>
      </c>
      <c r="CP242" s="11">
        <f t="shared" si="583"/>
        <v>0</v>
      </c>
      <c r="CQ242" s="11">
        <v>18</v>
      </c>
      <c r="CR242" s="11" t="str">
        <f t="shared" si="583"/>
        <v>RECONCILIATION!!!</v>
      </c>
      <c r="CS242" s="11">
        <f t="shared" si="583"/>
        <v>0</v>
      </c>
      <c r="CT242" s="7" t="s">
        <v>3926</v>
      </c>
      <c r="CU242" s="11" t="str">
        <f t="shared" si="583"/>
        <v>RECONCILIATION!!!</v>
      </c>
      <c r="CV242" s="11">
        <f t="shared" si="583"/>
        <v>0</v>
      </c>
      <c r="CW242" s="13" t="s">
        <v>122</v>
      </c>
      <c r="CX242" s="11" t="str">
        <f t="shared" si="583"/>
        <v>RECONCILIATION!!!</v>
      </c>
      <c r="CY242" s="11">
        <f t="shared" si="583"/>
        <v>0</v>
      </c>
      <c r="CZ242" s="11" t="s">
        <v>122</v>
      </c>
      <c r="DA242" s="11" t="str">
        <f t="shared" si="583"/>
        <v>RECONCILIATION!!!</v>
      </c>
      <c r="DB242" s="11">
        <f t="shared" si="583"/>
        <v>0</v>
      </c>
      <c r="DC242" s="11" t="str">
        <f t="shared" si="583"/>
        <v>TRUE</v>
      </c>
      <c r="DD242" s="11" t="str">
        <f t="shared" si="583"/>
        <v>RECONCILIATION!!!</v>
      </c>
      <c r="DE242" s="11">
        <f t="shared" si="583"/>
        <v>0</v>
      </c>
      <c r="DF242" s="11">
        <f t="shared" si="583"/>
        <v>0</v>
      </c>
      <c r="DG242" s="11">
        <f t="shared" si="583"/>
        <v>0</v>
      </c>
      <c r="DH242" s="11">
        <f t="shared" si="583"/>
        <v>0</v>
      </c>
      <c r="DI242" s="11" t="str">
        <f t="shared" si="583"/>
        <v>TRUE</v>
      </c>
      <c r="DJ242" s="11" t="str">
        <f t="shared" si="583"/>
        <v>RECONCILIATION!!!</v>
      </c>
      <c r="DK242" s="11">
        <f t="shared" si="583"/>
        <v>0</v>
      </c>
      <c r="DL242" s="7" t="s">
        <v>167</v>
      </c>
    </row>
  </sheetData>
  <autoFilter ref="A1:DN242" xr:uid="{00000000-0001-0000-0000-000000000000}"/>
  <hyperlinks>
    <hyperlink ref="CH4" r:id="rId1" xr:uid="{00000000-0004-0000-0000-000000000000}"/>
    <hyperlink ref="CH8" r:id="rId2" xr:uid="{301DFE22-40B7-4A21-90D6-D47A472AE03F}"/>
    <hyperlink ref="CH9" r:id="rId3" xr:uid="{BE899AE8-4D8A-41B5-8D10-F2E6E113FD54}"/>
    <hyperlink ref="CH10" r:id="rId4" xr:uid="{E0CC8D0C-22F1-4689-AA25-7E0985EA8CC8}"/>
    <hyperlink ref="CH15" r:id="rId5" xr:uid="{7B0E9FA6-79D0-41E3-AC1C-2218B8EB2977}"/>
    <hyperlink ref="CH16" r:id="rId6" xr:uid="{D5915846-BA06-4F8A-8C22-62A562299222}"/>
    <hyperlink ref="CH18" r:id="rId7" xr:uid="{B780AC7B-CC0D-4439-B1F2-0D1BDFDFBC51}"/>
    <hyperlink ref="CH19" r:id="rId8" xr:uid="{05D173C2-1264-4D7E-99E5-5406FD9286DB}"/>
    <hyperlink ref="CH66" r:id="rId9" xr:uid="{DCBB78F1-EF11-4AC5-AC49-272B441F7FB6}"/>
    <hyperlink ref="CH67" r:id="rId10" xr:uid="{8CBB3E43-EEB3-4A4A-A397-A1F29B8FA9D1}"/>
    <hyperlink ref="CH68" r:id="rId11" xr:uid="{79DF2206-F94E-44AF-89D6-82826DE8602B}"/>
    <hyperlink ref="CH91" r:id="rId12" xr:uid="{810309EB-D2CF-41C7-B75E-79ABFC4CB39E}"/>
    <hyperlink ref="CH94" r:id="rId13" xr:uid="{71A42771-4C1D-4699-BE85-D6EBD108A096}"/>
    <hyperlink ref="CH140" r:id="rId14" xr:uid="{BE4609AD-C715-4581-8F73-67A1866D9ED2}"/>
    <hyperlink ref="CH146" r:id="rId15" xr:uid="{881456D3-9565-4EF9-8BCA-FDACECB4969D}"/>
    <hyperlink ref="CH226" r:id="rId16" xr:uid="{CC9BBD67-B3AD-4651-B8BC-A8078350A82A}"/>
    <hyperlink ref="CH227" r:id="rId17" xr:uid="{4F28B239-9108-44F7-A599-AD5D8AFC446E}"/>
    <hyperlink ref="CH230" r:id="rId18" xr:uid="{CD5095C5-2E2F-4EFA-A584-AB80EDE65088}"/>
    <hyperlink ref="CH241" r:id="rId19" xr:uid="{4779FDEB-910D-4650-9250-EDDDF4509A94}"/>
    <hyperlink ref="CH242" r:id="rId20" xr:uid="{F2CB5ADB-DE6C-4164-95FD-A32897D5F949}"/>
    <hyperlink ref="CH32" r:id="rId21" xr:uid="{026AF1A8-CD92-4A52-B9C0-1C9416677E7F}"/>
    <hyperlink ref="CH54" r:id="rId22" xr:uid="{6DB0138C-576E-4E31-896D-0112AA408A6B}"/>
    <hyperlink ref="CH100" r:id="rId23" xr:uid="{B412D5A0-7306-4C00-B643-0A8F3FAD5963}"/>
    <hyperlink ref="CH126" r:id="rId24" xr:uid="{ED330817-A470-445E-83CF-8C348A1C42AF}"/>
    <hyperlink ref="CH162" r:id="rId25" xr:uid="{72A5E013-3FE7-4DBE-A0FC-55E2821DD656}"/>
    <hyperlink ref="CH168" r:id="rId26" xr:uid="{7AA89686-44E9-4218-A24B-5234131B2A00}"/>
    <hyperlink ref="CH185" r:id="rId27" xr:uid="{3227333D-0050-4003-A257-350405796D49}"/>
    <hyperlink ref="CH188" r:id="rId28" xr:uid="{BFC0BBF7-62A2-4A68-B905-1FDCFFC28AF8}"/>
    <hyperlink ref="CH195" r:id="rId29" xr:uid="{29512224-0046-4EDE-A1A1-8E4157A8451A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3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Systematic Review and Meta-anal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tsand</dc:creator>
  <dc:description/>
  <cp:lastModifiedBy>tsand</cp:lastModifiedBy>
  <cp:revision>7</cp:revision>
  <dcterms:created xsi:type="dcterms:W3CDTF">2021-11-12T17:57:55Z</dcterms:created>
  <dcterms:modified xsi:type="dcterms:W3CDTF">2021-11-18T12:20:18Z</dcterms:modified>
  <dc:language>en-GB</dc:language>
</cp:coreProperties>
</file>