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105FFC8A-BF96-429B-A6F5-9495D5F8583E}" xr6:coauthVersionLast="44" xr6:coauthVersionMax="44" xr10:uidLastSave="{00000000-0000-0000-0000-000000000000}"/>
  <bookViews>
    <workbookView xWindow="24" yWindow="24" windowWidth="23016" windowHeight="1233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5" i="1"/>
  <c r="F53" i="1" l="1"/>
  <c r="F54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5" i="1" l="1"/>
  <c r="F34" i="1" l="1"/>
  <c r="F32" i="1" l="1"/>
  <c r="F33" i="1"/>
  <c r="F31" i="1" l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<sst xmlns="http://schemas.openxmlformats.org/spreadsheetml/2006/main" count="190" uniqueCount="107">
  <si>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</si>
  <si>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</si>
  <si>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</si>
  <si>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</si>
  <si>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</si>
  <si>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</si>
  <si>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</si>
  <si>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</si>
  <si>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</si>
  <si>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</si>
  <si>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</si>
  <si>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</si>
  <si>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</si>
  <si>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</si>
  <si>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</si>
  <si>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</si>
  <si>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</si>
  <si>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</si>
  <si>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</si>
  <si>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</si>
  <si>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creation d'un brouillon</t>
  </si>
  <si>
    <t>Scénarios</t>
  </si>
  <si>
    <t>Création des scénarios</t>
  </si>
  <si>
    <t>Git + Github</t>
  </si>
  <si>
    <t>Instalation git + création dépôt github</t>
  </si>
  <si>
    <t>Balsamique</t>
  </si>
  <si>
    <t>Explication Balsamiq</t>
  </si>
  <si>
    <t>Balsamiq</t>
  </si>
  <si>
    <t>Instalation Balsamiq</t>
  </si>
  <si>
    <t>Maquette</t>
  </si>
  <si>
    <t>Création maquette</t>
  </si>
  <si>
    <t>Menu</t>
  </si>
  <si>
    <t>Création du menu</t>
  </si>
  <si>
    <t>Embelification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</si>
  <si>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</si>
  <si>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</si>
  <si>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</si>
  <si>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</si>
  <si>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</si>
  <si>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</si>
  <si>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</si>
  <si>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</si>
  <si>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</si>
  <si>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</si>
  <si>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</si>
  <si>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</si>
  <si>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</si>
  <si>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Essayer de comprndre les issues</t>
  </si>
  <si>
    <t>j'etais malade la semaine d'avant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</si>
  <si>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</si>
  <si>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</si>
  <si>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</si>
  <si>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</si>
  <si>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</si>
  <si>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</si>
  <si>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</si>
  <si>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</si>
  <si>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</si>
  <si>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</si>
  <si>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</si>
  <si>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</si>
  <si>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Commentaires</t>
  </si>
  <si>
    <t>Refaire les commentaires</t>
  </si>
  <si>
    <t>Arret</t>
  </si>
  <si>
    <t>Pouvoir arreter le jeu à tout moment</t>
  </si>
  <si>
    <t>Effacer</t>
  </si>
  <si>
    <t>Efface l'écran au fure et a mesure</t>
  </si>
  <si>
    <t>MCD</t>
  </si>
  <si>
    <t>Création du MCD scores</t>
  </si>
  <si>
    <t>Donées persistantes</t>
  </si>
  <si>
    <t>Apprendre à faire des donées persistantes</t>
  </si>
  <si>
    <t>Log</t>
  </si>
  <si>
    <t>Création de la fonction log</t>
  </si>
  <si>
    <t>Github</t>
  </si>
  <si>
    <t>Sprint 4 et 5</t>
  </si>
  <si>
    <t>mettre une variable dans une entrée de fonction avec texte</t>
  </si>
  <si>
    <t>Refaire les log</t>
  </si>
  <si>
    <t>Faire entrer 2 parrametres dans la fonction</t>
  </si>
  <si>
    <t>création logs</t>
  </si>
  <si>
    <t>maps dans un fichier externe</t>
  </si>
  <si>
    <t>Ne fonctionne pas</t>
  </si>
  <si>
    <t>Sprint</t>
  </si>
  <si>
    <t>Création sprint 6</t>
  </si>
  <si>
    <t>Fonctionne enfin (map 1 de faite)</t>
  </si>
  <si>
    <t>Doc</t>
  </si>
  <si>
    <t>creation du Dossier_de_projet</t>
  </si>
  <si>
    <t>Modification du format des maps</t>
  </si>
  <si>
    <t>ne fonctionne pas</t>
  </si>
  <si>
    <t>Création des fichier externes pour les maps 2-4</t>
  </si>
  <si>
    <t>+ sysème pour eviter de mettre 2 fois la même case</t>
  </si>
  <si>
    <t>Création des fichier externes pour les maps pour l'aide</t>
  </si>
  <si>
    <t>ne fonctionnent pas</t>
  </si>
  <si>
    <t>Remise à 0 du score entre les parties</t>
  </si>
  <si>
    <t>Création de la fonction Scores</t>
  </si>
  <si>
    <t>pas términé</t>
  </si>
  <si>
    <t>Authentification</t>
  </si>
  <si>
    <t>Enregistrer un pseudo</t>
  </si>
  <si>
    <t>Le jeu ne fonctionne plus</t>
  </si>
  <si>
    <t>Résolution de probleme</t>
  </si>
  <si>
    <t>Refaire</t>
  </si>
  <si>
    <t>Résolu, problème : remise à 0 (ligne 173-179)</t>
  </si>
  <si>
    <t>Scores</t>
  </si>
  <si>
    <t>Affichage des scores</t>
  </si>
  <si>
    <t>Sous dossiers</t>
  </si>
  <si>
    <t>mettre les fichiers externes dans des sous dossiers</t>
  </si>
  <si>
    <t>nouvelles maps (5 -12)</t>
  </si>
  <si>
    <t>Nettoyage du code (commentaires et fonctions)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</si>
</sst>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57"/>
  <sheetViews>
    <sheetView tabSelected="1" workbookViewId="0">
      <pane ySplit="1" topLeftCell="A39" activePane="bottomLeft" state="frozen"/>
      <selection pane="bottomLeft" activeCell="I56" sqref="I56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25</v>
      </c>
      <c r="I7" s="9" t="s">
        <v>26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27</v>
      </c>
      <c r="I8" s="9" t="s">
        <v>28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29</v>
      </c>
      <c r="I9" s="9" t="s">
        <v>30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31</v>
      </c>
      <c r="I11" s="9" t="s">
        <v>33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34</v>
      </c>
      <c r="I12" s="9" t="s">
        <v>35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36</v>
      </c>
      <c r="I13" s="9" t="s">
        <v>37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40</v>
      </c>
      <c r="I15" s="9" t="s">
        <v>41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42</v>
      </c>
      <c r="I16" s="9" t="s">
        <v>43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42</v>
      </c>
      <c r="I17" s="9" t="s">
        <v>49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50</v>
      </c>
      <c r="I18" s="9" t="s">
        <v>51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55" si="2">IF(AND(C19&lt;&gt;"",D19&lt;&gt;""),D19-C19-E19,"")</f>
        <v>6.9444444444444198E-3</v>
      </c>
      <c r="G19" s="5" t="s">
        <v>14</v>
      </c>
      <c r="H19" s="9" t="s">
        <v>52</v>
      </c>
      <c r="I19" s="9" t="s">
        <v>53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42</v>
      </c>
      <c r="I20" s="9" t="s">
        <v>54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55</v>
      </c>
      <c r="I21" s="9" t="s">
        <v>56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42</v>
      </c>
      <c r="I22" s="9" t="s">
        <v>57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42</v>
      </c>
      <c r="I23" s="9" t="s">
        <v>59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42</v>
      </c>
      <c r="I24" s="9" t="s">
        <v>60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42</v>
      </c>
      <c r="I25" s="9" t="s">
        <v>58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36</v>
      </c>
      <c r="I26" s="9" t="s">
        <v>44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36</v>
      </c>
      <c r="I27" s="9" t="s">
        <v>44</v>
      </c>
      <c r="J27" s="9" t="s">
        <v>45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46</v>
      </c>
      <c r="I28" s="9" t="s">
        <v>47</v>
      </c>
      <c r="J28" s="9" t="s">
        <v>48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61</v>
      </c>
      <c r="I29" s="9" t="s">
        <v>62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63</v>
      </c>
      <c r="I30" s="9" t="s">
        <v>64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65</v>
      </c>
      <c r="I31" s="9" t="s">
        <v>66</v>
      </c>
      <c r="J31" s="9"/>
    </row>
    <row r="32" spans="1:10" x14ac:dyDescent="0.25">
      <c r="A32" s="4">
        <v>43909</v>
      </c>
      <c r="B32" s="11">
        <v>4</v>
      </c>
      <c r="C32" s="6">
        <v>0.35416666666666669</v>
      </c>
      <c r="D32" s="6">
        <v>0.375</v>
      </c>
      <c r="E32" s="6"/>
      <c r="F32" s="6">
        <f t="shared" si="2"/>
        <v>2.0833333333333315E-2</v>
      </c>
      <c r="G32" s="5" t="s">
        <v>13</v>
      </c>
      <c r="H32" s="9" t="s">
        <v>67</v>
      </c>
      <c r="I32" s="9" t="s">
        <v>68</v>
      </c>
      <c r="J32" s="9"/>
    </row>
    <row r="33" spans="1:10" x14ac:dyDescent="0.25">
      <c r="A33" s="4">
        <v>43909</v>
      </c>
      <c r="B33" s="11">
        <v>4</v>
      </c>
      <c r="C33" s="6">
        <v>0.375</v>
      </c>
      <c r="D33" s="6">
        <v>0.44444444444444442</v>
      </c>
      <c r="E33" s="6"/>
      <c r="F33" s="6">
        <f t="shared" si="2"/>
        <v>6.944444444444442E-2</v>
      </c>
      <c r="G33" s="5" t="s">
        <v>14</v>
      </c>
      <c r="H33" s="9" t="s">
        <v>69</v>
      </c>
      <c r="I33" s="9" t="s">
        <v>70</v>
      </c>
      <c r="J33" s="9"/>
    </row>
    <row r="34" spans="1:10" x14ac:dyDescent="0.25">
      <c r="A34" s="4">
        <v>43913</v>
      </c>
      <c r="B34" s="11">
        <v>5</v>
      </c>
      <c r="C34" s="6">
        <v>0.65277777777777779</v>
      </c>
      <c r="D34" s="6">
        <v>0.77777777777777779</v>
      </c>
      <c r="E34" s="6"/>
      <c r="F34" s="6">
        <f t="shared" si="2"/>
        <v>0.125</v>
      </c>
      <c r="G34" s="5" t="s">
        <v>14</v>
      </c>
      <c r="H34" s="9" t="s">
        <v>71</v>
      </c>
      <c r="I34" s="9" t="s">
        <v>72</v>
      </c>
      <c r="J34" s="9"/>
    </row>
    <row r="35" spans="1:10" x14ac:dyDescent="0.25">
      <c r="A35" s="4">
        <v>43915</v>
      </c>
      <c r="B35" s="11">
        <v>5</v>
      </c>
      <c r="C35" s="6">
        <v>0.44444444444444442</v>
      </c>
      <c r="D35" s="6">
        <v>0.4513888888888889</v>
      </c>
      <c r="E35" s="6"/>
      <c r="F35" s="6">
        <f t="shared" si="2"/>
        <v>6.9444444444444753E-3</v>
      </c>
      <c r="G35" s="5" t="s">
        <v>13</v>
      </c>
      <c r="H35" s="9" t="s">
        <v>73</v>
      </c>
      <c r="I35" s="9" t="s">
        <v>74</v>
      </c>
      <c r="J35" s="9"/>
    </row>
    <row r="36" spans="1:10" x14ac:dyDescent="0.25">
      <c r="A36" s="4">
        <v>43915</v>
      </c>
      <c r="B36" s="11">
        <v>5</v>
      </c>
      <c r="C36" s="6">
        <v>0.4548611111111111</v>
      </c>
      <c r="D36" s="6">
        <v>0.50694444444444442</v>
      </c>
      <c r="E36" s="6"/>
      <c r="F36" s="6">
        <f t="shared" si="2"/>
        <v>5.2083333333333315E-2</v>
      </c>
      <c r="G36" s="5" t="s">
        <v>14</v>
      </c>
      <c r="H36" s="9" t="s">
        <v>71</v>
      </c>
      <c r="I36" s="9" t="s">
        <v>75</v>
      </c>
      <c r="J36" s="9"/>
    </row>
    <row r="37" spans="1:10" x14ac:dyDescent="0.25">
      <c r="A37" s="4">
        <v>43916</v>
      </c>
      <c r="B37" s="11">
        <v>5</v>
      </c>
      <c r="C37" s="6">
        <v>0.38194444444444442</v>
      </c>
      <c r="D37" s="6">
        <v>0.39583333333333331</v>
      </c>
      <c r="E37" s="6"/>
      <c r="F37" s="6">
        <f t="shared" si="2"/>
        <v>1.3888888888888895E-2</v>
      </c>
      <c r="G37" s="5" t="s">
        <v>13</v>
      </c>
      <c r="H37" s="9" t="s">
        <v>67</v>
      </c>
      <c r="I37" s="9" t="s">
        <v>76</v>
      </c>
      <c r="J37" s="9"/>
    </row>
    <row r="38" spans="1:10" x14ac:dyDescent="0.25">
      <c r="A38" s="4">
        <v>43916</v>
      </c>
      <c r="B38" s="11">
        <v>5</v>
      </c>
      <c r="C38" s="6">
        <v>0.38194444444444442</v>
      </c>
      <c r="D38" s="6">
        <v>0.43402777777777773</v>
      </c>
      <c r="E38" s="6"/>
      <c r="F38" s="6">
        <f t="shared" si="2"/>
        <v>5.2083333333333315E-2</v>
      </c>
      <c r="G38" s="5" t="s">
        <v>14</v>
      </c>
      <c r="H38" s="9" t="s">
        <v>71</v>
      </c>
      <c r="I38" s="9" t="s">
        <v>77</v>
      </c>
      <c r="J38" s="9"/>
    </row>
    <row r="39" spans="1:10" x14ac:dyDescent="0.25">
      <c r="A39" s="4">
        <v>43916</v>
      </c>
      <c r="B39" s="11">
        <v>5</v>
      </c>
      <c r="C39" s="6">
        <v>0.63888888888888895</v>
      </c>
      <c r="D39" s="6">
        <v>0.67361111111111116</v>
      </c>
      <c r="E39" s="6"/>
      <c r="F39" s="6">
        <f t="shared" si="2"/>
        <v>3.472222222222221E-2</v>
      </c>
      <c r="G39" s="5" t="s">
        <v>14</v>
      </c>
      <c r="H39" s="9" t="s">
        <v>71</v>
      </c>
      <c r="I39" s="9" t="s">
        <v>78</v>
      </c>
      <c r="J39" s="9"/>
    </row>
    <row r="40" spans="1:10" x14ac:dyDescent="0.25">
      <c r="A40" s="4">
        <v>43917</v>
      </c>
      <c r="B40" s="11">
        <v>5</v>
      </c>
      <c r="C40" s="6">
        <v>0.60416666666666663</v>
      </c>
      <c r="D40" s="6">
        <v>0.68055555555555547</v>
      </c>
      <c r="E40" s="6"/>
      <c r="F40" s="6">
        <f t="shared" si="2"/>
        <v>7.638888888888884E-2</v>
      </c>
      <c r="G40" s="5" t="s">
        <v>14</v>
      </c>
      <c r="H40" s="9" t="s">
        <v>42</v>
      </c>
      <c r="I40" s="9" t="s">
        <v>79</v>
      </c>
      <c r="J40" s="9" t="s">
        <v>80</v>
      </c>
    </row>
    <row r="41" spans="1:10" x14ac:dyDescent="0.25">
      <c r="A41" s="4">
        <v>43922</v>
      </c>
      <c r="B41" s="11">
        <v>6</v>
      </c>
      <c r="C41" s="6">
        <v>0.4375</v>
      </c>
      <c r="D41" s="6">
        <v>0.4513888888888889</v>
      </c>
      <c r="E41" s="6"/>
      <c r="F41" s="6">
        <f t="shared" si="2"/>
        <v>1.3888888888888895E-2</v>
      </c>
      <c r="G41" s="5" t="s">
        <v>13</v>
      </c>
      <c r="H41" s="9" t="s">
        <v>81</v>
      </c>
      <c r="I41" s="9" t="s">
        <v>82</v>
      </c>
      <c r="J41" s="9"/>
    </row>
    <row r="42" spans="1:10" x14ac:dyDescent="0.25">
      <c r="A42" s="4">
        <v>43922</v>
      </c>
      <c r="B42" s="11">
        <v>6</v>
      </c>
      <c r="C42" s="6">
        <v>0.4513888888888889</v>
      </c>
      <c r="D42" s="6">
        <v>0.50694444444444442</v>
      </c>
      <c r="E42" s="6"/>
      <c r="F42" s="6">
        <f t="shared" si="2"/>
        <v>5.5555555555555525E-2</v>
      </c>
      <c r="G42" s="5" t="s">
        <v>14</v>
      </c>
      <c r="H42" s="9" t="s">
        <v>42</v>
      </c>
      <c r="I42" s="9" t="s">
        <v>79</v>
      </c>
      <c r="J42" s="9" t="s">
        <v>83</v>
      </c>
    </row>
    <row r="43" spans="1:10" x14ac:dyDescent="0.25">
      <c r="A43" s="4">
        <v>43923</v>
      </c>
      <c r="B43" s="11">
        <v>6</v>
      </c>
      <c r="C43" s="6">
        <v>0.38194444444444442</v>
      </c>
      <c r="D43" s="6">
        <v>0.4236111111111111</v>
      </c>
      <c r="E43" s="6">
        <v>1.0416666666666666E-2</v>
      </c>
      <c r="F43" s="6">
        <f t="shared" si="2"/>
        <v>3.1250000000000021E-2</v>
      </c>
      <c r="G43" s="5" t="s">
        <v>13</v>
      </c>
      <c r="H43" s="9" t="s">
        <v>84</v>
      </c>
      <c r="I43" s="9" t="s">
        <v>85</v>
      </c>
      <c r="J43" s="9"/>
    </row>
    <row r="44" spans="1:10" x14ac:dyDescent="0.25">
      <c r="A44" s="4">
        <v>43923</v>
      </c>
      <c r="B44" s="11">
        <v>6</v>
      </c>
      <c r="C44" s="6">
        <v>0.4236111111111111</v>
      </c>
      <c r="D44" s="6">
        <v>0.4375</v>
      </c>
      <c r="E44" s="6"/>
      <c r="F44" s="6">
        <f t="shared" si="2"/>
        <v>1.3888888888888895E-2</v>
      </c>
      <c r="G44" s="5" t="s">
        <v>14</v>
      </c>
      <c r="H44" s="9" t="s">
        <v>42</v>
      </c>
      <c r="I44" s="9" t="s">
        <v>86</v>
      </c>
      <c r="J44" s="9" t="s">
        <v>87</v>
      </c>
    </row>
    <row r="45" spans="1:10" x14ac:dyDescent="0.25">
      <c r="A45" s="4">
        <v>43923</v>
      </c>
      <c r="B45" s="11">
        <v>6</v>
      </c>
      <c r="C45" s="6">
        <v>0.63888888888888895</v>
      </c>
      <c r="D45" s="6">
        <v>0.67361111111111116</v>
      </c>
      <c r="E45" s="6"/>
      <c r="F45" s="6">
        <f t="shared" si="2"/>
        <v>3.472222222222221E-2</v>
      </c>
      <c r="G45" s="5" t="s">
        <v>14</v>
      </c>
      <c r="H45" s="9" t="s">
        <v>42</v>
      </c>
      <c r="I45" s="9" t="s">
        <v>88</v>
      </c>
      <c r="J45" s="9" t="s">
        <v>89</v>
      </c>
    </row>
    <row r="46" spans="1:10" x14ac:dyDescent="0.25">
      <c r="A46" s="4">
        <v>43923</v>
      </c>
      <c r="B46" s="11">
        <v>6</v>
      </c>
      <c r="C46" s="6">
        <v>0.67361111111111116</v>
      </c>
      <c r="D46" s="6">
        <v>0.69791666666666663</v>
      </c>
      <c r="E46" s="6"/>
      <c r="F46" s="6">
        <f t="shared" si="2"/>
        <v>2.4305555555555469E-2</v>
      </c>
      <c r="G46" s="5" t="s">
        <v>14</v>
      </c>
      <c r="H46" s="9" t="s">
        <v>42</v>
      </c>
      <c r="I46" s="9" t="s">
        <v>90</v>
      </c>
      <c r="J46" s="9" t="s">
        <v>91</v>
      </c>
    </row>
    <row r="47" spans="1:10" x14ac:dyDescent="0.25">
      <c r="A47" s="4">
        <v>43924</v>
      </c>
      <c r="B47" s="11">
        <v>6</v>
      </c>
      <c r="C47" s="6">
        <v>0.57638888888888895</v>
      </c>
      <c r="D47" s="6">
        <v>0.63888888888888895</v>
      </c>
      <c r="E47" s="6"/>
      <c r="F47" s="6">
        <f t="shared" si="2"/>
        <v>6.25E-2</v>
      </c>
      <c r="G47" s="5" t="s">
        <v>14</v>
      </c>
      <c r="H47" s="9" t="s">
        <v>42</v>
      </c>
      <c r="I47" s="9" t="s">
        <v>90</v>
      </c>
      <c r="J47" s="9"/>
    </row>
    <row r="48" spans="1:10" x14ac:dyDescent="0.25">
      <c r="A48" s="4">
        <v>43924</v>
      </c>
      <c r="B48" s="11">
        <v>6</v>
      </c>
      <c r="C48" s="6">
        <v>0.63888888888888895</v>
      </c>
      <c r="D48" s="6">
        <v>0.64930555555555558</v>
      </c>
      <c r="E48" s="6"/>
      <c r="F48" s="6">
        <f t="shared" si="2"/>
        <v>1.041666666666663E-2</v>
      </c>
      <c r="G48" s="5" t="s">
        <v>14</v>
      </c>
      <c r="H48" s="9" t="s">
        <v>55</v>
      </c>
      <c r="I48" s="9" t="s">
        <v>92</v>
      </c>
      <c r="J48" s="9"/>
    </row>
    <row r="49" spans="1:10" x14ac:dyDescent="0.25">
      <c r="A49" s="4">
        <v>43924</v>
      </c>
      <c r="B49" s="11">
        <v>6</v>
      </c>
      <c r="C49" s="6">
        <v>0.64930555555555558</v>
      </c>
      <c r="D49" s="6">
        <v>0.65972222222222221</v>
      </c>
      <c r="E49" s="6"/>
      <c r="F49" s="6">
        <f t="shared" si="2"/>
        <v>1.041666666666663E-2</v>
      </c>
      <c r="G49" s="5" t="s">
        <v>14</v>
      </c>
      <c r="H49" s="9" t="s">
        <v>55</v>
      </c>
      <c r="I49" s="9" t="s">
        <v>93</v>
      </c>
      <c r="J49" s="9" t="s">
        <v>94</v>
      </c>
    </row>
    <row r="50" spans="1:10" x14ac:dyDescent="0.25">
      <c r="A50" s="4">
        <v>43925</v>
      </c>
      <c r="B50" s="11">
        <v>6</v>
      </c>
      <c r="C50" s="6">
        <v>0.75694444444444453</v>
      </c>
      <c r="D50" s="6">
        <v>0.82291666666666663</v>
      </c>
      <c r="E50" s="6"/>
      <c r="F50" s="6">
        <f t="shared" si="2"/>
        <v>6.5972222222222099E-2</v>
      </c>
      <c r="G50" s="5" t="s">
        <v>14</v>
      </c>
      <c r="H50" s="9" t="s">
        <v>95</v>
      </c>
      <c r="I50" s="9" t="s">
        <v>96</v>
      </c>
      <c r="J50" s="9" t="s">
        <v>97</v>
      </c>
    </row>
    <row r="51" spans="1:10" x14ac:dyDescent="0.25">
      <c r="A51" s="4">
        <v>43925</v>
      </c>
      <c r="B51" s="11">
        <v>6</v>
      </c>
      <c r="C51" s="6">
        <v>0.82291666666666663</v>
      </c>
      <c r="D51" s="6">
        <v>0.85763888888888884</v>
      </c>
      <c r="E51" s="6"/>
      <c r="F51" s="6">
        <f t="shared" si="2"/>
        <v>3.472222222222221E-2</v>
      </c>
      <c r="G51" s="5" t="s">
        <v>14</v>
      </c>
      <c r="H51" s="9" t="s">
        <v>50</v>
      </c>
      <c r="I51" s="9" t="s">
        <v>98</v>
      </c>
      <c r="J51" s="9"/>
    </row>
    <row r="52" spans="1:10" x14ac:dyDescent="0.25">
      <c r="A52" s="4">
        <v>43927</v>
      </c>
      <c r="B52" s="11">
        <v>7</v>
      </c>
      <c r="C52" s="6">
        <v>0.86458333333333337</v>
      </c>
      <c r="D52" s="6">
        <v>0.92013888888888884</v>
      </c>
      <c r="E52" s="6"/>
      <c r="F52" s="6">
        <f t="shared" si="2"/>
        <v>5.5555555555555469E-2</v>
      </c>
      <c r="G52" s="5" t="s">
        <v>14</v>
      </c>
      <c r="H52" s="9" t="s">
        <v>99</v>
      </c>
      <c r="I52" s="9" t="s">
        <v>98</v>
      </c>
      <c r="J52" s="9" t="s">
        <v>100</v>
      </c>
    </row>
    <row r="53" spans="1:10" x14ac:dyDescent="0.25">
      <c r="A53" s="4">
        <v>43928</v>
      </c>
      <c r="B53" s="11">
        <v>7</v>
      </c>
      <c r="C53" s="6">
        <v>0.47916666666666669</v>
      </c>
      <c r="D53" s="6">
        <v>0.51041666666666663</v>
      </c>
      <c r="E53" s="6"/>
      <c r="F53" s="6">
        <f t="shared" si="2"/>
        <v>3.1249999999999944E-2</v>
      </c>
      <c r="G53" s="5" t="s">
        <v>14</v>
      </c>
      <c r="H53" s="9" t="s">
        <v>101</v>
      </c>
      <c r="I53" s="9" t="s">
        <v>102</v>
      </c>
      <c r="J53" s="9"/>
    </row>
    <row r="54" spans="1:10" x14ac:dyDescent="0.25">
      <c r="A54" s="4">
        <v>43928</v>
      </c>
      <c r="B54" s="11">
        <v>7</v>
      </c>
      <c r="C54" s="6">
        <v>0.58333333333333337</v>
      </c>
      <c r="D54" s="6">
        <v>0.63194444444444442</v>
      </c>
      <c r="E54" s="6"/>
      <c r="F54" s="6">
        <f t="shared" si="2"/>
        <v>4.8611111111111049E-2</v>
      </c>
      <c r="G54" s="5" t="s">
        <v>14</v>
      </c>
      <c r="H54" s="9" t="s">
        <v>103</v>
      </c>
      <c r="I54" s="9" t="s">
        <v>104</v>
      </c>
      <c r="J54" s="9"/>
    </row>
    <row r="55" spans="1:10" x14ac:dyDescent="0.25">
      <c r="A55" s="4">
        <v>43928</v>
      </c>
      <c r="B55" s="11">
        <v>7</v>
      </c>
      <c r="C55" s="6">
        <v>0.625</v>
      </c>
      <c r="D55" s="6">
        <v>0.65277777777777779</v>
      </c>
      <c r="E55" s="6"/>
      <c r="F55" s="6">
        <f t="shared" ref="F55:F56" si="3">IF(AND(C55&lt;&gt;"",D55&lt;&gt;""),D55-C55-E55,"")</f>
        <v>2.777777777777779E-2</v>
      </c>
      <c r="G55" s="5" t="s">
        <v>14</v>
      </c>
      <c r="H55" s="9" t="s">
        <v>42</v>
      </c>
      <c r="I55" s="9" t="s">
        <v>105</v>
      </c>
      <c r="J55" s="9"/>
    </row>
    <row r="56" spans="1:10" x14ac:dyDescent="0.25">
      <c r="A56" s="4">
        <v>43928</v>
      </c>
      <c r="B56" s="11">
        <v>7</v>
      </c>
      <c r="C56" s="6">
        <v>0.65625</v>
      </c>
      <c r="D56" s="6">
        <v>0.70833333333333337</v>
      </c>
      <c r="E56" s="6"/>
      <c r="F56" s="6">
        <f t="shared" ref="F56:F57" si="4">IF(AND(C56&lt;&gt;"",D56&lt;&gt;""),D56-C56-E56,"")</f>
        <v>5.208333333333337E-2</v>
      </c>
      <c r="G56" s="5" t="s">
        <v>14</v>
      </c>
      <c r="H56" s="9" t="s">
        <v>61</v>
      </c>
      <c r="I56" s="9" t="s">
        <v>106</v>
      </c>
      <c r="J56" s="9"/>
    </row>
    <row r="57" spans="1:10" x14ac:dyDescent="0.25">
      <c r="A57" s="4"/>
      <c r="B57" s="11"/>
      <c r="C57" s="6"/>
      <c r="D57" s="6"/>
      <c r="E57" s="6"/>
      <c r="F57" s="6" t="str">
        <f t="shared" si="4"/>
        <v/>
      </c>
      <c r="G57" s="5"/>
      <c r="H57" s="9"/>
      <c r="I57" s="9"/>
      <c r="J57" s="9"/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AF49E40-2014-4455-88BE-36C521B69D17}">
          <x14:formula1>
            <xm:f>listes!$2:$2</xm:f>
          </x14:formula1>
          <xm:sqref>G2:G57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2020-04-07T19:40:44Z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