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hee\CLionProjects\Bataille-navale\Doc\"/>
    </mc:Choice>
  </mc:AlternateContent>
  <xr:revisionPtr revIDLastSave="0" documentId="13_ncr:1_{41A3B10B-C831-4412-9340-8F340CE073D1}" xr6:coauthVersionLast="44" xr6:coauthVersionMax="44" xr10:uidLastSave="{00000000-0000-0000-0000-000000000000}"/>
  <bookViews>
    <workbookView xWindow="-108" yWindow="-108" windowWidth="23256" windowHeight="12576" xr2:uid="{5CD79DA9-5221-4172-963D-ED5E747AE188}"/>
  </bookViews>
  <sheets>
    <sheet name="journal" sheetId="1" r:id="rId1"/>
    <sheet name="listes" sheetId="2" r:id="rId2"/>
    <sheet name="mac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F11" i="1" l="1"/>
  <c r="F18" i="1"/>
  <c r="F17" i="1"/>
  <c r="F16" i="1"/>
  <c r="F15" i="1"/>
  <c r="F14" i="1"/>
  <c r="F13" i="1"/>
  <c r="F12" i="1"/>
  <c r="F10" i="1"/>
  <c r="F9" i="1"/>
  <c r="F8" i="1"/>
  <c r="F7" i="1"/>
  <c r="F6" i="1"/>
  <c r="F3" i="1"/>
  <c r="F5" i="1"/>
  <c r="F4" i="1"/>
  <c r="F2" i="1" l="1"/>
</calcChain>
</file>

<file path=xl/sharedStrings.xml><?xml version="1.0" encoding="utf-8"?>
<sst xmlns="http://schemas.openxmlformats.org/spreadsheetml/2006/main" count="69" uniqueCount="46">
  <si>
    <t>Date</t>
  </si>
  <si>
    <t>Semaine</t>
  </si>
  <si>
    <t>Heure
début</t>
  </si>
  <si>
    <t>Heure
fin</t>
  </si>
  <si>
    <t>Temps
pause</t>
  </si>
  <si>
    <t>Temps
total</t>
  </si>
  <si>
    <t>Branche</t>
  </si>
  <si>
    <t>Type</t>
  </si>
  <si>
    <t>Description</t>
  </si>
  <si>
    <t>Remarques</t>
  </si>
  <si>
    <t>Branches:</t>
  </si>
  <si>
    <t>ligne_fin :</t>
  </si>
  <si>
    <t>ligne_debut :</t>
  </si>
  <si>
    <t>ICT-431</t>
  </si>
  <si>
    <t>MA-20</t>
  </si>
  <si>
    <t>Lecture</t>
  </si>
  <si>
    <t>Lecture cahier des charges avec le mandant</t>
  </si>
  <si>
    <t>Use-case</t>
  </si>
  <si>
    <t>Création du use-case</t>
  </si>
  <si>
    <t>Scénarios</t>
  </si>
  <si>
    <t>Création des scénarios</t>
  </si>
  <si>
    <t>Git + Github</t>
  </si>
  <si>
    <t>Instalation git + création dépôt github</t>
  </si>
  <si>
    <t>Maquette</t>
  </si>
  <si>
    <t>Création maquette</t>
  </si>
  <si>
    <t>Menu</t>
  </si>
  <si>
    <t>Création du menu</t>
  </si>
  <si>
    <t>Tableau</t>
  </si>
  <si>
    <t>Création du tableau</t>
  </si>
  <si>
    <t>Grille</t>
  </si>
  <si>
    <t>Affichage de la grille</t>
  </si>
  <si>
    <t>Maps</t>
  </si>
  <si>
    <t>Création de map</t>
  </si>
  <si>
    <t>Jeu</t>
  </si>
  <si>
    <t>Création fonction jouer</t>
  </si>
  <si>
    <t>Sécurité</t>
  </si>
  <si>
    <t>Autoriser uniquement les entrées entre 1 - 10</t>
  </si>
  <si>
    <t>2ème map</t>
  </si>
  <si>
    <t>Score</t>
  </si>
  <si>
    <t>Compteur de coups</t>
  </si>
  <si>
    <t>Choix de maps</t>
  </si>
  <si>
    <t>Création 4ème map</t>
  </si>
  <si>
    <t>Création 3ème map</t>
  </si>
  <si>
    <t>Selection de maps aléatoire</t>
  </si>
  <si>
    <t>Effacer</t>
  </si>
  <si>
    <t>Efface l'écran au fure et a 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</si>
</sst>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EA1-5D7B-45ED-AEBE-57CEB38716ED}">
  <sheetPr codeName="Feuil1"/>
  <dimension ref="A1:J19"/>
  <sheetViews>
    <sheetView tabSelected="1" workbookViewId="0">
      <pane ySplit="1" topLeftCell="A2" activePane="bottomLeft" state="frozen"/>
      <selection pane="bottomLeft" activeCell="A20" sqref="A20"/>
    </sheetView>
  </sheetViews>
  <sheetFormatPr baseColWidth="10" defaultRowHeight="15" x14ac:dyDescent="0.25"/>
  <cols>
    <col min="1" max="1" width="12.109375" style="2" customWidth="1"/>
    <col min="2" max="2" width="9.88671875" style="12" bestFit="1" customWidth="1"/>
    <col min="3" max="6" width="8" style="7" customWidth="1"/>
    <col min="7" max="7" width="9.77734375" style="3" bestFit="1" customWidth="1"/>
    <col min="8" max="8" width="27.88671875" style="10" customWidth="1"/>
    <col min="9" max="9" width="59.21875" style="10" customWidth="1"/>
    <col min="10" max="10" width="55.77734375" style="10" customWidth="1"/>
    <col min="11" max="16384" width="11.5546875" style="1"/>
  </cols>
  <sheetData>
    <row r="1" spans="1:10" s="14" customFormat="1" ht="30" customHeight="1" x14ac:dyDescent="0.3">
      <c r="A1" s="8" t="s">
        <v>0</v>
      </c>
      <c r="B1" s="8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A2" s="4">
        <v>43887</v>
      </c>
      <c r="B2" s="11">
        <v>1</v>
      </c>
      <c r="C2" s="6">
        <v>0.4548611111111111</v>
      </c>
      <c r="D2" s="6">
        <v>0.48958333333333331</v>
      </c>
      <c r="E2" s="6"/>
      <c r="F2" s="6">
        <f t="shared" ref="F2:F5" si="0">IF(AND(C2&lt;&gt;"",D2&lt;&gt;""),D2-C2-E2,"")</f>
        <v>3.472222222222221E-2</v>
      </c>
      <c r="G2" s="5" t="s">
        <v>13</v>
      </c>
      <c r="H2" s="9" t="s">
        <v>15</v>
      </c>
      <c r="I2" s="9" t="s">
        <v>16</v>
      </c>
      <c r="J2" s="9"/>
    </row>
    <row r="3" spans="1:10" x14ac:dyDescent="0.25">
      <c r="A3" s="4">
        <v>43887</v>
      </c>
      <c r="B3" s="11">
        <v>1</v>
      </c>
      <c r="C3" s="6">
        <v>0.49652777777777773</v>
      </c>
      <c r="D3" s="6">
        <v>0.51041666666666663</v>
      </c>
      <c r="E3" s="6"/>
      <c r="F3" s="6">
        <f t="shared" si="0"/>
        <v>1.3888888888888895E-2</v>
      </c>
      <c r="G3" s="5" t="s">
        <v>13</v>
      </c>
      <c r="H3" s="9" t="s">
        <v>17</v>
      </c>
      <c r="I3" s="9" t="s">
        <v>18</v>
      </c>
      <c r="J3" s="9"/>
    </row>
    <row r="4" spans="1:10" x14ac:dyDescent="0.25">
      <c r="A4" s="4">
        <v>43889</v>
      </c>
      <c r="B4" s="11">
        <v>1</v>
      </c>
      <c r="C4" s="6">
        <v>0.57638888888888895</v>
      </c>
      <c r="D4" s="6">
        <v>0.625</v>
      </c>
      <c r="E4" s="6"/>
      <c r="F4" s="6">
        <f t="shared" si="0"/>
        <v>4.8611111111111049E-2</v>
      </c>
      <c r="G4" s="5" t="s">
        <v>13</v>
      </c>
      <c r="H4" s="9" t="s">
        <v>19</v>
      </c>
      <c r="I4" s="9" t="s">
        <v>20</v>
      </c>
      <c r="J4" s="9"/>
    </row>
    <row r="5" spans="1:10" x14ac:dyDescent="0.25">
      <c r="A5" s="4">
        <v>43894</v>
      </c>
      <c r="B5" s="11">
        <v>2</v>
      </c>
      <c r="C5" s="6">
        <v>0.34027777777777773</v>
      </c>
      <c r="D5" s="6">
        <v>0.39583333333333331</v>
      </c>
      <c r="E5" s="6"/>
      <c r="F5" s="6">
        <f t="shared" si="0"/>
        <v>5.555555555555558E-2</v>
      </c>
      <c r="G5" s="5" t="s">
        <v>13</v>
      </c>
      <c r="H5" s="9" t="s">
        <v>21</v>
      </c>
      <c r="I5" s="9" t="s">
        <v>22</v>
      </c>
      <c r="J5" s="9"/>
    </row>
    <row r="6" spans="1:10" x14ac:dyDescent="0.25">
      <c r="A6" s="4">
        <v>43894</v>
      </c>
      <c r="B6" s="11">
        <v>2</v>
      </c>
      <c r="C6" s="6">
        <v>0.4375</v>
      </c>
      <c r="D6" s="6">
        <v>0.47569444444444442</v>
      </c>
      <c r="E6" s="6"/>
      <c r="F6" s="6">
        <f>IF(AND(C6&lt;&gt;"",D6&lt;&gt;""),D6-C6-E6,"")</f>
        <v>3.819444444444442E-2</v>
      </c>
      <c r="G6" s="5" t="s">
        <v>13</v>
      </c>
      <c r="H6" s="9" t="s">
        <v>23</v>
      </c>
      <c r="I6" s="9" t="s">
        <v>24</v>
      </c>
      <c r="J6" s="9"/>
    </row>
    <row r="7" spans="1:10" x14ac:dyDescent="0.25">
      <c r="A7" s="4">
        <v>43894</v>
      </c>
      <c r="B7" s="11">
        <v>2</v>
      </c>
      <c r="C7" s="6">
        <v>0.47569444444444442</v>
      </c>
      <c r="D7" s="6">
        <v>0.5</v>
      </c>
      <c r="E7" s="6"/>
      <c r="F7" s="6">
        <f>IF(AND(C7&lt;&gt;"",D7&lt;&gt;""),D7-C7-E7,"")</f>
        <v>2.430555555555558E-2</v>
      </c>
      <c r="G7" s="5" t="s">
        <v>14</v>
      </c>
      <c r="H7" s="9" t="s">
        <v>25</v>
      </c>
      <c r="I7" s="9" t="s">
        <v>26</v>
      </c>
      <c r="J7" s="9"/>
    </row>
    <row r="8" spans="1:10" x14ac:dyDescent="0.25">
      <c r="A8" s="4">
        <v>43895</v>
      </c>
      <c r="B8" s="11">
        <v>2</v>
      </c>
      <c r="C8" s="6">
        <v>0.65277777777777779</v>
      </c>
      <c r="D8" s="6">
        <v>0.66666666666666663</v>
      </c>
      <c r="E8" s="6"/>
      <c r="F8" s="6">
        <f>IF(AND(C8&lt;&gt;"",D8&lt;&gt;""),D8-C8-E8,"")</f>
        <v>1.388888888888884E-2</v>
      </c>
      <c r="G8" s="5" t="s">
        <v>14</v>
      </c>
      <c r="H8" s="9" t="s">
        <v>27</v>
      </c>
      <c r="I8" s="9" t="s">
        <v>28</v>
      </c>
      <c r="J8" s="9"/>
    </row>
    <row r="9" spans="1:10" x14ac:dyDescent="0.25">
      <c r="A9" s="4">
        <v>43895</v>
      </c>
      <c r="B9" s="11">
        <v>2</v>
      </c>
      <c r="C9" s="6">
        <v>0.66666666666666663</v>
      </c>
      <c r="D9" s="6">
        <v>0.70486111111111116</v>
      </c>
      <c r="E9" s="6"/>
      <c r="F9" s="6">
        <f>IF(AND(C9&lt;&gt;"",D9&lt;&gt;""),D9-C9-E9,"")</f>
        <v>3.8194444444444531E-2</v>
      </c>
      <c r="G9" s="5" t="s">
        <v>14</v>
      </c>
      <c r="H9" s="9" t="s">
        <v>29</v>
      </c>
      <c r="I9" s="9" t="s">
        <v>30</v>
      </c>
      <c r="J9" s="9"/>
    </row>
    <row r="10" spans="1:10" x14ac:dyDescent="0.25">
      <c r="A10" s="4">
        <v>43896</v>
      </c>
      <c r="B10" s="11">
        <v>2</v>
      </c>
      <c r="C10" s="6">
        <v>0.59027777777777779</v>
      </c>
      <c r="D10" s="6">
        <v>0.625</v>
      </c>
      <c r="E10" s="6"/>
      <c r="F10" s="6">
        <f>IF(AND(C10&lt;&gt;"",D10&lt;&gt;""),D10-C10-E10,"")</f>
        <v>3.472222222222221E-2</v>
      </c>
      <c r="G10" s="5" t="s">
        <v>14</v>
      </c>
      <c r="H10" s="9" t="s">
        <v>31</v>
      </c>
      <c r="I10" s="9" t="s">
        <v>32</v>
      </c>
      <c r="J10" s="9"/>
    </row>
    <row r="11" spans="1:10" x14ac:dyDescent="0.25">
      <c r="A11" s="4">
        <v>43896</v>
      </c>
      <c r="B11" s="11">
        <v>2</v>
      </c>
      <c r="C11" s="6">
        <v>0.82638888888888884</v>
      </c>
      <c r="D11" s="6">
        <v>0.85416666666666663</v>
      </c>
      <c r="E11" s="6"/>
      <c r="F11" s="6">
        <f t="shared" ref="F11" si="1">IF(AND(C11&lt;&gt;"",D11&lt;&gt;""),D11-C11-E11,"")</f>
        <v>2.777777777777779E-2</v>
      </c>
      <c r="G11" s="5" t="s">
        <v>14</v>
      </c>
      <c r="H11" s="9" t="s">
        <v>33</v>
      </c>
      <c r="I11" s="9" t="s">
        <v>34</v>
      </c>
      <c r="J11" s="9"/>
    </row>
    <row r="12" spans="1:10" x14ac:dyDescent="0.25">
      <c r="A12" s="4">
        <v>43897</v>
      </c>
      <c r="B12" s="11">
        <v>2</v>
      </c>
      <c r="C12" s="6">
        <v>0.36805555555555558</v>
      </c>
      <c r="D12" s="6">
        <v>0.375</v>
      </c>
      <c r="E12" s="6"/>
      <c r="F12" s="6">
        <f>IF(AND(C12&lt;&gt;"",D12&lt;&gt;""),D12-C12-E12,"")</f>
        <v>6.9444444444444198E-3</v>
      </c>
      <c r="G12" s="5" t="s">
        <v>14</v>
      </c>
      <c r="H12" s="9" t="s">
        <v>35</v>
      </c>
      <c r="I12" s="9" t="s">
        <v>36</v>
      </c>
      <c r="J12" s="9"/>
    </row>
    <row r="13" spans="1:10" x14ac:dyDescent="0.25">
      <c r="A13" s="4">
        <v>43897</v>
      </c>
      <c r="B13" s="11">
        <v>2</v>
      </c>
      <c r="C13" s="6">
        <v>0.3888888888888889</v>
      </c>
      <c r="D13" s="6">
        <v>0.39583333333333331</v>
      </c>
      <c r="E13" s="6"/>
      <c r="F13" s="6">
        <f>IF(AND(C13&lt;&gt;"",D13&lt;&gt;""),D13-C13-E13,"")</f>
        <v>6.9444444444444198E-3</v>
      </c>
      <c r="G13" s="5" t="s">
        <v>14</v>
      </c>
      <c r="H13" s="9" t="s">
        <v>31</v>
      </c>
      <c r="I13" s="9" t="s">
        <v>37</v>
      </c>
      <c r="J13" s="9"/>
    </row>
    <row r="14" spans="1:10" x14ac:dyDescent="0.25">
      <c r="A14" s="4">
        <v>43897</v>
      </c>
      <c r="B14" s="11">
        <v>2</v>
      </c>
      <c r="C14" s="6">
        <v>0.39583333333333331</v>
      </c>
      <c r="D14" s="6">
        <v>0.40277777777777773</v>
      </c>
      <c r="E14" s="6"/>
      <c r="F14" s="6">
        <f>IF(AND(C14&lt;&gt;"",D14&lt;&gt;""),D14-C14-E14,"")</f>
        <v>6.9444444444444198E-3</v>
      </c>
      <c r="G14" s="5" t="s">
        <v>14</v>
      </c>
      <c r="H14" s="9" t="s">
        <v>38</v>
      </c>
      <c r="I14" s="9" t="s">
        <v>39</v>
      </c>
      <c r="J14" s="9"/>
    </row>
    <row r="15" spans="1:10" x14ac:dyDescent="0.25">
      <c r="A15" s="4">
        <v>43897</v>
      </c>
      <c r="B15" s="11">
        <v>2</v>
      </c>
      <c r="C15" s="6">
        <v>0.41666666666666669</v>
      </c>
      <c r="D15" s="6">
        <v>0.4236111111111111</v>
      </c>
      <c r="E15" s="6"/>
      <c r="F15" s="6">
        <f>IF(AND(C15&lt;&gt;"",D15&lt;&gt;""),D15-C15-E15,"")</f>
        <v>6.9444444444444198E-3</v>
      </c>
      <c r="G15" s="5" t="s">
        <v>14</v>
      </c>
      <c r="H15" s="9" t="s">
        <v>31</v>
      </c>
      <c r="I15" s="9" t="s">
        <v>40</v>
      </c>
      <c r="J15" s="9"/>
    </row>
    <row r="16" spans="1:10" x14ac:dyDescent="0.25">
      <c r="A16" s="4">
        <v>43897</v>
      </c>
      <c r="B16" s="11">
        <v>2</v>
      </c>
      <c r="C16" s="6">
        <v>0.43055555555555558</v>
      </c>
      <c r="D16" s="6">
        <v>0.4375</v>
      </c>
      <c r="E16" s="6"/>
      <c r="F16" s="6">
        <f>IF(AND(C16&lt;&gt;"",D16&lt;&gt;""),D16-C16-E16,"")</f>
        <v>6.9444444444444198E-3</v>
      </c>
      <c r="G16" s="5" t="s">
        <v>14</v>
      </c>
      <c r="H16" s="9" t="s">
        <v>31</v>
      </c>
      <c r="I16" s="9" t="s">
        <v>42</v>
      </c>
      <c r="J16" s="9"/>
    </row>
    <row r="17" spans="1:10" x14ac:dyDescent="0.25">
      <c r="A17" s="4">
        <v>43897</v>
      </c>
      <c r="B17" s="11">
        <v>2</v>
      </c>
      <c r="C17" s="6">
        <v>0.4375</v>
      </c>
      <c r="D17" s="6">
        <v>0.4513888888888889</v>
      </c>
      <c r="E17" s="6"/>
      <c r="F17" s="6">
        <f>IF(AND(C17&lt;&gt;"",D17&lt;&gt;""),D17-C17-E17,"")</f>
        <v>1.3888888888888895E-2</v>
      </c>
      <c r="G17" s="5" t="s">
        <v>14</v>
      </c>
      <c r="H17" s="9" t="s">
        <v>31</v>
      </c>
      <c r="I17" s="9" t="s">
        <v>43</v>
      </c>
      <c r="J17" s="9"/>
    </row>
    <row r="18" spans="1:10" x14ac:dyDescent="0.25">
      <c r="A18" s="4">
        <v>43897</v>
      </c>
      <c r="B18" s="11">
        <v>2</v>
      </c>
      <c r="C18" s="6">
        <v>0.52777777777777779</v>
      </c>
      <c r="D18" s="6">
        <v>0.53125</v>
      </c>
      <c r="E18" s="6"/>
      <c r="F18" s="6">
        <f>IF(AND(C18&lt;&gt;"",D18&lt;&gt;""),D18-C18-E18,"")</f>
        <v>3.4722222222222099E-3</v>
      </c>
      <c r="G18" s="5" t="s">
        <v>14</v>
      </c>
      <c r="H18" s="9" t="s">
        <v>31</v>
      </c>
      <c r="I18" s="9" t="s">
        <v>41</v>
      </c>
      <c r="J18" s="9"/>
    </row>
    <row r="19" spans="1:10" x14ac:dyDescent="0.25">
      <c r="A19" s="4">
        <v>43908</v>
      </c>
      <c r="B19" s="11">
        <v>4</v>
      </c>
      <c r="C19" s="6">
        <v>0.5</v>
      </c>
      <c r="D19" s="6">
        <v>0.51041666666666663</v>
      </c>
      <c r="E19" s="6"/>
      <c r="F19" s="6">
        <f>IF(AND(C19&lt;&gt;"",D19&lt;&gt;""),D19-C19-E19,"")</f>
        <v>1.041666666666663E-2</v>
      </c>
      <c r="G19" s="5" t="s">
        <v>14</v>
      </c>
      <c r="H19" s="9" t="s">
        <v>44</v>
      </c>
      <c r="I19" s="9" t="s">
        <v>45</v>
      </c>
      <c r="J19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F49E40-2014-4455-88BE-36C521B69D17}">
          <x14:formula1>
            <xm:f>listes!$2:$2</xm:f>
          </x14:formula1>
          <xm:sqref>G2:G19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3E5A-7A0B-43B5-9551-0A9BBFD763EB}">
  <sheetPr codeName="Feuil2"/>
  <dimension ref="A1:B2"/>
  <sheetViews>
    <sheetView workbookViewId="0">
      <selection activeCell="B2" sqref="B2"/>
    </sheetView>
  </sheetViews>
  <sheetFormatPr baseColWidth="10" defaultRowHeight="15" x14ac:dyDescent="0.25"/>
  <cols>
    <col min="1" max="16384" width="11.5546875" style="1"/>
  </cols>
  <sheetData>
    <row r="1" spans="1:2" x14ac:dyDescent="0.25">
      <c r="A1" s="1" t="s">
        <v>10</v>
      </c>
    </row>
    <row r="2" spans="1:2" x14ac:dyDescent="0.25">
      <c r="A2" s="1" t="s">
        <v>13</v>
      </c>
      <c r="B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882-8C13-479C-A3FC-14D4EEE8FB9B}">
  <sheetPr codeName="Feuil3"/>
  <dimension ref="A1:B2"/>
  <sheetViews>
    <sheetView workbookViewId="0">
      <selection activeCell="B2" sqref="B2"/>
    </sheetView>
  </sheetViews>
  <sheetFormatPr baseColWidth="10" defaultRowHeight="15" x14ac:dyDescent="0.25"/>
  <cols>
    <col min="1" max="1" width="13.44140625" style="1" bestFit="1" customWidth="1"/>
    <col min="2" max="16384" width="11.5546875" style="1"/>
  </cols>
  <sheetData>
    <row r="1" spans="1:2" x14ac:dyDescent="0.25">
      <c r="A1" s="1" t="s">
        <v>12</v>
      </c>
      <c r="B1" s="1">
        <v>29</v>
      </c>
    </row>
    <row r="2" spans="1:2" x14ac:dyDescent="0.25">
      <c r="A2" s="1" t="s">
        <v>11</v>
      </c>
      <c r="B2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B7924ED8B1A24180D5ACE015F77795" ma:contentTypeVersion="10" ma:contentTypeDescription="Crée un document." ma:contentTypeScope="" ma:versionID="4568a5a6c2fa997ab6ebb40e0105d4f4">
  <xsd:schema xmlns:xsd="http://www.w3.org/2001/XMLSchema" xmlns:xs="http://www.w3.org/2001/XMLSchema" xmlns:p="http://schemas.microsoft.com/office/2006/metadata/properties" xmlns:ns3="04c9fcc8-6688-426c-a709-ab5d9d154b1b" xmlns:ns4="a1b92501-ed98-452d-b672-e3645125226c" targetNamespace="http://schemas.microsoft.com/office/2006/metadata/properties" ma:root="true" ma:fieldsID="0ddf32da8d8ce642d47dc65b5fde44d1" ns3:_="" ns4:_="">
    <xsd:import namespace="04c9fcc8-6688-426c-a709-ab5d9d154b1b"/>
    <xsd:import namespace="a1b92501-ed98-452d-b672-e364512522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9fcc8-6688-426c-a709-ab5d9d154b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92501-ed98-452d-b672-e36451252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001114-AC85-4781-A30A-BEE39CA01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9fcc8-6688-426c-a709-ab5d9d154b1b"/>
    <ds:schemaRef ds:uri="a1b92501-ed98-452d-b672-e364512522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BA01F4-C232-4C39-99F0-6B4F3770E0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EB0933-06C6-494D-829C-FF4F7BE0284B}">
  <ds:schemaRefs>
    <ds:schemaRef ds:uri="http://schemas.openxmlformats.org/package/2006/metadata/core-properties"/>
    <ds:schemaRef ds:uri="http://www.w3.org/XML/1998/namespace"/>
    <ds:schemaRef ds:uri="a1b92501-ed98-452d-b672-e3645125226c"/>
    <ds:schemaRef ds:uri="04c9fcc8-6688-426c-a709-ab5d9d154b1b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</vt:lpstr>
      <vt:lpstr>listes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Rapin</dc:creator>
  <cp:lastModifiedBy>Timothee Rapin</cp:lastModifiedBy>
  <dcterms:created xsi:type="dcterms:W3CDTF">2020-02-26T11:33:23Z</dcterms:created>
  <dcterms:modified xsi:type="dcterms:W3CDTF">2020-03-18T18:13:58Z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0x010100FEB7924ED8B1A24180D5ACE015F77795</vt:lpwstr>
  </property>
</Properties>
</file>