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hee\CLionProjects\Bataille-navale\Doc\"/>
    </mc:Choice>
  </mc:AlternateContent>
  <xr:revisionPtr revIDLastSave="0" documentId="13_ncr:1_{1D41B869-678B-4346-A8F0-5B17E8D9151C}" xr6:coauthVersionLast="44" xr6:coauthVersionMax="44" xr10:uidLastSave="{00000000-0000-0000-0000-000000000000}"/>
  <bookViews>
    <workbookView xWindow="24" yWindow="24" windowWidth="23016" windowHeight="12336" xr2:uid="{5CD79DA9-5221-4172-963D-ED5E747AE188}"/>
  </bookViews>
  <sheets>
    <sheet name="journal" sheetId="1" r:id="rId1"/>
    <sheet name="listes" sheetId="2" r:id="rId2"/>
    <sheet name="mac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4" i="1" l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5" i="1" l="1"/>
  <c r="F34" i="1" l="1"/>
  <c r="F32" i="1" l="1"/>
  <c r="F33" i="1"/>
  <c r="F31" i="1" l="1"/>
  <c r="F30" i="1"/>
  <c r="F29" i="1"/>
  <c r="F17" i="1" l="1"/>
  <c r="F18" i="1"/>
  <c r="F26" i="1"/>
  <c r="F25" i="1"/>
  <c r="F24" i="1"/>
  <c r="F23" i="1"/>
  <c r="F22" i="1"/>
  <c r="F21" i="1"/>
  <c r="F20" i="1"/>
  <c r="F19" i="1"/>
  <c r="F28" i="1"/>
  <c r="F27" i="1"/>
  <c r="F16" i="1"/>
  <c r="F15" i="1"/>
  <c r="F14" i="1"/>
  <c r="F13" i="1"/>
  <c r="F12" i="1"/>
  <c r="F11" i="1"/>
  <c r="F10" i="1"/>
  <c r="F9" i="1"/>
  <c r="F8" i="1"/>
  <c r="F3" i="1"/>
  <c r="F7" i="1"/>
  <c r="F6" i="1"/>
  <c r="F5" i="1"/>
  <c r="F2" i="1" l="1"/>
  <c r="F4" i="1"/>
</calcChain>
</file>

<file path=xl/sharedStrings.xml><?xml version="1.0" encoding="utf-8"?>
<sst xmlns="http://schemas.openxmlformats.org/spreadsheetml/2006/main" count="181" uniqueCount="103">
  <si>
    <t>Date</t>
  </si>
  <si>
    <t>Semaine</t>
  </si>
  <si>
    <t>Heure
début</t>
  </si>
  <si>
    <t>Heure
fin</t>
  </si>
  <si>
    <t>Temps
pause</t>
  </si>
  <si>
    <t>Temps
total</t>
  </si>
  <si>
    <t>Branche</t>
  </si>
  <si>
    <t>Type</t>
  </si>
  <si>
    <t>Description</t>
  </si>
  <si>
    <t>Remarques</t>
  </si>
  <si>
    <t>Branches:</t>
  </si>
  <si>
    <t>ligne_fin :</t>
  </si>
  <si>
    <t>ligne_debut :</t>
  </si>
  <si>
    <t>ICT-431</t>
  </si>
  <si>
    <t>MA-20</t>
  </si>
  <si>
    <t>Lecture</t>
  </si>
  <si>
    <t>Lecture cahier des charges avec le mandant</t>
  </si>
  <si>
    <t>Use-case</t>
  </si>
  <si>
    <t>Création du use-case</t>
  </si>
  <si>
    <t>Brouillon</t>
  </si>
  <si>
    <t>creation d'un brouillon</t>
  </si>
  <si>
    <t>Scénarios</t>
  </si>
  <si>
    <t>Création des scénarios</t>
  </si>
  <si>
    <t>Git + Github</t>
  </si>
  <si>
    <t>Instalation git + création dépôt github</t>
  </si>
  <si>
    <t>Balsamique</t>
  </si>
  <si>
    <t>Explication Balsamiq</t>
  </si>
  <si>
    <t>Balsamiq</t>
  </si>
  <si>
    <t>Instalation Balsamiq</t>
  </si>
  <si>
    <t>Maquette</t>
  </si>
  <si>
    <t>Création maquette</t>
  </si>
  <si>
    <t>Menu</t>
  </si>
  <si>
    <t>Création du menu</t>
  </si>
  <si>
    <t>Embelification du menu</t>
  </si>
  <si>
    <t>Git</t>
  </si>
  <si>
    <t>Révision de l'utilisation de git</t>
  </si>
  <si>
    <t>Tableau</t>
  </si>
  <si>
    <t>Création du tableau</t>
  </si>
  <si>
    <t>Grille</t>
  </si>
  <si>
    <t>Affichage de la grille</t>
  </si>
  <si>
    <t>Affichage</t>
  </si>
  <si>
    <t>Affichage différent</t>
  </si>
  <si>
    <t>Maps</t>
  </si>
  <si>
    <t>Création de map</t>
  </si>
  <si>
    <t>Essai d'entrer les lignes avec les lettres</t>
  </si>
  <si>
    <t>A créer plus de bugs qu'autre chose</t>
  </si>
  <si>
    <t>Issues</t>
  </si>
  <si>
    <t>Essayer de comprndre les issues</t>
  </si>
  <si>
    <t>j'etais malade la semaine d'avant</t>
  </si>
  <si>
    <t>Continuer à créer la 1ère map</t>
  </si>
  <si>
    <t>Jeu</t>
  </si>
  <si>
    <t>Création fonction jouer</t>
  </si>
  <si>
    <t>Sécurité</t>
  </si>
  <si>
    <t>Autoriser uniquement les entrées entre 1 - 10</t>
  </si>
  <si>
    <t>2ème map</t>
  </si>
  <si>
    <t>Score</t>
  </si>
  <si>
    <t>Compteur de coups</t>
  </si>
  <si>
    <t>Choix de maps</t>
  </si>
  <si>
    <t>Création 4ème map</t>
  </si>
  <si>
    <t>Création 3ème map</t>
  </si>
  <si>
    <t>Selection de maps aléatoire</t>
  </si>
  <si>
    <t>Commentaires</t>
  </si>
  <si>
    <t>Refaire les commentaires</t>
  </si>
  <si>
    <t>Arret</t>
  </si>
  <si>
    <t>Pouvoir arreter le jeu à tout moment</t>
  </si>
  <si>
    <t>Effacer</t>
  </si>
  <si>
    <t>Efface l'écran au fure et a mesure</t>
  </si>
  <si>
    <t>MCD</t>
  </si>
  <si>
    <t>Création du MCD scores</t>
  </si>
  <si>
    <t>Donées persistantes</t>
  </si>
  <si>
    <t>Apprendre à faire des donées persistantes</t>
  </si>
  <si>
    <t>Log</t>
  </si>
  <si>
    <t>Création de la fonction log</t>
  </si>
  <si>
    <t>Github</t>
  </si>
  <si>
    <t>Sprint 4 et 5</t>
  </si>
  <si>
    <t>mettre une variable dans une entrée de fonction avec texte</t>
  </si>
  <si>
    <t>Refaire les log</t>
  </si>
  <si>
    <t>Faire entrer 2 parrametres dans la fonction</t>
  </si>
  <si>
    <t>création logs</t>
  </si>
  <si>
    <t>maps dans un fichier externe</t>
  </si>
  <si>
    <t>Ne fonctionne pas</t>
  </si>
  <si>
    <t>Sprint</t>
  </si>
  <si>
    <t>Création sprint 6</t>
  </si>
  <si>
    <t>Fonctionne enfin (map 1 de faite)</t>
  </si>
  <si>
    <t>Doc</t>
  </si>
  <si>
    <t>creation du Dossier_de_projet</t>
  </si>
  <si>
    <t>Modification du format des maps</t>
  </si>
  <si>
    <t>ne fonctionne pas</t>
  </si>
  <si>
    <t>Création des fichier externes pour les maps 2-4</t>
  </si>
  <si>
    <t>+ sysème pour eviter de mettre 2 fois la même case</t>
  </si>
  <si>
    <t>Création des fichier externes pour les maps pour l'aide</t>
  </si>
  <si>
    <t>ne fonctionnent pas</t>
  </si>
  <si>
    <t>Remise à 0 du score entre les parties</t>
  </si>
  <si>
    <t>Création de la fonction Scores</t>
  </si>
  <si>
    <t>pas términé</t>
  </si>
  <si>
    <t>Authentification</t>
  </si>
  <si>
    <t>Enregistrer un pseudo</t>
  </si>
  <si>
    <t>Le jeu ne fonctionne plus</t>
  </si>
  <si>
    <t>Résolution de probleme</t>
  </si>
  <si>
    <t>Refaire</t>
  </si>
  <si>
    <t>Résolu, problème : remise à 0 (ligne 173-179)</t>
  </si>
  <si>
    <t>Scores</t>
  </si>
  <si>
    <t>Affichage des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</si>
</sst>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4EA1-5D7B-45ED-AEBE-57CEB38716ED}">
  <sheetPr codeName="Feuil1"/>
  <dimension ref="A1:J54"/>
  <sheetViews>
    <sheetView tabSelected="1" workbookViewId="0">
      <pane ySplit="1" topLeftCell="A33" activePane="bottomLeft" state="frozen"/>
      <selection pane="bottomLeft" activeCell="E54" sqref="E54"/>
    </sheetView>
  </sheetViews>
  <sheetFormatPr baseColWidth="10" defaultRowHeight="15" x14ac:dyDescent="0.25"/>
  <cols>
    <col min="1" max="1" width="12.109375" style="2" customWidth="1"/>
    <col min="2" max="2" width="9.88671875" style="12" bestFit="1" customWidth="1"/>
    <col min="3" max="6" width="8" style="7" customWidth="1"/>
    <col min="7" max="7" width="9.77734375" style="3" bestFit="1" customWidth="1"/>
    <col min="8" max="8" width="27.88671875" style="10" customWidth="1"/>
    <col min="9" max="9" width="59.21875" style="10" customWidth="1"/>
    <col min="10" max="10" width="55.77734375" style="10" customWidth="1"/>
    <col min="11" max="16384" width="11.5546875" style="1"/>
  </cols>
  <sheetData>
    <row r="1" spans="1:10" s="14" customFormat="1" ht="30" customHeight="1" x14ac:dyDescent="0.3">
      <c r="A1" s="8" t="s">
        <v>0</v>
      </c>
      <c r="B1" s="8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x14ac:dyDescent="0.25">
      <c r="A2" s="4">
        <v>43887</v>
      </c>
      <c r="B2" s="11">
        <v>1</v>
      </c>
      <c r="C2" s="6">
        <v>0.4548611111111111</v>
      </c>
      <c r="D2" s="6">
        <v>0.48958333333333331</v>
      </c>
      <c r="E2" s="6"/>
      <c r="F2" s="6">
        <f t="shared" ref="F2:F16" si="0">IF(AND(C2&lt;&gt;"",D2&lt;&gt;""),D2-C2-E2,"")</f>
        <v>3.472222222222221E-2</v>
      </c>
      <c r="G2" s="5" t="s">
        <v>13</v>
      </c>
      <c r="H2" s="9" t="s">
        <v>15</v>
      </c>
      <c r="I2" s="9" t="s">
        <v>16</v>
      </c>
      <c r="J2" s="9"/>
    </row>
    <row r="3" spans="1:10" x14ac:dyDescent="0.25">
      <c r="A3" s="4">
        <v>43887</v>
      </c>
      <c r="B3" s="11">
        <v>1</v>
      </c>
      <c r="C3" s="6">
        <v>0.49652777777777773</v>
      </c>
      <c r="D3" s="6">
        <v>0.51041666666666663</v>
      </c>
      <c r="E3" s="6"/>
      <c r="F3" s="6">
        <f t="shared" si="0"/>
        <v>1.3888888888888895E-2</v>
      </c>
      <c r="G3" s="5" t="s">
        <v>13</v>
      </c>
      <c r="H3" s="9" t="s">
        <v>17</v>
      </c>
      <c r="I3" s="9" t="s">
        <v>18</v>
      </c>
      <c r="J3" s="9"/>
    </row>
    <row r="4" spans="1:10" x14ac:dyDescent="0.25">
      <c r="A4" s="4">
        <v>43888</v>
      </c>
      <c r="B4" s="11">
        <v>1</v>
      </c>
      <c r="C4" s="6">
        <v>0.66319444444444442</v>
      </c>
      <c r="D4" s="6">
        <v>0.70486111111111116</v>
      </c>
      <c r="E4" s="6"/>
      <c r="F4" s="6">
        <f t="shared" si="0"/>
        <v>4.1666666666666741E-2</v>
      </c>
      <c r="G4" s="5" t="s">
        <v>13</v>
      </c>
      <c r="H4" s="9" t="s">
        <v>19</v>
      </c>
      <c r="I4" s="9" t="s">
        <v>20</v>
      </c>
      <c r="J4" s="9"/>
    </row>
    <row r="5" spans="1:10" x14ac:dyDescent="0.25">
      <c r="A5" s="4">
        <v>43889</v>
      </c>
      <c r="B5" s="11">
        <v>1</v>
      </c>
      <c r="C5" s="6">
        <v>0.57638888888888895</v>
      </c>
      <c r="D5" s="6">
        <v>0.625</v>
      </c>
      <c r="E5" s="6"/>
      <c r="F5" s="6">
        <f t="shared" si="0"/>
        <v>4.8611111111111049E-2</v>
      </c>
      <c r="G5" s="5" t="s">
        <v>13</v>
      </c>
      <c r="H5" s="9" t="s">
        <v>21</v>
      </c>
      <c r="I5" s="9" t="s">
        <v>22</v>
      </c>
      <c r="J5" s="9"/>
    </row>
    <row r="6" spans="1:10" x14ac:dyDescent="0.25">
      <c r="A6" s="4">
        <v>43894</v>
      </c>
      <c r="B6" s="11">
        <v>2</v>
      </c>
      <c r="C6" s="6">
        <v>0.34027777777777773</v>
      </c>
      <c r="D6" s="6">
        <v>0.39583333333333331</v>
      </c>
      <c r="E6" s="6"/>
      <c r="F6" s="6">
        <f t="shared" si="0"/>
        <v>5.555555555555558E-2</v>
      </c>
      <c r="G6" s="5" t="s">
        <v>13</v>
      </c>
      <c r="H6" s="9" t="s">
        <v>23</v>
      </c>
      <c r="I6" s="9" t="s">
        <v>24</v>
      </c>
      <c r="J6" s="9"/>
    </row>
    <row r="7" spans="1:10" x14ac:dyDescent="0.25">
      <c r="A7" s="4">
        <v>43894</v>
      </c>
      <c r="B7" s="11">
        <v>2</v>
      </c>
      <c r="C7" s="6">
        <v>0.40972222222222227</v>
      </c>
      <c r="D7" s="6">
        <v>0.43402777777777773</v>
      </c>
      <c r="E7" s="6"/>
      <c r="F7" s="6">
        <f t="shared" si="0"/>
        <v>2.4305555555555469E-2</v>
      </c>
      <c r="G7" s="5" t="s">
        <v>13</v>
      </c>
      <c r="H7" s="9" t="s">
        <v>25</v>
      </c>
      <c r="I7" s="9" t="s">
        <v>26</v>
      </c>
      <c r="J7" s="9"/>
    </row>
    <row r="8" spans="1:10" x14ac:dyDescent="0.25">
      <c r="A8" s="4">
        <v>43894</v>
      </c>
      <c r="B8" s="11">
        <v>2</v>
      </c>
      <c r="C8" s="6">
        <v>0.43402777777777773</v>
      </c>
      <c r="D8" s="6">
        <v>0.4375</v>
      </c>
      <c r="E8" s="6"/>
      <c r="F8" s="6">
        <f t="shared" si="0"/>
        <v>3.4722222222222654E-3</v>
      </c>
      <c r="G8" s="5" t="s">
        <v>13</v>
      </c>
      <c r="H8" s="9" t="s">
        <v>27</v>
      </c>
      <c r="I8" s="9" t="s">
        <v>28</v>
      </c>
      <c r="J8" s="9"/>
    </row>
    <row r="9" spans="1:10" x14ac:dyDescent="0.25">
      <c r="A9" s="4">
        <v>43894</v>
      </c>
      <c r="B9" s="11">
        <v>2</v>
      </c>
      <c r="C9" s="6">
        <v>0.4375</v>
      </c>
      <c r="D9" s="6">
        <v>0.47569444444444442</v>
      </c>
      <c r="E9" s="6"/>
      <c r="F9" s="6">
        <f t="shared" si="0"/>
        <v>3.819444444444442E-2</v>
      </c>
      <c r="G9" s="5" t="s">
        <v>13</v>
      </c>
      <c r="H9" s="9" t="s">
        <v>29</v>
      </c>
      <c r="I9" s="9" t="s">
        <v>30</v>
      </c>
      <c r="J9" s="9"/>
    </row>
    <row r="10" spans="1:10" x14ac:dyDescent="0.25">
      <c r="A10" s="4">
        <v>43894</v>
      </c>
      <c r="B10" s="11">
        <v>2</v>
      </c>
      <c r="C10" s="6">
        <v>0.47569444444444442</v>
      </c>
      <c r="D10" s="6">
        <v>0.5</v>
      </c>
      <c r="E10" s="6"/>
      <c r="F10" s="6">
        <f t="shared" si="0"/>
        <v>2.430555555555558E-2</v>
      </c>
      <c r="G10" s="5" t="s">
        <v>14</v>
      </c>
      <c r="H10" s="9" t="s">
        <v>31</v>
      </c>
      <c r="I10" s="9" t="s">
        <v>32</v>
      </c>
      <c r="J10" s="9"/>
    </row>
    <row r="11" spans="1:10" x14ac:dyDescent="0.25">
      <c r="A11" s="4">
        <v>43894</v>
      </c>
      <c r="B11" s="11">
        <v>2</v>
      </c>
      <c r="C11" s="6">
        <v>0.5</v>
      </c>
      <c r="D11" s="6">
        <v>0.51041666666666663</v>
      </c>
      <c r="E11" s="6"/>
      <c r="F11" s="6">
        <f t="shared" si="0"/>
        <v>1.041666666666663E-2</v>
      </c>
      <c r="G11" s="5" t="s">
        <v>14</v>
      </c>
      <c r="H11" s="9" t="s">
        <v>31</v>
      </c>
      <c r="I11" s="9" t="s">
        <v>33</v>
      </c>
      <c r="J11" s="9"/>
    </row>
    <row r="12" spans="1:10" x14ac:dyDescent="0.25">
      <c r="A12" s="4">
        <v>43895</v>
      </c>
      <c r="B12" s="11">
        <v>2</v>
      </c>
      <c r="C12" s="6">
        <v>0.63888888888888895</v>
      </c>
      <c r="D12" s="6">
        <v>0.65277777777777779</v>
      </c>
      <c r="E12" s="6"/>
      <c r="F12" s="6">
        <f t="shared" si="0"/>
        <v>1.388888888888884E-2</v>
      </c>
      <c r="G12" s="5" t="s">
        <v>13</v>
      </c>
      <c r="H12" s="9" t="s">
        <v>34</v>
      </c>
      <c r="I12" s="9" t="s">
        <v>35</v>
      </c>
      <c r="J12" s="9"/>
    </row>
    <row r="13" spans="1:10" x14ac:dyDescent="0.25">
      <c r="A13" s="4">
        <v>43895</v>
      </c>
      <c r="B13" s="11">
        <v>2</v>
      </c>
      <c r="C13" s="6">
        <v>0.65277777777777779</v>
      </c>
      <c r="D13" s="6">
        <v>0.66666666666666663</v>
      </c>
      <c r="E13" s="6"/>
      <c r="F13" s="6">
        <f t="shared" si="0"/>
        <v>1.388888888888884E-2</v>
      </c>
      <c r="G13" s="5" t="s">
        <v>14</v>
      </c>
      <c r="H13" s="9" t="s">
        <v>36</v>
      </c>
      <c r="I13" s="9" t="s">
        <v>37</v>
      </c>
      <c r="J13" s="9"/>
    </row>
    <row r="14" spans="1:10" x14ac:dyDescent="0.25">
      <c r="A14" s="4">
        <v>43895</v>
      </c>
      <c r="B14" s="11">
        <v>2</v>
      </c>
      <c r="C14" s="6">
        <v>0.66666666666666663</v>
      </c>
      <c r="D14" s="6">
        <v>0.70486111111111116</v>
      </c>
      <c r="E14" s="6"/>
      <c r="F14" s="6">
        <f t="shared" si="0"/>
        <v>3.8194444444444531E-2</v>
      </c>
      <c r="G14" s="5" t="s">
        <v>14</v>
      </c>
      <c r="H14" s="9" t="s">
        <v>38</v>
      </c>
      <c r="I14" s="9" t="s">
        <v>39</v>
      </c>
      <c r="J14" s="9"/>
    </row>
    <row r="15" spans="1:10" x14ac:dyDescent="0.25">
      <c r="A15" s="4">
        <v>43896</v>
      </c>
      <c r="B15" s="11">
        <v>2</v>
      </c>
      <c r="C15" s="6">
        <v>0.56944444444444442</v>
      </c>
      <c r="D15" s="6">
        <v>0.59027777777777779</v>
      </c>
      <c r="E15" s="6"/>
      <c r="F15" s="6">
        <f t="shared" si="0"/>
        <v>2.083333333333337E-2</v>
      </c>
      <c r="G15" s="5" t="s">
        <v>14</v>
      </c>
      <c r="H15" s="9" t="s">
        <v>40</v>
      </c>
      <c r="I15" s="9" t="s">
        <v>41</v>
      </c>
      <c r="J15" s="9"/>
    </row>
    <row r="16" spans="1:10" x14ac:dyDescent="0.25">
      <c r="A16" s="4">
        <v>43896</v>
      </c>
      <c r="B16" s="11">
        <v>2</v>
      </c>
      <c r="C16" s="6">
        <v>0.59027777777777779</v>
      </c>
      <c r="D16" s="6">
        <v>0.625</v>
      </c>
      <c r="E16" s="6"/>
      <c r="F16" s="6">
        <f t="shared" si="0"/>
        <v>3.472222222222221E-2</v>
      </c>
      <c r="G16" s="5" t="s">
        <v>14</v>
      </c>
      <c r="H16" s="9" t="s">
        <v>42</v>
      </c>
      <c r="I16" s="9" t="s">
        <v>43</v>
      </c>
      <c r="J16" s="9"/>
    </row>
    <row r="17" spans="1:10" x14ac:dyDescent="0.25">
      <c r="A17" s="4">
        <v>43896</v>
      </c>
      <c r="B17" s="11">
        <v>2</v>
      </c>
      <c r="C17" s="6">
        <v>0.81944444444444453</v>
      </c>
      <c r="D17" s="6">
        <v>0.82638888888888884</v>
      </c>
      <c r="E17" s="6"/>
      <c r="F17" s="6">
        <f t="shared" ref="F17:F18" si="1">IF(AND(C17&lt;&gt;"",D17&lt;&gt;""),D17-C17-E17,"")</f>
        <v>6.9444444444443088E-3</v>
      </c>
      <c r="G17" s="5" t="s">
        <v>14</v>
      </c>
      <c r="H17" s="9" t="s">
        <v>42</v>
      </c>
      <c r="I17" s="9" t="s">
        <v>49</v>
      </c>
      <c r="J17" s="9"/>
    </row>
    <row r="18" spans="1:10" x14ac:dyDescent="0.25">
      <c r="A18" s="4">
        <v>43896</v>
      </c>
      <c r="B18" s="11">
        <v>2</v>
      </c>
      <c r="C18" s="6">
        <v>0.82638888888888884</v>
      </c>
      <c r="D18" s="6">
        <v>0.85416666666666663</v>
      </c>
      <c r="E18" s="6"/>
      <c r="F18" s="6">
        <f t="shared" si="1"/>
        <v>2.777777777777779E-2</v>
      </c>
      <c r="G18" s="5" t="s">
        <v>14</v>
      </c>
      <c r="H18" s="9" t="s">
        <v>50</v>
      </c>
      <c r="I18" s="9" t="s">
        <v>51</v>
      </c>
      <c r="J18" s="9"/>
    </row>
    <row r="19" spans="1:10" x14ac:dyDescent="0.25">
      <c r="A19" s="4">
        <v>43897</v>
      </c>
      <c r="B19" s="11">
        <v>2</v>
      </c>
      <c r="C19" s="6">
        <v>0.36805555555555558</v>
      </c>
      <c r="D19" s="6">
        <v>0.375</v>
      </c>
      <c r="E19" s="6"/>
      <c r="F19" s="6">
        <f t="shared" ref="F19:F53" si="2">IF(AND(C19&lt;&gt;"",D19&lt;&gt;""),D19-C19-E19,"")</f>
        <v>6.9444444444444198E-3</v>
      </c>
      <c r="G19" s="5" t="s">
        <v>14</v>
      </c>
      <c r="H19" s="9" t="s">
        <v>52</v>
      </c>
      <c r="I19" s="9" t="s">
        <v>53</v>
      </c>
      <c r="J19" s="9"/>
    </row>
    <row r="20" spans="1:10" x14ac:dyDescent="0.25">
      <c r="A20" s="4">
        <v>43897</v>
      </c>
      <c r="B20" s="11">
        <v>2</v>
      </c>
      <c r="C20" s="6">
        <v>0.3888888888888889</v>
      </c>
      <c r="D20" s="6">
        <v>0.39583333333333331</v>
      </c>
      <c r="E20" s="6"/>
      <c r="F20" s="6">
        <f t="shared" si="2"/>
        <v>6.9444444444444198E-3</v>
      </c>
      <c r="G20" s="5" t="s">
        <v>14</v>
      </c>
      <c r="H20" s="9" t="s">
        <v>42</v>
      </c>
      <c r="I20" s="9" t="s">
        <v>54</v>
      </c>
      <c r="J20" s="9"/>
    </row>
    <row r="21" spans="1:10" x14ac:dyDescent="0.25">
      <c r="A21" s="4">
        <v>43897</v>
      </c>
      <c r="B21" s="11">
        <v>2</v>
      </c>
      <c r="C21" s="6">
        <v>0.39583333333333331</v>
      </c>
      <c r="D21" s="6">
        <v>0.40277777777777773</v>
      </c>
      <c r="E21" s="6"/>
      <c r="F21" s="6">
        <f t="shared" si="2"/>
        <v>6.9444444444444198E-3</v>
      </c>
      <c r="G21" s="5" t="s">
        <v>14</v>
      </c>
      <c r="H21" s="9" t="s">
        <v>55</v>
      </c>
      <c r="I21" s="9" t="s">
        <v>56</v>
      </c>
      <c r="J21" s="9"/>
    </row>
    <row r="22" spans="1:10" x14ac:dyDescent="0.25">
      <c r="A22" s="4">
        <v>43897</v>
      </c>
      <c r="B22" s="11">
        <v>2</v>
      </c>
      <c r="C22" s="6">
        <v>0.41666666666666669</v>
      </c>
      <c r="D22" s="6">
        <v>0.4236111111111111</v>
      </c>
      <c r="E22" s="6"/>
      <c r="F22" s="6">
        <f t="shared" si="2"/>
        <v>6.9444444444444198E-3</v>
      </c>
      <c r="G22" s="5" t="s">
        <v>14</v>
      </c>
      <c r="H22" s="9" t="s">
        <v>42</v>
      </c>
      <c r="I22" s="9" t="s">
        <v>57</v>
      </c>
      <c r="J22" s="9"/>
    </row>
    <row r="23" spans="1:10" x14ac:dyDescent="0.25">
      <c r="A23" s="4">
        <v>43897</v>
      </c>
      <c r="B23" s="11">
        <v>2</v>
      </c>
      <c r="C23" s="6">
        <v>0.43055555555555558</v>
      </c>
      <c r="D23" s="6">
        <v>0.4375</v>
      </c>
      <c r="E23" s="6"/>
      <c r="F23" s="6">
        <f t="shared" si="2"/>
        <v>6.9444444444444198E-3</v>
      </c>
      <c r="G23" s="5" t="s">
        <v>14</v>
      </c>
      <c r="H23" s="9" t="s">
        <v>42</v>
      </c>
      <c r="I23" s="9" t="s">
        <v>59</v>
      </c>
      <c r="J23" s="9"/>
    </row>
    <row r="24" spans="1:10" x14ac:dyDescent="0.25">
      <c r="A24" s="4">
        <v>43897</v>
      </c>
      <c r="B24" s="11">
        <v>2</v>
      </c>
      <c r="C24" s="6">
        <v>0.4375</v>
      </c>
      <c r="D24" s="6">
        <v>0.4513888888888889</v>
      </c>
      <c r="E24" s="6"/>
      <c r="F24" s="6">
        <f t="shared" si="2"/>
        <v>1.3888888888888895E-2</v>
      </c>
      <c r="G24" s="5" t="s">
        <v>14</v>
      </c>
      <c r="H24" s="9" t="s">
        <v>42</v>
      </c>
      <c r="I24" s="9" t="s">
        <v>60</v>
      </c>
      <c r="J24" s="9"/>
    </row>
    <row r="25" spans="1:10" x14ac:dyDescent="0.25">
      <c r="A25" s="4">
        <v>43897</v>
      </c>
      <c r="B25" s="11">
        <v>2</v>
      </c>
      <c r="C25" s="6">
        <v>0.52777777777777779</v>
      </c>
      <c r="D25" s="6">
        <v>0.53125</v>
      </c>
      <c r="E25" s="6"/>
      <c r="F25" s="6">
        <f t="shared" si="2"/>
        <v>3.4722222222222099E-3</v>
      </c>
      <c r="G25" s="5" t="s">
        <v>14</v>
      </c>
      <c r="H25" s="9" t="s">
        <v>42</v>
      </c>
      <c r="I25" s="9" t="s">
        <v>58</v>
      </c>
      <c r="J25" s="9"/>
    </row>
    <row r="26" spans="1:10" x14ac:dyDescent="0.25">
      <c r="A26" s="4">
        <v>43897</v>
      </c>
      <c r="B26" s="11">
        <v>2</v>
      </c>
      <c r="C26" s="6">
        <v>0.60763888888888895</v>
      </c>
      <c r="D26" s="6">
        <v>0.63541666666666663</v>
      </c>
      <c r="E26" s="6"/>
      <c r="F26" s="6">
        <f t="shared" si="2"/>
        <v>2.7777777777777679E-2</v>
      </c>
      <c r="G26" s="5" t="s">
        <v>14</v>
      </c>
      <c r="H26" s="9" t="s">
        <v>36</v>
      </c>
      <c r="I26" s="9" t="s">
        <v>44</v>
      </c>
      <c r="J26" s="9"/>
    </row>
    <row r="27" spans="1:10" x14ac:dyDescent="0.25">
      <c r="A27" s="4">
        <v>43906</v>
      </c>
      <c r="B27" s="11">
        <v>4</v>
      </c>
      <c r="C27" s="6">
        <v>0.63888888888888895</v>
      </c>
      <c r="D27" s="6">
        <v>0.6875</v>
      </c>
      <c r="E27" s="6"/>
      <c r="F27" s="6">
        <f t="shared" si="2"/>
        <v>4.8611111111111049E-2</v>
      </c>
      <c r="G27" s="5" t="s">
        <v>14</v>
      </c>
      <c r="H27" s="9" t="s">
        <v>36</v>
      </c>
      <c r="I27" s="9" t="s">
        <v>44</v>
      </c>
      <c r="J27" s="9" t="s">
        <v>45</v>
      </c>
    </row>
    <row r="28" spans="1:10" x14ac:dyDescent="0.25">
      <c r="A28" s="4">
        <v>43906</v>
      </c>
      <c r="B28" s="11">
        <v>4</v>
      </c>
      <c r="C28" s="6">
        <v>0.6875</v>
      </c>
      <c r="D28" s="6">
        <v>0.70833333333333337</v>
      </c>
      <c r="E28" s="6"/>
      <c r="F28" s="6">
        <f t="shared" si="2"/>
        <v>2.083333333333337E-2</v>
      </c>
      <c r="G28" s="5" t="s">
        <v>13</v>
      </c>
      <c r="H28" s="9" t="s">
        <v>46</v>
      </c>
      <c r="I28" s="9" t="s">
        <v>47</v>
      </c>
      <c r="J28" s="9" t="s">
        <v>48</v>
      </c>
    </row>
    <row r="29" spans="1:10" x14ac:dyDescent="0.25">
      <c r="A29" s="4">
        <v>43908</v>
      </c>
      <c r="B29" s="11">
        <v>4</v>
      </c>
      <c r="C29" s="6">
        <v>0.45833333333333331</v>
      </c>
      <c r="D29" s="6">
        <v>0.47916666666666669</v>
      </c>
      <c r="E29" s="6"/>
      <c r="F29" s="6">
        <f t="shared" si="2"/>
        <v>2.083333333333337E-2</v>
      </c>
      <c r="G29" s="5" t="s">
        <v>14</v>
      </c>
      <c r="H29" s="9" t="s">
        <v>61</v>
      </c>
      <c r="I29" s="9" t="s">
        <v>62</v>
      </c>
      <c r="J29" s="9"/>
    </row>
    <row r="30" spans="1:10" x14ac:dyDescent="0.25">
      <c r="A30" s="4">
        <v>43908</v>
      </c>
      <c r="B30" s="11">
        <v>4</v>
      </c>
      <c r="C30" s="6">
        <v>0.47916666666666669</v>
      </c>
      <c r="D30" s="6">
        <v>0.5</v>
      </c>
      <c r="E30" s="6"/>
      <c r="F30" s="6">
        <f t="shared" si="2"/>
        <v>2.0833333333333315E-2</v>
      </c>
      <c r="G30" s="5" t="s">
        <v>14</v>
      </c>
      <c r="H30" s="9" t="s">
        <v>63</v>
      </c>
      <c r="I30" s="9" t="s">
        <v>64</v>
      </c>
      <c r="J30" s="9"/>
    </row>
    <row r="31" spans="1:10" x14ac:dyDescent="0.25">
      <c r="A31" s="4">
        <v>43908</v>
      </c>
      <c r="B31" s="11">
        <v>4</v>
      </c>
      <c r="C31" s="6">
        <v>0.5</v>
      </c>
      <c r="D31" s="6">
        <v>0.51041666666666663</v>
      </c>
      <c r="E31" s="6"/>
      <c r="F31" s="6">
        <f t="shared" si="2"/>
        <v>1.041666666666663E-2</v>
      </c>
      <c r="G31" s="5" t="s">
        <v>14</v>
      </c>
      <c r="H31" s="9" t="s">
        <v>65</v>
      </c>
      <c r="I31" s="9" t="s">
        <v>66</v>
      </c>
      <c r="J31" s="9"/>
    </row>
    <row r="32" spans="1:10" x14ac:dyDescent="0.25">
      <c r="A32" s="4">
        <v>43909</v>
      </c>
      <c r="B32" s="11">
        <v>4</v>
      </c>
      <c r="C32" s="6">
        <v>0.35416666666666669</v>
      </c>
      <c r="D32" s="6">
        <v>0.375</v>
      </c>
      <c r="E32" s="6"/>
      <c r="F32" s="6">
        <f t="shared" si="2"/>
        <v>2.0833333333333315E-2</v>
      </c>
      <c r="G32" s="5" t="s">
        <v>13</v>
      </c>
      <c r="H32" s="9" t="s">
        <v>67</v>
      </c>
      <c r="I32" s="9" t="s">
        <v>68</v>
      </c>
      <c r="J32" s="9"/>
    </row>
    <row r="33" spans="1:10" x14ac:dyDescent="0.25">
      <c r="A33" s="4">
        <v>43909</v>
      </c>
      <c r="B33" s="11">
        <v>4</v>
      </c>
      <c r="C33" s="6">
        <v>0.375</v>
      </c>
      <c r="D33" s="6">
        <v>0.44444444444444442</v>
      </c>
      <c r="E33" s="6"/>
      <c r="F33" s="6">
        <f t="shared" si="2"/>
        <v>6.944444444444442E-2</v>
      </c>
      <c r="G33" s="5" t="s">
        <v>14</v>
      </c>
      <c r="H33" s="9" t="s">
        <v>69</v>
      </c>
      <c r="I33" s="9" t="s">
        <v>70</v>
      </c>
      <c r="J33" s="9"/>
    </row>
    <row r="34" spans="1:10" x14ac:dyDescent="0.25">
      <c r="A34" s="4">
        <v>43913</v>
      </c>
      <c r="B34" s="11">
        <v>5</v>
      </c>
      <c r="C34" s="6">
        <v>0.65277777777777779</v>
      </c>
      <c r="D34" s="6">
        <v>0.77777777777777779</v>
      </c>
      <c r="E34" s="6"/>
      <c r="F34" s="6">
        <f t="shared" si="2"/>
        <v>0.125</v>
      </c>
      <c r="G34" s="5" t="s">
        <v>14</v>
      </c>
      <c r="H34" s="9" t="s">
        <v>71</v>
      </c>
      <c r="I34" s="9" t="s">
        <v>72</v>
      </c>
      <c r="J34" s="9"/>
    </row>
    <row r="35" spans="1:10" x14ac:dyDescent="0.25">
      <c r="A35" s="4">
        <v>43915</v>
      </c>
      <c r="B35" s="11">
        <v>5</v>
      </c>
      <c r="C35" s="6">
        <v>0.44444444444444442</v>
      </c>
      <c r="D35" s="6">
        <v>0.4513888888888889</v>
      </c>
      <c r="E35" s="6"/>
      <c r="F35" s="6">
        <f t="shared" si="2"/>
        <v>6.9444444444444753E-3</v>
      </c>
      <c r="G35" s="5" t="s">
        <v>13</v>
      </c>
      <c r="H35" s="9" t="s">
        <v>73</v>
      </c>
      <c r="I35" s="9" t="s">
        <v>74</v>
      </c>
      <c r="J35" s="9"/>
    </row>
    <row r="36" spans="1:10" x14ac:dyDescent="0.25">
      <c r="A36" s="4">
        <v>43915</v>
      </c>
      <c r="B36" s="11">
        <v>5</v>
      </c>
      <c r="C36" s="6">
        <v>0.4548611111111111</v>
      </c>
      <c r="D36" s="6">
        <v>0.50694444444444442</v>
      </c>
      <c r="E36" s="6"/>
      <c r="F36" s="6">
        <f t="shared" si="2"/>
        <v>5.2083333333333315E-2</v>
      </c>
      <c r="G36" s="5" t="s">
        <v>14</v>
      </c>
      <c r="H36" s="9" t="s">
        <v>71</v>
      </c>
      <c r="I36" s="9" t="s">
        <v>75</v>
      </c>
      <c r="J36" s="9"/>
    </row>
    <row r="37" spans="1:10" x14ac:dyDescent="0.25">
      <c r="A37" s="4">
        <v>43916</v>
      </c>
      <c r="B37" s="11">
        <v>5</v>
      </c>
      <c r="C37" s="6">
        <v>0.38194444444444442</v>
      </c>
      <c r="D37" s="6">
        <v>0.39583333333333331</v>
      </c>
      <c r="E37" s="6"/>
      <c r="F37" s="6">
        <f t="shared" si="2"/>
        <v>1.3888888888888895E-2</v>
      </c>
      <c r="G37" s="5" t="s">
        <v>13</v>
      </c>
      <c r="H37" s="9" t="s">
        <v>67</v>
      </c>
      <c r="I37" s="9" t="s">
        <v>76</v>
      </c>
      <c r="J37" s="9"/>
    </row>
    <row r="38" spans="1:10" x14ac:dyDescent="0.25">
      <c r="A38" s="4">
        <v>43916</v>
      </c>
      <c r="B38" s="11">
        <v>5</v>
      </c>
      <c r="C38" s="6">
        <v>0.38194444444444442</v>
      </c>
      <c r="D38" s="6">
        <v>0.43402777777777773</v>
      </c>
      <c r="E38" s="6"/>
      <c r="F38" s="6">
        <f t="shared" si="2"/>
        <v>5.2083333333333315E-2</v>
      </c>
      <c r="G38" s="5" t="s">
        <v>14</v>
      </c>
      <c r="H38" s="9" t="s">
        <v>71</v>
      </c>
      <c r="I38" s="9" t="s">
        <v>77</v>
      </c>
      <c r="J38" s="9"/>
    </row>
    <row r="39" spans="1:10" x14ac:dyDescent="0.25">
      <c r="A39" s="4">
        <v>43916</v>
      </c>
      <c r="B39" s="11">
        <v>5</v>
      </c>
      <c r="C39" s="6">
        <v>0.63888888888888895</v>
      </c>
      <c r="D39" s="6">
        <v>0.67361111111111116</v>
      </c>
      <c r="E39" s="6"/>
      <c r="F39" s="6">
        <f t="shared" si="2"/>
        <v>3.472222222222221E-2</v>
      </c>
      <c r="G39" s="5" t="s">
        <v>14</v>
      </c>
      <c r="H39" s="9" t="s">
        <v>71</v>
      </c>
      <c r="I39" s="9" t="s">
        <v>78</v>
      </c>
      <c r="J39" s="9"/>
    </row>
    <row r="40" spans="1:10" x14ac:dyDescent="0.25">
      <c r="A40" s="4">
        <v>43917</v>
      </c>
      <c r="B40" s="11">
        <v>5</v>
      </c>
      <c r="C40" s="6">
        <v>0.60416666666666663</v>
      </c>
      <c r="D40" s="6">
        <v>0.68055555555555547</v>
      </c>
      <c r="E40" s="6"/>
      <c r="F40" s="6">
        <f t="shared" si="2"/>
        <v>7.638888888888884E-2</v>
      </c>
      <c r="G40" s="5" t="s">
        <v>14</v>
      </c>
      <c r="H40" s="9" t="s">
        <v>42</v>
      </c>
      <c r="I40" s="9" t="s">
        <v>79</v>
      </c>
      <c r="J40" s="9" t="s">
        <v>80</v>
      </c>
    </row>
    <row r="41" spans="1:10" x14ac:dyDescent="0.25">
      <c r="A41" s="4">
        <v>43922</v>
      </c>
      <c r="B41" s="11">
        <v>6</v>
      </c>
      <c r="C41" s="6">
        <v>0.4375</v>
      </c>
      <c r="D41" s="6">
        <v>0.4513888888888889</v>
      </c>
      <c r="E41" s="6"/>
      <c r="F41" s="6">
        <f t="shared" si="2"/>
        <v>1.3888888888888895E-2</v>
      </c>
      <c r="G41" s="5" t="s">
        <v>13</v>
      </c>
      <c r="H41" s="9" t="s">
        <v>81</v>
      </c>
      <c r="I41" s="9" t="s">
        <v>82</v>
      </c>
      <c r="J41" s="9"/>
    </row>
    <row r="42" spans="1:10" x14ac:dyDescent="0.25">
      <c r="A42" s="4">
        <v>43922</v>
      </c>
      <c r="B42" s="11">
        <v>6</v>
      </c>
      <c r="C42" s="6">
        <v>0.4513888888888889</v>
      </c>
      <c r="D42" s="6">
        <v>0.50694444444444442</v>
      </c>
      <c r="E42" s="6"/>
      <c r="F42" s="6">
        <f t="shared" si="2"/>
        <v>5.5555555555555525E-2</v>
      </c>
      <c r="G42" s="5" t="s">
        <v>14</v>
      </c>
      <c r="H42" s="9" t="s">
        <v>42</v>
      </c>
      <c r="I42" s="9" t="s">
        <v>79</v>
      </c>
      <c r="J42" s="9" t="s">
        <v>83</v>
      </c>
    </row>
    <row r="43" spans="1:10" x14ac:dyDescent="0.25">
      <c r="A43" s="4">
        <v>43923</v>
      </c>
      <c r="B43" s="11">
        <v>6</v>
      </c>
      <c r="C43" s="6">
        <v>0.38194444444444442</v>
      </c>
      <c r="D43" s="6">
        <v>0.4236111111111111</v>
      </c>
      <c r="E43" s="6">
        <v>1.0416666666666666E-2</v>
      </c>
      <c r="F43" s="6">
        <f t="shared" si="2"/>
        <v>3.1250000000000021E-2</v>
      </c>
      <c r="G43" s="5" t="s">
        <v>13</v>
      </c>
      <c r="H43" s="9" t="s">
        <v>84</v>
      </c>
      <c r="I43" s="9" t="s">
        <v>85</v>
      </c>
      <c r="J43" s="9"/>
    </row>
    <row r="44" spans="1:10" x14ac:dyDescent="0.25">
      <c r="A44" s="4">
        <v>43923</v>
      </c>
      <c r="B44" s="11">
        <v>6</v>
      </c>
      <c r="C44" s="6">
        <v>0.4236111111111111</v>
      </c>
      <c r="D44" s="6">
        <v>0.4375</v>
      </c>
      <c r="E44" s="6"/>
      <c r="F44" s="6">
        <f t="shared" si="2"/>
        <v>1.3888888888888895E-2</v>
      </c>
      <c r="G44" s="5" t="s">
        <v>14</v>
      </c>
      <c r="H44" s="9" t="s">
        <v>42</v>
      </c>
      <c r="I44" s="9" t="s">
        <v>86</v>
      </c>
      <c r="J44" s="9" t="s">
        <v>87</v>
      </c>
    </row>
    <row r="45" spans="1:10" x14ac:dyDescent="0.25">
      <c r="A45" s="4">
        <v>43923</v>
      </c>
      <c r="B45" s="11">
        <v>6</v>
      </c>
      <c r="C45" s="6">
        <v>0.63888888888888895</v>
      </c>
      <c r="D45" s="6">
        <v>0.67361111111111116</v>
      </c>
      <c r="E45" s="6"/>
      <c r="F45" s="6">
        <f t="shared" si="2"/>
        <v>3.472222222222221E-2</v>
      </c>
      <c r="G45" s="5" t="s">
        <v>14</v>
      </c>
      <c r="H45" s="9" t="s">
        <v>42</v>
      </c>
      <c r="I45" s="9" t="s">
        <v>88</v>
      </c>
      <c r="J45" s="9" t="s">
        <v>89</v>
      </c>
    </row>
    <row r="46" spans="1:10" x14ac:dyDescent="0.25">
      <c r="A46" s="4">
        <v>43923</v>
      </c>
      <c r="B46" s="11">
        <v>6</v>
      </c>
      <c r="C46" s="6">
        <v>0.67361111111111116</v>
      </c>
      <c r="D46" s="6">
        <v>0.69791666666666663</v>
      </c>
      <c r="E46" s="6"/>
      <c r="F46" s="6">
        <f t="shared" si="2"/>
        <v>2.4305555555555469E-2</v>
      </c>
      <c r="G46" s="5" t="s">
        <v>14</v>
      </c>
      <c r="H46" s="9" t="s">
        <v>42</v>
      </c>
      <c r="I46" s="9" t="s">
        <v>90</v>
      </c>
      <c r="J46" s="9" t="s">
        <v>91</v>
      </c>
    </row>
    <row r="47" spans="1:10" x14ac:dyDescent="0.25">
      <c r="A47" s="4">
        <v>43924</v>
      </c>
      <c r="B47" s="11">
        <v>6</v>
      </c>
      <c r="C47" s="6">
        <v>0.57638888888888895</v>
      </c>
      <c r="D47" s="6">
        <v>0.63888888888888895</v>
      </c>
      <c r="E47" s="6"/>
      <c r="F47" s="6">
        <f t="shared" si="2"/>
        <v>6.25E-2</v>
      </c>
      <c r="G47" s="5" t="s">
        <v>14</v>
      </c>
      <c r="H47" s="9" t="s">
        <v>42</v>
      </c>
      <c r="I47" s="9" t="s">
        <v>90</v>
      </c>
      <c r="J47" s="9"/>
    </row>
    <row r="48" spans="1:10" x14ac:dyDescent="0.25">
      <c r="A48" s="4">
        <v>43924</v>
      </c>
      <c r="B48" s="11">
        <v>6</v>
      </c>
      <c r="C48" s="6">
        <v>0.63888888888888895</v>
      </c>
      <c r="D48" s="6">
        <v>0.64930555555555558</v>
      </c>
      <c r="E48" s="6"/>
      <c r="F48" s="6">
        <f t="shared" si="2"/>
        <v>1.041666666666663E-2</v>
      </c>
      <c r="G48" s="5" t="s">
        <v>14</v>
      </c>
      <c r="H48" s="9" t="s">
        <v>55</v>
      </c>
      <c r="I48" s="9" t="s">
        <v>92</v>
      </c>
      <c r="J48" s="9"/>
    </row>
    <row r="49" spans="1:10" x14ac:dyDescent="0.25">
      <c r="A49" s="4">
        <v>43924</v>
      </c>
      <c r="B49" s="11">
        <v>6</v>
      </c>
      <c r="C49" s="6">
        <v>0.64930555555555558</v>
      </c>
      <c r="D49" s="6">
        <v>0.65972222222222221</v>
      </c>
      <c r="E49" s="6"/>
      <c r="F49" s="6">
        <f t="shared" si="2"/>
        <v>1.041666666666663E-2</v>
      </c>
      <c r="G49" s="5" t="s">
        <v>14</v>
      </c>
      <c r="H49" s="9" t="s">
        <v>55</v>
      </c>
      <c r="I49" s="9" t="s">
        <v>93</v>
      </c>
      <c r="J49" s="9" t="s">
        <v>94</v>
      </c>
    </row>
    <row r="50" spans="1:10" x14ac:dyDescent="0.25">
      <c r="A50" s="4">
        <v>43925</v>
      </c>
      <c r="B50" s="11">
        <v>6</v>
      </c>
      <c r="C50" s="6">
        <v>0.75694444444444453</v>
      </c>
      <c r="D50" s="6">
        <v>0.82291666666666663</v>
      </c>
      <c r="E50" s="6"/>
      <c r="F50" s="6">
        <f t="shared" si="2"/>
        <v>6.5972222222222099E-2</v>
      </c>
      <c r="G50" s="5" t="s">
        <v>14</v>
      </c>
      <c r="H50" s="9" t="s">
        <v>95</v>
      </c>
      <c r="I50" s="9" t="s">
        <v>96</v>
      </c>
      <c r="J50" s="9" t="s">
        <v>97</v>
      </c>
    </row>
    <row r="51" spans="1:10" x14ac:dyDescent="0.25">
      <c r="A51" s="4">
        <v>43925</v>
      </c>
      <c r="B51" s="11">
        <v>6</v>
      </c>
      <c r="C51" s="6">
        <v>0.82291666666666663</v>
      </c>
      <c r="D51" s="6">
        <v>0.85763888888888884</v>
      </c>
      <c r="E51" s="6"/>
      <c r="F51" s="6">
        <f t="shared" si="2"/>
        <v>3.472222222222221E-2</v>
      </c>
      <c r="G51" s="5" t="s">
        <v>14</v>
      </c>
      <c r="H51" s="9" t="s">
        <v>50</v>
      </c>
      <c r="I51" s="9" t="s">
        <v>98</v>
      </c>
      <c r="J51" s="9"/>
    </row>
    <row r="52" spans="1:10" x14ac:dyDescent="0.25">
      <c r="A52" s="4">
        <v>43927</v>
      </c>
      <c r="B52" s="11">
        <v>7</v>
      </c>
      <c r="C52" s="6">
        <v>0.86458333333333337</v>
      </c>
      <c r="D52" s="6">
        <v>0.92013888888888884</v>
      </c>
      <c r="E52" s="6"/>
      <c r="F52" s="6">
        <f t="shared" si="2"/>
        <v>5.5555555555555469E-2</v>
      </c>
      <c r="G52" s="5" t="s">
        <v>14</v>
      </c>
      <c r="H52" s="9" t="s">
        <v>99</v>
      </c>
      <c r="I52" s="9" t="s">
        <v>98</v>
      </c>
      <c r="J52" s="9" t="s">
        <v>100</v>
      </c>
    </row>
    <row r="53" spans="1:10" x14ac:dyDescent="0.25">
      <c r="A53" s="4">
        <v>43928</v>
      </c>
      <c r="B53" s="11">
        <v>7</v>
      </c>
      <c r="C53" s="6">
        <v>0.47916666666666669</v>
      </c>
      <c r="D53" s="6">
        <v>0.51041666666666663</v>
      </c>
      <c r="E53" s="6"/>
      <c r="F53" s="6">
        <f t="shared" si="2"/>
        <v>3.1249999999999944E-2</v>
      </c>
      <c r="G53" s="5" t="s">
        <v>14</v>
      </c>
      <c r="H53" s="9" t="s">
        <v>101</v>
      </c>
      <c r="I53" s="9" t="s">
        <v>102</v>
      </c>
      <c r="J53" s="9"/>
    </row>
    <row r="54" spans="1:10" x14ac:dyDescent="0.25">
      <c r="A54" s="4"/>
      <c r="B54" s="11"/>
      <c r="C54" s="6"/>
      <c r="D54" s="6"/>
      <c r="E54" s="6"/>
      <c r="F54" s="6" t="str">
        <f t="shared" ref="F54" si="3">IF(AND(C54&lt;&gt;"",D54&lt;&gt;""),D54-C54-E54,"")</f>
        <v/>
      </c>
      <c r="G54" s="5"/>
      <c r="H54" s="9"/>
      <c r="I54" s="9"/>
      <c r="J54" s="9"/>
    </row>
  </sheetData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F49E40-2014-4455-88BE-36C521B69D17}">
          <x14:formula1>
            <xm:f>listes!$2:$2</xm:f>
          </x14:formula1>
          <xm:sqref>G2:G54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73E5A-7A0B-43B5-9551-0A9BBFD763EB}">
  <sheetPr codeName="Feuil2"/>
  <dimension ref="A1:B2"/>
  <sheetViews>
    <sheetView workbookViewId="0">
      <selection activeCell="B2" sqref="B2"/>
    </sheetView>
  </sheetViews>
  <sheetFormatPr baseColWidth="10" defaultRowHeight="15" x14ac:dyDescent="0.25"/>
  <cols>
    <col min="1" max="16384" width="11.5546875" style="1"/>
  </cols>
  <sheetData>
    <row r="1" spans="1:2" x14ac:dyDescent="0.25">
      <c r="A1" s="1" t="s">
        <v>10</v>
      </c>
    </row>
    <row r="2" spans="1:2" x14ac:dyDescent="0.25">
      <c r="A2" s="1" t="s">
        <v>13</v>
      </c>
      <c r="B2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A882-8C13-479C-A3FC-14D4EEE8FB9B}">
  <sheetPr codeName="Feuil3"/>
  <dimension ref="A1:B2"/>
  <sheetViews>
    <sheetView workbookViewId="0">
      <selection activeCell="B2" sqref="B2"/>
    </sheetView>
  </sheetViews>
  <sheetFormatPr baseColWidth="10" defaultRowHeight="15" x14ac:dyDescent="0.25"/>
  <cols>
    <col min="1" max="1" width="13.44140625" style="1" bestFit="1" customWidth="1"/>
    <col min="2" max="16384" width="11.5546875" style="1"/>
  </cols>
  <sheetData>
    <row r="1" spans="1:2" x14ac:dyDescent="0.25">
      <c r="A1" s="1" t="s">
        <v>12</v>
      </c>
      <c r="B1" s="1">
        <v>29</v>
      </c>
    </row>
    <row r="2" spans="1:2" x14ac:dyDescent="0.25">
      <c r="A2" s="1" t="s">
        <v>11</v>
      </c>
      <c r="B2" s="1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B7924ED8B1A24180D5ACE015F77795" ma:contentTypeVersion="10" ma:contentTypeDescription="Crée un document." ma:contentTypeScope="" ma:versionID="4568a5a6c2fa997ab6ebb40e0105d4f4">
  <xsd:schema xmlns:xsd="http://www.w3.org/2001/XMLSchema" xmlns:xs="http://www.w3.org/2001/XMLSchema" xmlns:p="http://schemas.microsoft.com/office/2006/metadata/properties" xmlns:ns3="04c9fcc8-6688-426c-a709-ab5d9d154b1b" xmlns:ns4="a1b92501-ed98-452d-b672-e3645125226c" targetNamespace="http://schemas.microsoft.com/office/2006/metadata/properties" ma:root="true" ma:fieldsID="0ddf32da8d8ce642d47dc65b5fde44d1" ns3:_="" ns4:_="">
    <xsd:import namespace="04c9fcc8-6688-426c-a709-ab5d9d154b1b"/>
    <xsd:import namespace="a1b92501-ed98-452d-b672-e3645125226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9fcc8-6688-426c-a709-ab5d9d154b1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92501-ed98-452d-b672-e36451252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EB0933-06C6-494D-829C-FF4F7BE0284B}">
  <ds:schemaRefs>
    <ds:schemaRef ds:uri="http://schemas.openxmlformats.org/package/2006/metadata/core-properties"/>
    <ds:schemaRef ds:uri="http://www.w3.org/XML/1998/namespace"/>
    <ds:schemaRef ds:uri="a1b92501-ed98-452d-b672-e3645125226c"/>
    <ds:schemaRef ds:uri="04c9fcc8-6688-426c-a709-ab5d9d154b1b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2001114-AC85-4781-A30A-BEE39CA014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c9fcc8-6688-426c-a709-ab5d9d154b1b"/>
    <ds:schemaRef ds:uri="a1b92501-ed98-452d-b672-e364512522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BA01F4-C232-4C39-99F0-6B4F3770E0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</vt:lpstr>
      <vt:lpstr>listes</vt:lpstr>
      <vt:lpstr>macros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Timothee Rapin</dc:creator>
  <cp:lastModifiedBy>Timothee Rapin</cp:lastModifiedBy>
  <dcterms:created xsi:type="dcterms:W3CDTF">2020-02-26T11:33:23Z</dcterms:created>
  <dcterms:modified xsi:type="dcterms:W3CDTF">2020-04-07T09:09:15Z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0x010100FEB7924ED8B1A24180D5ACE015F77795</vt:lpwstr>
  </property>
</Properties>
</file>