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Amazing.Repos\ScrumKins\ScrumKins\"/>
    </mc:Choice>
  </mc:AlternateContent>
  <bookViews>
    <workbookView xWindow="0" yWindow="0" windowWidth="21600" windowHeight="10050"/>
  </bookViews>
  <sheets>
    <sheet name="data" sheetId="4" r:id="rId1"/>
  </sheets>
  <calcPr calcId="171027" iterateDelta="1E-4"/>
</workbook>
</file>

<file path=xl/calcChain.xml><?xml version="1.0" encoding="utf-8"?>
<calcChain xmlns="http://schemas.openxmlformats.org/spreadsheetml/2006/main">
  <c r="Q2" i="4" l="1"/>
  <c r="R2" i="4"/>
  <c r="S2" i="4"/>
  <c r="T2" i="4"/>
  <c r="Q3" i="4"/>
  <c r="R3" i="4"/>
  <c r="S3" i="4"/>
  <c r="T3" i="4"/>
</calcChain>
</file>

<file path=xl/sharedStrings.xml><?xml version="1.0" encoding="utf-8"?>
<sst xmlns="http://schemas.openxmlformats.org/spreadsheetml/2006/main" count="40" uniqueCount="27">
  <si>
    <t>Name</t>
  </si>
  <si>
    <t>Background</t>
  </si>
  <si>
    <t>Effect1</t>
  </si>
  <si>
    <t>Effect2</t>
  </si>
  <si>
    <t>Effect3</t>
  </si>
  <si>
    <t>Effect4</t>
  </si>
  <si>
    <t>Icon</t>
  </si>
  <si>
    <t>Description</t>
  </si>
  <si>
    <t>x</t>
  </si>
  <si>
    <t>Deck</t>
  </si>
  <si>
    <t>Icons/_nil.svg</t>
  </si>
  <si>
    <t>Created by Tim Bourguignon License CC BY-NC-SA 4.0</t>
  </si>
  <si>
    <t>Scrumkin</t>
  </si>
  <si>
    <t>verso1</t>
  </si>
  <si>
    <t>verso2</t>
  </si>
  <si>
    <t>Verso</t>
  </si>
  <si>
    <t>Sprint1Nbr</t>
  </si>
  <si>
    <t>Sprint2Nbr</t>
  </si>
  <si>
    <t>Sprint3Nbr</t>
  </si>
  <si>
    <t>Sprint4Nbr</t>
  </si>
  <si>
    <t>ID</t>
  </si>
  <si>
    <t>Checksums1</t>
  </si>
  <si>
    <t>Checksums2</t>
  </si>
  <si>
    <t>Checksums3</t>
  </si>
  <si>
    <t>Checksums4</t>
  </si>
  <si>
    <t>Protect</t>
  </si>
  <si>
    <t>BugCount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</si>
</sst>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;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theme="1"/>
      <name val="Arial"/>
      <family val="2"/>
    </font>
    <font>
      <b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</cellXfs>
  <cellStyles count="2">
    <cellStyle name="Erklärender Text" xfId="1" builtinId="53" customBuiltin="1"/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charset val="1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22" displayName="Tabelle22" ref="A1:T3" totalsRowShown="0" headerRowDxfId="23" dataDxfId="21" headerRowBorderDxfId="22" tableBorderDxfId="20">
  <autoFilter ref="A1:T3"/>
  <sortState ref="A2:P1">
    <sortCondition descending="1" ref="C1"/>
  </sortState>
  <tableColumns count="20">
    <tableColumn id="1" name="Name" dataDxfId="19"/>
    <tableColumn id="14" name="ID" dataDxfId="18"/>
    <tableColumn id="13" name="Deck" dataDxfId="17"/>
    <tableColumn id="2" name="Background" dataDxfId="16"/>
    <tableColumn id="15" name="Protect" dataDxfId="15"/>
    <tableColumn id="3" name="Sprint1Nbr" dataDxfId="14"/>
    <tableColumn id="4" name="Effect1" dataDxfId="13"/>
    <tableColumn id="19" name="BugCount" dataDxfId="12"/>
    <tableColumn id="5" name="Sprint2Nbr" dataDxfId="11"/>
    <tableColumn id="6" name="Effect2" dataDxfId="10"/>
    <tableColumn id="7" name="Sprint3Nbr" dataDxfId="9"/>
    <tableColumn id="8" name="Effect3" dataDxfId="8"/>
    <tableColumn id="9" name="Sprint4Nbr" dataDxfId="7"/>
    <tableColumn id="10" name="Effect4" dataDxfId="6"/>
    <tableColumn id="11" name="Icon" dataDxfId="5"/>
    <tableColumn id="12" name="Description" dataDxfId="4"/>
    <tableColumn id="16" name="Checksums1" dataDxfId="3">
      <calculatedColumnFormula>SUM(Tabelle22[[#This Row],[Sprint2Nbr]],Tabelle22[[#This Row],[Sprint3Nbr]],Tabelle22[[#This Row],[Sprint4Nbr]],Tabelle22[[#This Row],[Sprint1Nbr]])</calculatedColumnFormula>
    </tableColumn>
    <tableColumn id="18" name="Checksums2" dataDxfId="2">
      <calculatedColumnFormula>SUM(Tabelle22[[#This Row],[Sprint2Nbr]],Tabelle22[[#This Row],[Sprint3Nbr]],Tabelle22[[#This Row],[Sprint4Nbr]])+IF(Tabelle22[[#This Row],[Effect1]]="infinite",4*Tabelle22[[#This Row],[Sprint1Nbr]],Tabelle22[[#This Row],[Sprint1Nbr]])</calculatedColumnFormula>
    </tableColumn>
    <tableColumn id="17" name="Checksums3" dataDxfId="1">
      <calculatedColumnFormula>SUM(Tabelle22[[#This Row],[Sprint2Nbr]],Tabelle22[[#This Row],[Sprint3Nbr]],Tabelle22[[#This Row],[Sprint4Nbr]])+IF(Tabelle22[[#This Row],[Effect1]]="infinite",7*Tabelle22[[#This Row],[Sprint1Nbr]],Tabelle22[[#This Row],[Sprint1Nbr]])</calculatedColumnFormula>
    </tableColumn>
    <tableColumn id="31" name="Checksums4" dataDxfId="0">
      <calculatedColumnFormula>SUM(Tabelle22[[#This Row],[Sprint2Nbr]],Tabelle22[[#This Row],[Sprint3Nbr]],Tabelle22[[#This Row],[Sprint4Nbr]])+IF(Tabelle22[[#This Row],[Effect1]]="infinite",12*Tabelle22[[#This Row],[Sprint1Nbr]],Tabelle22[[#This Row],[Sprint1Nbr]])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zoomScaleNormal="100" workbookViewId="0">
      <selection activeCell="A109" sqref="A2:XFD109"/>
    </sheetView>
  </sheetViews>
  <sheetFormatPr baseColWidth="10" defaultRowHeight="12.5" x14ac:dyDescent="0.25"/>
  <cols>
    <col min="1" max="1" width="23.1796875" bestFit="1" customWidth="1"/>
    <col min="2" max="2" width="4.81640625" bestFit="1" customWidth="1"/>
    <col min="3" max="3" width="8.08984375" bestFit="1" customWidth="1"/>
    <col min="4" max="4" width="13.54296875" style="8" bestFit="1" customWidth="1"/>
    <col min="5" max="5" width="12.36328125" style="8" bestFit="1" customWidth="1"/>
    <col min="6" max="6" width="9.1796875" style="8" bestFit="1" customWidth="1"/>
    <col min="7" max="7" width="12.36328125" style="8" bestFit="1" customWidth="1"/>
    <col min="8" max="8" width="12.36328125" style="8" customWidth="1"/>
    <col min="9" max="9" width="9.1796875" style="8" bestFit="1" customWidth="1"/>
    <col min="10" max="10" width="12.36328125" style="8" bestFit="1" customWidth="1"/>
    <col min="11" max="11" width="9.1796875" style="8" bestFit="1" customWidth="1"/>
    <col min="12" max="12" width="12.36328125" style="8" bestFit="1" customWidth="1"/>
    <col min="13" max="13" width="9.1796875" style="8" bestFit="1" customWidth="1"/>
    <col min="14" max="14" width="26.08984375" bestFit="1" customWidth="1"/>
    <col min="15" max="15" width="99.6328125" bestFit="1" customWidth="1"/>
    <col min="16" max="19" width="16" customWidth="1"/>
    <col min="20" max="20" width="1.453125" customWidth="1"/>
    <col min="21" max="24" width="4.453125" customWidth="1"/>
  </cols>
  <sheetData>
    <row r="1" spans="1:20" s="5" customFormat="1" ht="13" x14ac:dyDescent="0.3">
      <c r="A1" s="3" t="s">
        <v>0</v>
      </c>
      <c r="B1" s="3" t="s">
        <v>20</v>
      </c>
      <c r="C1" s="3" t="s">
        <v>9</v>
      </c>
      <c r="D1" s="7" t="s">
        <v>1</v>
      </c>
      <c r="E1" s="7" t="s">
        <v>25</v>
      </c>
      <c r="F1" s="7" t="s">
        <v>16</v>
      </c>
      <c r="G1" s="7" t="s">
        <v>2</v>
      </c>
      <c r="H1" s="7" t="s">
        <v>26</v>
      </c>
      <c r="I1" s="7" t="s">
        <v>17</v>
      </c>
      <c r="J1" s="7" t="s">
        <v>3</v>
      </c>
      <c r="K1" s="7" t="s">
        <v>18</v>
      </c>
      <c r="L1" s="7" t="s">
        <v>4</v>
      </c>
      <c r="M1" s="7" t="s">
        <v>19</v>
      </c>
      <c r="N1" s="7" t="s">
        <v>5</v>
      </c>
      <c r="O1" s="3" t="s">
        <v>6</v>
      </c>
      <c r="P1" s="3" t="s">
        <v>7</v>
      </c>
      <c r="Q1" s="3" t="s">
        <v>21</v>
      </c>
      <c r="R1" s="3" t="s">
        <v>22</v>
      </c>
      <c r="S1" s="4" t="s">
        <v>23</v>
      </c>
      <c r="T1" s="4" t="s">
        <v>24</v>
      </c>
    </row>
    <row r="2" spans="1:20" x14ac:dyDescent="0.25">
      <c r="A2" s="1" t="s">
        <v>12</v>
      </c>
      <c r="B2" s="1">
        <v>109</v>
      </c>
      <c r="C2" s="1" t="s">
        <v>15</v>
      </c>
      <c r="D2" s="7" t="s">
        <v>13</v>
      </c>
      <c r="E2" s="7" t="s">
        <v>8</v>
      </c>
      <c r="F2" s="7"/>
      <c r="G2" s="7" t="s">
        <v>8</v>
      </c>
      <c r="H2" s="7"/>
      <c r="I2" s="6"/>
      <c r="J2" s="7" t="s">
        <v>8</v>
      </c>
      <c r="K2" s="6"/>
      <c r="L2" s="7" t="s">
        <v>8</v>
      </c>
      <c r="M2" s="6"/>
      <c r="N2" s="7" t="s">
        <v>8</v>
      </c>
      <c r="O2" s="1" t="s">
        <v>10</v>
      </c>
      <c r="P2" s="1" t="s">
        <v>11</v>
      </c>
      <c r="Q2" s="2">
        <f>SUM(Tabelle22[[#This Row],[Sprint2Nbr]],Tabelle22[[#This Row],[Sprint3Nbr]],Tabelle22[[#This Row],[Sprint4Nbr]],Tabelle22[[#This Row],[Sprint1Nbr]])</f>
        <v>0</v>
      </c>
      <c r="R2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2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2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3" spans="1:20" x14ac:dyDescent="0.25">
      <c r="A3" s="1" t="s">
        <v>12</v>
      </c>
      <c r="B3" s="1">
        <v>110</v>
      </c>
      <c r="C3" s="1" t="s">
        <v>15</v>
      </c>
      <c r="D3" s="7" t="s">
        <v>14</v>
      </c>
      <c r="E3" s="7" t="s">
        <v>8</v>
      </c>
      <c r="F3" s="6"/>
      <c r="G3" s="7" t="s">
        <v>8</v>
      </c>
      <c r="H3" s="7"/>
      <c r="I3" s="6"/>
      <c r="J3" s="7" t="s">
        <v>8</v>
      </c>
      <c r="K3" s="6"/>
      <c r="L3" s="7" t="s">
        <v>8</v>
      </c>
      <c r="M3" s="6"/>
      <c r="N3" s="7" t="s">
        <v>8</v>
      </c>
      <c r="O3" s="1" t="s">
        <v>10</v>
      </c>
      <c r="P3" s="1" t="s">
        <v>11</v>
      </c>
      <c r="Q3" s="2">
        <f>SUM(Tabelle22[[#This Row],[Sprint2Nbr]],Tabelle22[[#This Row],[Sprint3Nbr]],Tabelle22[[#This Row],[Sprint4Nbr]],Tabelle22[[#This Row],[Sprint1Nbr]])</f>
        <v>0</v>
      </c>
      <c r="R3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3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3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4" spans="1:20" ht="1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20" ht="13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20" ht="13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20" ht="1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20" x14ac:dyDescent="0.25">
      <c r="A8" s="1"/>
      <c r="C8" s="1"/>
      <c r="D8" s="7"/>
      <c r="E8" s="6"/>
      <c r="F8" s="7"/>
      <c r="G8" s="6"/>
      <c r="H8" s="6"/>
      <c r="I8" s="7"/>
      <c r="J8" s="6"/>
      <c r="K8" s="7"/>
      <c r="L8" s="6"/>
      <c r="M8" s="7"/>
    </row>
    <row r="9" spans="1:20" x14ac:dyDescent="0.25">
      <c r="A9" s="1"/>
      <c r="C9" s="1"/>
      <c r="D9" s="7"/>
      <c r="E9" s="6"/>
      <c r="F9" s="7"/>
      <c r="G9" s="6"/>
      <c r="H9" s="6"/>
      <c r="I9" s="7"/>
      <c r="J9" s="6"/>
      <c r="K9" s="7"/>
      <c r="L9" s="6"/>
      <c r="M9" s="7"/>
    </row>
    <row r="10" spans="1:20" x14ac:dyDescent="0.25">
      <c r="A10" s="1"/>
      <c r="C10" s="1"/>
      <c r="D10" s="7"/>
      <c r="E10" s="6"/>
      <c r="F10" s="7"/>
      <c r="G10" s="6"/>
      <c r="H10" s="6"/>
      <c r="I10" s="7"/>
      <c r="J10" s="6"/>
      <c r="K10" s="7"/>
      <c r="L10" s="6"/>
      <c r="M10" s="7"/>
    </row>
    <row r="11" spans="1:20" x14ac:dyDescent="0.25">
      <c r="A11" s="1"/>
      <c r="C11" s="1"/>
      <c r="D11" s="7"/>
      <c r="E11" s="6"/>
      <c r="F11" s="7"/>
      <c r="G11" s="6"/>
      <c r="H11" s="6"/>
      <c r="I11" s="7"/>
      <c r="J11" s="6"/>
      <c r="K11" s="7"/>
      <c r="L11" s="6"/>
      <c r="M11" s="7"/>
    </row>
    <row r="12" spans="1:20" x14ac:dyDescent="0.25">
      <c r="A12" s="1"/>
      <c r="C12" s="1"/>
      <c r="D12" s="7"/>
      <c r="E12" s="6"/>
      <c r="F12" s="7"/>
      <c r="G12" s="6"/>
      <c r="H12" s="6"/>
      <c r="I12" s="7"/>
      <c r="J12" s="6"/>
      <c r="K12" s="7"/>
      <c r="L12" s="6"/>
      <c r="M12" s="7"/>
    </row>
    <row r="13" spans="1:20" x14ac:dyDescent="0.25">
      <c r="A13" s="1"/>
      <c r="C13" s="1"/>
      <c r="D13" s="7"/>
      <c r="E13" s="6"/>
      <c r="F13" s="7"/>
      <c r="G13" s="6"/>
      <c r="H13" s="6"/>
      <c r="I13" s="7"/>
      <c r="J13" s="6"/>
      <c r="K13" s="7"/>
      <c r="L13" s="6"/>
      <c r="M13" s="7"/>
    </row>
    <row r="14" spans="1:20" x14ac:dyDescent="0.25">
      <c r="A14" s="1"/>
      <c r="C14" s="1"/>
      <c r="D14" s="7"/>
      <c r="E14" s="6"/>
      <c r="F14" s="7"/>
      <c r="G14" s="6"/>
      <c r="H14" s="6"/>
      <c r="I14" s="7"/>
      <c r="J14" s="6"/>
      <c r="K14" s="7"/>
      <c r="L14" s="6"/>
      <c r="M14" s="7"/>
    </row>
    <row r="15" spans="1:20" x14ac:dyDescent="0.25">
      <c r="A15" s="1"/>
      <c r="C15" s="1"/>
      <c r="D15" s="7"/>
      <c r="E15" s="6"/>
      <c r="F15" s="7"/>
      <c r="G15" s="6"/>
      <c r="H15" s="6"/>
      <c r="I15" s="7"/>
      <c r="J15" s="6"/>
      <c r="K15" s="7"/>
      <c r="L15" s="6"/>
      <c r="M15" s="7"/>
    </row>
    <row r="16" spans="1:20" x14ac:dyDescent="0.25">
      <c r="A16" s="1"/>
      <c r="C16" s="1"/>
      <c r="D16" s="7"/>
      <c r="E16" s="6"/>
      <c r="F16" s="7"/>
      <c r="G16" s="6"/>
      <c r="H16" s="6"/>
      <c r="I16" s="7"/>
      <c r="J16" s="6"/>
      <c r="K16" s="7"/>
      <c r="L16" s="6"/>
      <c r="M16" s="7"/>
    </row>
    <row r="17" spans="1:13" x14ac:dyDescent="0.25">
      <c r="A17" s="1"/>
      <c r="C17" s="1"/>
      <c r="D17" s="7"/>
      <c r="E17" s="6"/>
      <c r="F17" s="7"/>
      <c r="G17" s="6"/>
      <c r="H17" s="6"/>
      <c r="I17" s="7"/>
      <c r="J17" s="6"/>
      <c r="K17" s="7"/>
      <c r="L17" s="6"/>
      <c r="M17" s="7"/>
    </row>
    <row r="18" spans="1:13" x14ac:dyDescent="0.25">
      <c r="A18" s="1"/>
      <c r="C18" s="1"/>
      <c r="D18" s="7"/>
      <c r="E18" s="6"/>
      <c r="F18" s="7"/>
      <c r="G18" s="6"/>
      <c r="H18" s="6"/>
      <c r="I18" s="7"/>
      <c r="J18" s="6"/>
      <c r="K18" s="7"/>
      <c r="L18" s="6"/>
      <c r="M18" s="7"/>
    </row>
  </sheetData>
  <conditionalFormatting sqref="Q1:Q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Bourguignon</cp:lastModifiedBy>
  <cp:revision>35</cp:revision>
  <dcterms:created xsi:type="dcterms:W3CDTF">2017-02-03T21:46:43Z</dcterms:created>
  <dcterms:modified xsi:type="dcterms:W3CDTF">2017-02-13T22:01:33Z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