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ti/NYCDSA/▲Projects/Machine Learning/Submission/"/>
    </mc:Choice>
  </mc:AlternateContent>
  <xr:revisionPtr revIDLastSave="0" documentId="13_ncr:1_{DD35AEB6-6370-5F45-A367-6E0EB73FD891}" xr6:coauthVersionLast="36" xr6:coauthVersionMax="36" xr10:uidLastSave="{00000000-0000-0000-0000-000000000000}"/>
  <bookViews>
    <workbookView xWindow="16840" yWindow="460" windowWidth="16760" windowHeight="19300" xr2:uid="{6986BBFF-E55F-0142-9836-7E07259A3C45}"/>
  </bookViews>
  <sheets>
    <sheet name="Sheet2" sheetId="1" r:id="rId1"/>
  </sheets>
  <definedNames>
    <definedName name="_xlnm._FilterDatabase" localSheetId="0" hidden="1">Sheet2!$A$5:$I$528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1" i="1" l="1"/>
  <c r="D10" i="1"/>
  <c r="D507" i="1"/>
  <c r="D505" i="1"/>
  <c r="D503" i="1"/>
  <c r="D25" i="1"/>
  <c r="D18" i="1"/>
  <c r="D26" i="1"/>
  <c r="D479" i="1"/>
  <c r="D477" i="1"/>
  <c r="D475" i="1"/>
  <c r="D473" i="1"/>
  <c r="D471" i="1"/>
  <c r="D469" i="1"/>
  <c r="D463" i="1"/>
  <c r="D20" i="1"/>
  <c r="D22" i="1"/>
  <c r="D445" i="1"/>
  <c r="D443" i="1"/>
  <c r="D21" i="1"/>
  <c r="D435" i="1"/>
  <c r="D23" i="1"/>
  <c r="D19" i="1"/>
  <c r="D416" i="1"/>
  <c r="D9" i="1"/>
  <c r="D404" i="1"/>
  <c r="D8" i="1"/>
  <c r="D395" i="1"/>
  <c r="D393" i="1"/>
  <c r="D391" i="1"/>
  <c r="D389" i="1"/>
  <c r="D387" i="1"/>
  <c r="D385" i="1"/>
  <c r="D383" i="1"/>
  <c r="D381" i="1"/>
  <c r="D379" i="1"/>
  <c r="D377" i="1"/>
  <c r="D17" i="1"/>
  <c r="D365" i="1"/>
  <c r="D357" i="1"/>
  <c r="D348" i="1"/>
  <c r="D346" i="1"/>
  <c r="D344" i="1"/>
  <c r="D342" i="1"/>
  <c r="D15" i="1"/>
  <c r="D331" i="1"/>
  <c r="D14" i="1"/>
  <c r="D13" i="1"/>
  <c r="D12" i="1"/>
  <c r="D16" i="1"/>
  <c r="D290" i="1"/>
  <c r="D282" i="1"/>
  <c r="D274" i="1"/>
  <c r="D272" i="1"/>
  <c r="D24" i="1"/>
  <c r="D245" i="1"/>
  <c r="D225" i="1"/>
  <c r="D214" i="1"/>
  <c r="D205" i="1"/>
  <c r="D203" i="1"/>
  <c r="D201" i="1"/>
  <c r="D188" i="1"/>
  <c r="D175" i="1"/>
  <c r="D164" i="1"/>
  <c r="D156" i="1"/>
  <c r="D144" i="1"/>
  <c r="D132" i="1"/>
  <c r="D104" i="1"/>
  <c r="D98" i="1"/>
  <c r="D90" i="1"/>
  <c r="D7" i="1"/>
  <c r="D77" i="1"/>
  <c r="D70" i="1"/>
  <c r="D11" i="1"/>
  <c r="D60" i="1"/>
  <c r="D58" i="1"/>
  <c r="D56" i="1"/>
  <c r="D27" i="1"/>
  <c r="D6" i="1"/>
</calcChain>
</file>

<file path=xl/sharedStrings.xml><?xml version="1.0" encoding="utf-8"?>
<sst xmlns="http://schemas.openxmlformats.org/spreadsheetml/2006/main" count="816" uniqueCount="582">
  <si>
    <t>NA Replace</t>
  </si>
  <si>
    <t>Description</t>
  </si>
  <si>
    <t>w/ 'None'</t>
  </si>
  <si>
    <t>Dummify</t>
  </si>
  <si>
    <t>Other</t>
  </si>
  <si>
    <t>MSSubClass: Identifies the type of dwelling involved in the sale.</t>
  </si>
  <si>
    <t>x</t>
  </si>
  <si>
    <t xml:space="preserve"> </t>
  </si>
  <si>
    <t>1-STORY 1946 &amp; NEWER ALL STYLES</t>
  </si>
  <si>
    <t>1-STORY 1945 &amp; OLDER</t>
  </si>
  <si>
    <t>1-STORY W/FINISHED ATTIC ALL AGES</t>
  </si>
  <si>
    <t>1-1/2 STORY - UNFINISHED ALL AGES</t>
  </si>
  <si>
    <t>1-1/2 STORY FINISHED ALL AGES</t>
  </si>
  <si>
    <t>2-STORY 1946 &amp; NEWER</t>
  </si>
  <si>
    <t>2-STORY 1945 &amp; OLDER</t>
  </si>
  <si>
    <t>2-1/2 STORY ALL AGES</t>
  </si>
  <si>
    <t>SPLIT OR MULTI-LEVEL</t>
  </si>
  <si>
    <t>SPLIT FOYER</t>
  </si>
  <si>
    <t>DUPLEX - ALL STYLES AND AGES</t>
  </si>
  <si>
    <t>1-STORY PUD (Planned Unit Development) - 1946 &amp; NEWER</t>
  </si>
  <si>
    <t>1-1/2 STORY PUD - ALL AGES</t>
  </si>
  <si>
    <t>2-STORY PUD - 1946 &amp; NEWER</t>
  </si>
  <si>
    <t>PUD - MULTILEVEL - INCL SPLIT LEV/FOYER</t>
  </si>
  <si>
    <t>2 FAMILY CONVERSION - ALL STYLES AND AGES</t>
  </si>
  <si>
    <t>MSZoning: Identifies the general zoning classification of the sale.</t>
  </si>
  <si>
    <t xml:space="preserve">       A</t>
  </si>
  <si>
    <t>Agriculture</t>
  </si>
  <si>
    <t xml:space="preserve">       C</t>
  </si>
  <si>
    <t>Commercial</t>
  </si>
  <si>
    <t xml:space="preserve">       FV</t>
  </si>
  <si>
    <t>Floating Village Residential</t>
  </si>
  <si>
    <t xml:space="preserve">       I</t>
  </si>
  <si>
    <t>Industrial</t>
  </si>
  <si>
    <t xml:space="preserve">       RH</t>
  </si>
  <si>
    <t>Residential High Density</t>
  </si>
  <si>
    <t xml:space="preserve">       RL</t>
  </si>
  <si>
    <t>Residential Low Density</t>
  </si>
  <si>
    <t xml:space="preserve">       RP</t>
  </si>
  <si>
    <t xml:space="preserve">Residential Low Density Park </t>
  </si>
  <si>
    <t xml:space="preserve">       RM</t>
  </si>
  <si>
    <t>Residential Medium Density</t>
  </si>
  <si>
    <t>LotFrontage: Linear feet of street connected to property</t>
  </si>
  <si>
    <t>LotArea: Lot size in square feet</t>
  </si>
  <si>
    <t>Street: Type of road access to property</t>
  </si>
  <si>
    <t xml:space="preserve">       Grvl</t>
  </si>
  <si>
    <t>Gravel</t>
  </si>
  <si>
    <t xml:space="preserve">       Pave</t>
  </si>
  <si>
    <t>Paved</t>
  </si>
  <si>
    <t xml:space="preserve">       </t>
  </si>
  <si>
    <t>Alley: Type of alley access to property</t>
  </si>
  <si>
    <t xml:space="preserve">       NA </t>
  </si>
  <si>
    <t>No alley access</t>
  </si>
  <si>
    <t>LotShape: General shape of property</t>
  </si>
  <si>
    <t xml:space="preserve">       Reg</t>
  </si>
  <si>
    <t>Regular</t>
  </si>
  <si>
    <t xml:space="preserve">       IR1</t>
  </si>
  <si>
    <t>Slightly irregular</t>
  </si>
  <si>
    <t xml:space="preserve">       IR2</t>
  </si>
  <si>
    <t>Moderately Irregular</t>
  </si>
  <si>
    <t xml:space="preserve">       IR3</t>
  </si>
  <si>
    <t>Irregular</t>
  </si>
  <si>
    <t>LandContour: Flatness of the property</t>
  </si>
  <si>
    <t xml:space="preserve">       Lvl</t>
  </si>
  <si>
    <t>Near Flat/Level</t>
  </si>
  <si>
    <t xml:space="preserve">       Bnk</t>
  </si>
  <si>
    <t>Banked - Quick and significant rise from street grade to building</t>
  </si>
  <si>
    <t xml:space="preserve">       HLS</t>
  </si>
  <si>
    <t>Hillside - Significant slope from side to side</t>
  </si>
  <si>
    <t xml:space="preserve">       Low</t>
  </si>
  <si>
    <t>Depression</t>
  </si>
  <si>
    <t>Utilities: Type of utilities available</t>
  </si>
  <si>
    <t xml:space="preserve">       AllPub</t>
  </si>
  <si>
    <t>All public Utilities (E,G,W,&amp; S)</t>
  </si>
  <si>
    <t xml:space="preserve">       NoSewr</t>
  </si>
  <si>
    <t>Electricity, Gas, and Water (Septic Tank)</t>
  </si>
  <si>
    <t xml:space="preserve">       NoSeWa</t>
  </si>
  <si>
    <t>Electricity and Gas Only</t>
  </si>
  <si>
    <t xml:space="preserve">       ELO</t>
  </si>
  <si>
    <t>Electricity only</t>
  </si>
  <si>
    <t>LotConfig: Lot configuration</t>
  </si>
  <si>
    <t xml:space="preserve">       Inside</t>
  </si>
  <si>
    <t>Inside lot</t>
  </si>
  <si>
    <t xml:space="preserve">       Corner</t>
  </si>
  <si>
    <t>Corner lot</t>
  </si>
  <si>
    <t xml:space="preserve">       CulDSac</t>
  </si>
  <si>
    <t>Cul-de-sac</t>
  </si>
  <si>
    <t xml:space="preserve">       FR2</t>
  </si>
  <si>
    <t>Frontage on 2 sides of property</t>
  </si>
  <si>
    <t xml:space="preserve">       FR3</t>
  </si>
  <si>
    <t>Frontage on 3 sides of property</t>
  </si>
  <si>
    <t>LandSlope: Slope of property</t>
  </si>
  <si>
    <t xml:space="preserve">       Gtl</t>
  </si>
  <si>
    <t>Gentle slope</t>
  </si>
  <si>
    <t xml:space="preserve">       Mod</t>
  </si>
  <si>
    <t>Moderate Slope</t>
  </si>
  <si>
    <t xml:space="preserve">       Sev</t>
  </si>
  <si>
    <t>Severe Slope</t>
  </si>
  <si>
    <t>Neighborhood: Physical locations within Ames city limits</t>
  </si>
  <si>
    <t xml:space="preserve">       Blmngtn</t>
  </si>
  <si>
    <t>Bloomington Heights</t>
  </si>
  <si>
    <t xml:space="preserve">       Blueste</t>
  </si>
  <si>
    <t>Bluestem</t>
  </si>
  <si>
    <t xml:space="preserve">       BrDale</t>
  </si>
  <si>
    <t>Briardale</t>
  </si>
  <si>
    <t xml:space="preserve">       BrkSide</t>
  </si>
  <si>
    <t>Brookside</t>
  </si>
  <si>
    <t xml:space="preserve">       ClearCr</t>
  </si>
  <si>
    <t>Clear Creek</t>
  </si>
  <si>
    <t xml:space="preserve">       CollgCr</t>
  </si>
  <si>
    <t>College Creek</t>
  </si>
  <si>
    <t xml:space="preserve">       Crawfor</t>
  </si>
  <si>
    <t>Crawford</t>
  </si>
  <si>
    <t xml:space="preserve">       Edwards</t>
  </si>
  <si>
    <t>Edwards</t>
  </si>
  <si>
    <t xml:space="preserve">       Gilbert</t>
  </si>
  <si>
    <t>Gilbert</t>
  </si>
  <si>
    <t xml:space="preserve">       IDOTRR</t>
  </si>
  <si>
    <t>Iowa DOT and Rail Road</t>
  </si>
  <si>
    <t xml:space="preserve">       MeadowV</t>
  </si>
  <si>
    <t>Meadow Village</t>
  </si>
  <si>
    <t xml:space="preserve">       Mitchel</t>
  </si>
  <si>
    <t>Mitchell</t>
  </si>
  <si>
    <t xml:space="preserve">       Names</t>
  </si>
  <si>
    <t>North Ames</t>
  </si>
  <si>
    <t xml:space="preserve">       NoRidge</t>
  </si>
  <si>
    <t>Northridge</t>
  </si>
  <si>
    <t xml:space="preserve">       NPkVill</t>
  </si>
  <si>
    <t>Northpark Villa</t>
  </si>
  <si>
    <t xml:space="preserve">       NridgHt</t>
  </si>
  <si>
    <t>Northridge Heights</t>
  </si>
  <si>
    <t xml:space="preserve">       NWAmes</t>
  </si>
  <si>
    <t>Northwest Ames</t>
  </si>
  <si>
    <t xml:space="preserve">       OldTown</t>
  </si>
  <si>
    <t>Old Town</t>
  </si>
  <si>
    <t xml:space="preserve">       SWISU</t>
  </si>
  <si>
    <t>South &amp; West of Iowa State University</t>
  </si>
  <si>
    <t xml:space="preserve">       Sawyer</t>
  </si>
  <si>
    <t>Sawyer</t>
  </si>
  <si>
    <t xml:space="preserve">       SawyerW</t>
  </si>
  <si>
    <t>Sawyer West</t>
  </si>
  <si>
    <t xml:space="preserve">       Somerst</t>
  </si>
  <si>
    <t>Somerset</t>
  </si>
  <si>
    <t xml:space="preserve">       StoneBr</t>
  </si>
  <si>
    <t>Stone Brook</t>
  </si>
  <si>
    <t xml:space="preserve">       Timber</t>
  </si>
  <si>
    <t>Timberland</t>
  </si>
  <si>
    <t xml:space="preserve">       Veenker</t>
  </si>
  <si>
    <t>Veenker</t>
  </si>
  <si>
    <t>Condition1: Proximity to various conditions</t>
  </si>
  <si>
    <t xml:space="preserve">       Artery</t>
  </si>
  <si>
    <t>Adjacent to arterial street</t>
  </si>
  <si>
    <t xml:space="preserve">       Feedr</t>
  </si>
  <si>
    <t>Adjacent to feeder street</t>
  </si>
  <si>
    <t xml:space="preserve">       Norm</t>
  </si>
  <si>
    <t>Normal</t>
  </si>
  <si>
    <t xml:space="preserve">       RRNn</t>
  </si>
  <si>
    <t>Within 200' of North-South Railroad</t>
  </si>
  <si>
    <t xml:space="preserve">       RRAn</t>
  </si>
  <si>
    <t>Adjacent to North-South Railroad</t>
  </si>
  <si>
    <t xml:space="preserve">       PosN</t>
  </si>
  <si>
    <t>Near positive off-site feature--park, greenbelt, etc.</t>
  </si>
  <si>
    <t xml:space="preserve">       PosA</t>
  </si>
  <si>
    <t>Adjacent to postive off-site feature</t>
  </si>
  <si>
    <t xml:space="preserve">       RRNe</t>
  </si>
  <si>
    <t>Within 200' of East-West Railroad</t>
  </si>
  <si>
    <t xml:space="preserve">       RRAe</t>
  </si>
  <si>
    <t>Adjacent to East-West Railroad</t>
  </si>
  <si>
    <t>Condition2: Proximity to various conditions (if more than one is present)</t>
  </si>
  <si>
    <t>Combine Condition1 and Condition 2</t>
  </si>
  <si>
    <t>BldgType: Type of dwelling</t>
  </si>
  <si>
    <t xml:space="preserve">       1Fam</t>
  </si>
  <si>
    <t>Single-family Detached</t>
  </si>
  <si>
    <t xml:space="preserve">       2FmCon</t>
  </si>
  <si>
    <t>Two-family Conversion; originally built as one-family dwelling</t>
  </si>
  <si>
    <t xml:space="preserve">       Duplx</t>
  </si>
  <si>
    <t>Duplex</t>
  </si>
  <si>
    <t xml:space="preserve">       TwnhsE</t>
  </si>
  <si>
    <t>Townhouse End Unit</t>
  </si>
  <si>
    <t xml:space="preserve">       TwnhsI</t>
  </si>
  <si>
    <t>Townhouse Inside Unit</t>
  </si>
  <si>
    <t>HouseStyle: Style of dwelling</t>
  </si>
  <si>
    <t xml:space="preserve">       1Story</t>
  </si>
  <si>
    <t>One story</t>
  </si>
  <si>
    <t xml:space="preserve">       1.5Fin</t>
  </si>
  <si>
    <t>One and one-half story: 2nd level finished</t>
  </si>
  <si>
    <t xml:space="preserve">       1.5Unf</t>
  </si>
  <si>
    <t>One and one-half story: 2nd level unfinished</t>
  </si>
  <si>
    <t xml:space="preserve">       2Story</t>
  </si>
  <si>
    <t>Two story</t>
  </si>
  <si>
    <t xml:space="preserve">       2.5Fin</t>
  </si>
  <si>
    <t>Two and one-half story: 2nd level finished</t>
  </si>
  <si>
    <t xml:space="preserve">       2.5Unf</t>
  </si>
  <si>
    <t>Two and one-half story: 2nd level unfinished</t>
  </si>
  <si>
    <t xml:space="preserve">       SFoyer</t>
  </si>
  <si>
    <t>Split Foyer</t>
  </si>
  <si>
    <t xml:space="preserve">       SLvl</t>
  </si>
  <si>
    <t>Split Level</t>
  </si>
  <si>
    <t>OverallQual: Rates the overall material and finish of the house</t>
  </si>
  <si>
    <t>Very Excellent</t>
  </si>
  <si>
    <t>Excellent</t>
  </si>
  <si>
    <t>Very Good</t>
  </si>
  <si>
    <t>Good</t>
  </si>
  <si>
    <t>Above Average</t>
  </si>
  <si>
    <t>Average</t>
  </si>
  <si>
    <t>Below Average</t>
  </si>
  <si>
    <t>Fair</t>
  </si>
  <si>
    <t>Poor</t>
  </si>
  <si>
    <t>Very Poor</t>
  </si>
  <si>
    <t>OverallCond: Rates the overall condition of the house</t>
  </si>
  <si>
    <t>YearBuilt: Original construction date</t>
  </si>
  <si>
    <t>YearRemodAdd: Remodel date (same as construction date if no remodeling or additions)</t>
  </si>
  <si>
    <t>RoofStyle: Type of roof</t>
  </si>
  <si>
    <t xml:space="preserve">       Flat</t>
  </si>
  <si>
    <t>Flat</t>
  </si>
  <si>
    <t xml:space="preserve">       Gable</t>
  </si>
  <si>
    <t>Gable</t>
  </si>
  <si>
    <t xml:space="preserve">       Gambrel</t>
  </si>
  <si>
    <t>Gabrel (Barn)</t>
  </si>
  <si>
    <t xml:space="preserve">       Hip</t>
  </si>
  <si>
    <t>Hip</t>
  </si>
  <si>
    <t xml:space="preserve">       Mansard</t>
  </si>
  <si>
    <t>Mansard</t>
  </si>
  <si>
    <t xml:space="preserve">       Shed</t>
  </si>
  <si>
    <t>Shed</t>
  </si>
  <si>
    <t>RoofMatl: Roof material</t>
  </si>
  <si>
    <t xml:space="preserve">       ClyTile</t>
  </si>
  <si>
    <t>Clay or Tile</t>
  </si>
  <si>
    <t xml:space="preserve">       CompShg</t>
  </si>
  <si>
    <t>Standard (Composite) Shingle</t>
  </si>
  <si>
    <t xml:space="preserve">       Membran</t>
  </si>
  <si>
    <t>Membrane</t>
  </si>
  <si>
    <t xml:space="preserve">       Metal</t>
  </si>
  <si>
    <t>Metal</t>
  </si>
  <si>
    <t xml:space="preserve">       Roll</t>
  </si>
  <si>
    <t>Roll</t>
  </si>
  <si>
    <t xml:space="preserve">       Tar&amp;Grv</t>
  </si>
  <si>
    <t>Gravel &amp; Tar</t>
  </si>
  <si>
    <t xml:space="preserve">       WdShake</t>
  </si>
  <si>
    <t>Wood Shakes</t>
  </si>
  <si>
    <t xml:space="preserve">       WdShngl</t>
  </si>
  <si>
    <t>Wood Shingles</t>
  </si>
  <si>
    <t>Exterior1st: Exterior covering on house</t>
  </si>
  <si>
    <t xml:space="preserve">       AsbShng</t>
  </si>
  <si>
    <t>Asbestos Shingles</t>
  </si>
  <si>
    <t xml:space="preserve">       AsphShn</t>
  </si>
  <si>
    <t>Asphalt Shingles</t>
  </si>
  <si>
    <t xml:space="preserve">       BrkComm</t>
  </si>
  <si>
    <t>Brick Common</t>
  </si>
  <si>
    <t xml:space="preserve">       BrkFace</t>
  </si>
  <si>
    <t>Brick Face</t>
  </si>
  <si>
    <t xml:space="preserve">       CBlock</t>
  </si>
  <si>
    <t>Cinder Block</t>
  </si>
  <si>
    <t xml:space="preserve">       CemntBd</t>
  </si>
  <si>
    <t>Cement Board</t>
  </si>
  <si>
    <t xml:space="preserve">       HdBoard</t>
  </si>
  <si>
    <t>Hard Board</t>
  </si>
  <si>
    <t xml:space="preserve">       ImStucc</t>
  </si>
  <si>
    <t>Imitation Stucco</t>
  </si>
  <si>
    <t xml:space="preserve">       MetalSd</t>
  </si>
  <si>
    <t>Metal Siding</t>
  </si>
  <si>
    <t xml:space="preserve">       Other</t>
  </si>
  <si>
    <t xml:space="preserve">       Plywood</t>
  </si>
  <si>
    <t>Plywood</t>
  </si>
  <si>
    <t xml:space="preserve">       PreCast</t>
  </si>
  <si>
    <t>PreCast</t>
  </si>
  <si>
    <t xml:space="preserve">       Stone</t>
  </si>
  <si>
    <t>Stone</t>
  </si>
  <si>
    <t xml:space="preserve">       Stucco</t>
  </si>
  <si>
    <t>Stucco</t>
  </si>
  <si>
    <t xml:space="preserve">       VinylSd</t>
  </si>
  <si>
    <t>Vinyl Siding</t>
  </si>
  <si>
    <t xml:space="preserve">       Wd Sdng</t>
  </si>
  <si>
    <t>Wood Siding</t>
  </si>
  <si>
    <t xml:space="preserve">       WdShing</t>
  </si>
  <si>
    <t>Exterior2nd: Exterior covering on house (if more than one material)</t>
  </si>
  <si>
    <t>MasVnrType: Masonry veneer type</t>
  </si>
  <si>
    <t xml:space="preserve">       BrkCmn</t>
  </si>
  <si>
    <t xml:space="preserve">       None</t>
  </si>
  <si>
    <t>None</t>
  </si>
  <si>
    <t>MasVnrArea: Masonry veneer area in square feet</t>
  </si>
  <si>
    <t xml:space="preserve">ExterQual: Evaluates the quality of the material on the exterior </t>
  </si>
  <si>
    <t xml:space="preserve">       Ex</t>
  </si>
  <si>
    <t xml:space="preserve">       Gd</t>
  </si>
  <si>
    <t xml:space="preserve">       TA</t>
  </si>
  <si>
    <t>Average/Typical</t>
  </si>
  <si>
    <t xml:space="preserve">       Fa</t>
  </si>
  <si>
    <t xml:space="preserve">       Po</t>
  </si>
  <si>
    <t>ExterCond: Evaluates the present condition of the material on the exterior</t>
  </si>
  <si>
    <t>Foundation: Type of foundation</t>
  </si>
  <si>
    <t xml:space="preserve">       BrkTil</t>
  </si>
  <si>
    <t>Brick &amp; Tile</t>
  </si>
  <si>
    <t xml:space="preserve">       PConc</t>
  </si>
  <si>
    <t>Poured Contrete</t>
  </si>
  <si>
    <t xml:space="preserve">       Slab</t>
  </si>
  <si>
    <t>Slab</t>
  </si>
  <si>
    <t xml:space="preserve">       Wood</t>
  </si>
  <si>
    <t>Wood</t>
  </si>
  <si>
    <t>BsmtQual: Evaluates the height of the basement</t>
  </si>
  <si>
    <t>Excellent (100+ inches)</t>
  </si>
  <si>
    <t>Good (90-99 inches)</t>
  </si>
  <si>
    <t>Typical (80-89 inches)</t>
  </si>
  <si>
    <t>Fair (70-79 inches)</t>
  </si>
  <si>
    <t>Poor (&lt;70 inches</t>
  </si>
  <si>
    <t xml:space="preserve">       NA</t>
  </si>
  <si>
    <t>No Basement</t>
  </si>
  <si>
    <t>BsmtCond: Evaluates the general condition of the basement</t>
  </si>
  <si>
    <t>Typical - slight dampness allowed</t>
  </si>
  <si>
    <t>Fair - dampness or some cracking or settling</t>
  </si>
  <si>
    <t>Poor - Severe cracking, settling, or wetness</t>
  </si>
  <si>
    <t>BsmtExposure: Refers to walkout or garden level walls</t>
  </si>
  <si>
    <t>Good Exposure</t>
  </si>
  <si>
    <t xml:space="preserve">       Av</t>
  </si>
  <si>
    <t>Average Exposure (split levels or foyers typically score average or above)</t>
  </si>
  <si>
    <t xml:space="preserve">       Mn</t>
  </si>
  <si>
    <t>Mimimum Exposure</t>
  </si>
  <si>
    <t xml:space="preserve">       No</t>
  </si>
  <si>
    <t>No Exposure</t>
  </si>
  <si>
    <t>BsmtFinType1: Rating of basement finished area</t>
  </si>
  <si>
    <t xml:space="preserve">       GLQ</t>
  </si>
  <si>
    <t>Good Living Quarters</t>
  </si>
  <si>
    <t xml:space="preserve">       ALQ</t>
  </si>
  <si>
    <t>Average Living Quarters</t>
  </si>
  <si>
    <t xml:space="preserve">       BLQ</t>
  </si>
  <si>
    <t>Below Average Living Quarters</t>
  </si>
  <si>
    <t xml:space="preserve">       Rec</t>
  </si>
  <si>
    <t>Average Rec Room</t>
  </si>
  <si>
    <t xml:space="preserve">       LwQ</t>
  </si>
  <si>
    <t>Low Quality</t>
  </si>
  <si>
    <t xml:space="preserve">       Unf</t>
  </si>
  <si>
    <t>Unfinshed</t>
  </si>
  <si>
    <t>BsmtFinSF1: Type 1 finished square feet</t>
  </si>
  <si>
    <t>BsmtFinType2: Rating of basement finished area (if multiple types)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</si>
  <si>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</si>
  <si>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</si>
  <si>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</si>
  <si>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</si>
  <si>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 xml:space="preserve">       Floor</t>
  </si>
  <si>
    <t>Floor Furnace</t>
  </si>
  <si>
    <t xml:space="preserve">       GasA</t>
  </si>
  <si>
    <t>Gas forced warm air furnace</t>
  </si>
  <si>
    <t xml:space="preserve">       GasW</t>
  </si>
  <si>
    <t>Gas hot water or steam heat</t>
  </si>
  <si>
    <t xml:space="preserve">       Grav</t>
  </si>
  <si>
    <t>Gravity furnace</t>
  </si>
  <si>
    <t xml:space="preserve">       OthW</t>
  </si>
  <si>
    <t>Hot water or steam heat other than gas</t>
  </si>
  <si>
    <t xml:space="preserve">       Wall</t>
  </si>
  <si>
    <t>Wall furnace</t>
  </si>
  <si>
    <t>HeatingQC: Heating quality and condition</t>
  </si>
  <si>
    <t>CentralAir: Central air conditioning</t>
  </si>
  <si>
    <t xml:space="preserve">       N</t>
  </si>
  <si>
    <t>No</t>
  </si>
  <si>
    <t xml:space="preserve">       Y</t>
  </si>
  <si>
    <t>Yes</t>
  </si>
  <si>
    <t>Electrical: Electrical system</t>
  </si>
  <si>
    <t xml:space="preserve">       SBrkr</t>
  </si>
  <si>
    <t>Standard Circuit Breakers &amp; Romex</t>
  </si>
  <si>
    <t xml:space="preserve">       FuseA</t>
  </si>
  <si>
    <t>Fuse Box over 60 AMP and all Romex wiring (Average)</t>
  </si>
  <si>
    <t xml:space="preserve">       FuseF</t>
  </si>
  <si>
    <t>60 AMP Fuse Box and mostly Romex wiring (Fair)</t>
  </si>
  <si>
    <t xml:space="preserve">       FuseP</t>
  </si>
  <si>
    <t>60 AMP Fuse Box and mostly knob &amp; tube wiring (poor)</t>
  </si>
  <si>
    <t xml:space="preserve">       Mix</t>
  </si>
  <si>
    <t>Mixed</t>
  </si>
  <si>
    <t>1stFlrSF: First Floor square feet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</si>
  <si>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</si>
  <si>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</si>
  <si>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</si>
  <si>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</si>
  <si>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</si>
  <si>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</si>
  <si>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</si>
  <si>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Bedrooms above grade (does NOT include basement bedrooms)</t>
  </si>
  <si>
    <t>Kitchen: Kitchens above grade</t>
  </si>
  <si>
    <t>KitchenQual: Kitchen quality</t>
  </si>
  <si>
    <t>Typical/Average</t>
  </si>
  <si>
    <t>TotRmsAbvGrd: Total rooms above grade (does not include bathrooms)</t>
  </si>
  <si>
    <t>Functional: Home functionality (Assume typical unless deductions are warranted)</t>
  </si>
  <si>
    <t xml:space="preserve">       Typ</t>
  </si>
  <si>
    <t>Typical Functionality</t>
  </si>
  <si>
    <t xml:space="preserve">       Min1</t>
  </si>
  <si>
    <t>Minor Deductions 1</t>
  </si>
  <si>
    <t xml:space="preserve">       Min2</t>
  </si>
  <si>
    <t>Minor Deductions 2</t>
  </si>
  <si>
    <t>Moderate Deductions</t>
  </si>
  <si>
    <t xml:space="preserve">       Maj1</t>
  </si>
  <si>
    <t>Major Deductions 1</t>
  </si>
  <si>
    <t xml:space="preserve">       Maj2</t>
  </si>
  <si>
    <t>Major Deductions 2</t>
  </si>
  <si>
    <t>Severely Damaged</t>
  </si>
  <si>
    <t xml:space="preserve">       Sal</t>
  </si>
  <si>
    <t>Salvage only</t>
  </si>
  <si>
    <t>Fireplaces: Number of fireplaces</t>
  </si>
  <si>
    <t>FireplaceQu: Fireplace quality</t>
  </si>
  <si>
    <t>Excellent - Exceptional Masonry Fireplace</t>
  </si>
  <si>
    <t>Good - Masonry Fireplace in main level</t>
  </si>
  <si>
    <t>Average - Prefabricated Fireplace in main living area or Masonry Fireplace in basement</t>
  </si>
  <si>
    <t>Fair - Prefabricated Fireplace in basement</t>
  </si>
  <si>
    <t>Poor - Ben Franklin Stove</t>
  </si>
  <si>
    <t>No Fireplace</t>
  </si>
  <si>
    <t>GarageType: Garage location</t>
  </si>
  <si>
    <t xml:space="preserve">       2Types</t>
  </si>
  <si>
    <t>More than one type of garage</t>
  </si>
  <si>
    <t xml:space="preserve">       Attchd</t>
  </si>
  <si>
    <t>Attached to home</t>
  </si>
  <si>
    <t xml:space="preserve">       Basment</t>
  </si>
  <si>
    <t>Basement Garage</t>
  </si>
  <si>
    <t xml:space="preserve">       BuiltIn</t>
  </si>
  <si>
    <t>Built-In (Garage part of house - typically has room above garage)</t>
  </si>
  <si>
    <t xml:space="preserve">       CarPort</t>
  </si>
  <si>
    <t>Car Port</t>
  </si>
  <si>
    <t xml:space="preserve">       Detchd</t>
  </si>
  <si>
    <t>Detached from home</t>
  </si>
  <si>
    <t>No Garage</t>
  </si>
  <si>
    <t>GarageYrBlt: Year garage was built</t>
  </si>
  <si>
    <t>GarageFinish: Interior finish of the garage</t>
  </si>
  <si>
    <t xml:space="preserve">       Fin</t>
  </si>
  <si>
    <t>Finished</t>
  </si>
  <si>
    <t xml:space="preserve">       RFn</t>
  </si>
  <si>
    <t>Rough Finished</t>
  </si>
  <si>
    <t>Unfinished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</si>
  <si>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</si>
  <si>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</si>
  <si>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</si>
  <si>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</si>
  <si>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</si>
  <si>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 xml:space="preserve">Paved </t>
  </si>
  <si>
    <t xml:space="preserve">       P</t>
  </si>
  <si>
    <t>Partial Pavement</t>
  </si>
  <si>
    <t>Dirt/Gravel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</si>
  <si>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</si>
  <si>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</si>
  <si>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</si>
  <si>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</si>
  <si>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</si>
  <si>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</si>
  <si>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</si>
  <si>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No Pool</t>
  </si>
  <si>
    <t>Fence: Fence quality</t>
  </si>
  <si>
    <t xml:space="preserve">       GdPrv</t>
  </si>
  <si>
    <t>Good Privacy</t>
  </si>
  <si>
    <t xml:space="preserve">       MnPrv</t>
  </si>
  <si>
    <t>Minimum Privacy</t>
  </si>
  <si>
    <t xml:space="preserve">       GdWo</t>
  </si>
  <si>
    <t>Good Wood</t>
  </si>
  <si>
    <t xml:space="preserve">       MnWw</t>
  </si>
  <si>
    <t>Minimum Wood/Wire</t>
  </si>
  <si>
    <t>No Fence</t>
  </si>
  <si>
    <t>MiscFeature: Miscellaneous feature not covered in other categories</t>
  </si>
  <si>
    <t xml:space="preserve">       Elev</t>
  </si>
  <si>
    <t>Elevator</t>
  </si>
  <si>
    <t xml:space="preserve">       Gar2</t>
  </si>
  <si>
    <t>2nd Garage (if not described in garage section)</t>
  </si>
  <si>
    <t xml:space="preserve">       Othr</t>
  </si>
  <si>
    <t>Shed (over 100 SF)</t>
  </si>
  <si>
    <t xml:space="preserve">       TenC</t>
  </si>
  <si>
    <t>Tennis Court</t>
  </si>
  <si>
    <t>MiscVal: $Value of miscellaneous feature</t>
  </si>
  <si>
    <t>MoSold: Month Sold (MM)</t>
  </si>
  <si>
    <t>YrSold: Year Sold (YYYY)</t>
  </si>
  <si>
    <t>SaleType: Type of sale</t>
  </si>
  <si>
    <t xml:space="preserve">       WD </t>
  </si>
  <si>
    <t>Warranty Deed - Conventional</t>
  </si>
  <si>
    <t xml:space="preserve">       CWD</t>
  </si>
  <si>
    <t>Warranty Deed - Cash</t>
  </si>
  <si>
    <t xml:space="preserve">       VWD</t>
  </si>
  <si>
    <t>Warranty Deed - VA Loan</t>
  </si>
  <si>
    <t xml:space="preserve">       New</t>
  </si>
  <si>
    <t>Home just constructed and sold</t>
  </si>
  <si>
    <t xml:space="preserve">       COD</t>
  </si>
  <si>
    <t>Court Officer Deed/Estate</t>
  </si>
  <si>
    <t xml:space="preserve">       Con</t>
  </si>
  <si>
    <t>Contract 15% Down payment regular terms</t>
  </si>
  <si>
    <t xml:space="preserve">       ConLw</t>
  </si>
  <si>
    <t>Contract Low Down payment and low interest</t>
  </si>
  <si>
    <t xml:space="preserve">       ConLI</t>
  </si>
  <si>
    <t>Contract Low Interest</t>
  </si>
  <si>
    <t xml:space="preserve">       ConLD</t>
  </si>
  <si>
    <t>Contract Low Down</t>
  </si>
  <si>
    <t xml:space="preserve">       Oth</t>
  </si>
  <si>
    <t>SaleCondition: Condition of sale</t>
  </si>
  <si>
    <t xml:space="preserve">       Normal</t>
  </si>
  <si>
    <t>Normal Sale</t>
  </si>
  <si>
    <t xml:space="preserve">       Abnorml</t>
  </si>
  <si>
    <t>Abnormal Sale -  trade, foreclosure, short sale</t>
  </si>
  <si>
    <t xml:space="preserve">       AdjLand</t>
  </si>
  <si>
    <t>Adjoining Land Purchase</t>
  </si>
  <si>
    <t xml:space="preserve">       Alloca</t>
  </si>
  <si>
    <t>Allocation - two linked properties with separate deeds, typically condo with a garage unit</t>
  </si>
  <si>
    <t xml:space="preserve">       Family</t>
  </si>
  <si>
    <t>Sale between family members</t>
  </si>
  <si>
    <t xml:space="preserve">       Partial</t>
  </si>
  <si>
    <t>Home was not completed when last assessed (associated with New Homes)</t>
  </si>
  <si>
    <t>Check</t>
  </si>
  <si>
    <t>idx1</t>
  </si>
  <si>
    <t>idx2</t>
  </si>
  <si>
    <t>Features</t>
  </si>
  <si>
    <t>Name</t>
  </si>
  <si>
    <t>LongName</t>
  </si>
  <si>
    <t>="'"&amp;TRIM(D3)&amp;"'"</t>
  </si>
  <si>
    <t>Code</t>
  </si>
  <si>
    <t>'MSSubClass'</t>
  </si>
  <si>
    <t>'MSZoning'</t>
  </si>
  <si>
    <t>'LotFrontage'</t>
  </si>
  <si>
    <t>'LotArea'</t>
  </si>
  <si>
    <t>'Street'</t>
  </si>
  <si>
    <t>'Alley'</t>
  </si>
  <si>
    <t>'LotShape'</t>
  </si>
  <si>
    <t>'LandContour'</t>
  </si>
  <si>
    <t>'Utilities'</t>
  </si>
  <si>
    <t>'LotConfig'</t>
  </si>
  <si>
    <t>'LandSlope'</t>
  </si>
  <si>
    <t>'Neighborhood'</t>
  </si>
  <si>
    <t>'Condition1'</t>
  </si>
  <si>
    <t>'Condition2'</t>
  </si>
  <si>
    <t>'BldgType'</t>
  </si>
  <si>
    <t>'HouseStyle'</t>
  </si>
  <si>
    <t>'OverallQual'</t>
  </si>
  <si>
    <t>'OverallCond'</t>
  </si>
  <si>
    <t>'YearBuilt'</t>
  </si>
  <si>
    <t>'YearRemodAdd'</t>
  </si>
  <si>
    <t>'RoofStyle'</t>
  </si>
  <si>
    <t>'RoofMatl'</t>
  </si>
  <si>
    <t>'Exterior1st'</t>
  </si>
  <si>
    <t>'Exterior2nd'</t>
  </si>
  <si>
    <t>'MasVnrType'</t>
  </si>
  <si>
    <t>'MasVnrArea'</t>
  </si>
  <si>
    <t>'ExterQual'</t>
  </si>
  <si>
    <t>'ExterCond'</t>
  </si>
  <si>
    <t>'Foundation'</t>
  </si>
  <si>
    <t>'BsmtQual'</t>
  </si>
  <si>
    <t>'BsmtCond'</t>
  </si>
  <si>
    <t>'BsmtExposure'</t>
  </si>
  <si>
    <t>'BsmtFinType1'</t>
  </si>
  <si>
    <t>'BsmtFinSF1'</t>
  </si>
  <si>
    <t>'BsmtFinType2'</t>
  </si>
  <si>
    <t>'BsmtFinSF2'</t>
  </si>
  <si>
    <t>'BsmtUnfSF'</t>
  </si>
  <si>
    <t>'TotalBsmtSF'</t>
  </si>
  <si>
    <t>'Heating'</t>
  </si>
  <si>
    <t>'HeatingQC'</t>
  </si>
  <si>
    <t>'CentralAir'</t>
  </si>
  <si>
    <t>'Electrical'</t>
  </si>
  <si>
    <t>'1stFlrSF'</t>
  </si>
  <si>
    <t>'2ndFlrSF'</t>
  </si>
  <si>
    <t>''</t>
  </si>
  <si>
    <t>'LowQualFinSF'</t>
  </si>
  <si>
    <t>'GrLivArea'</t>
  </si>
  <si>
    <t>'BsmtFullBath'</t>
  </si>
  <si>
    <t>'BsmtHalfBath'</t>
  </si>
  <si>
    <t>'FullBath'</t>
  </si>
  <si>
    <t>'HalfBath'</t>
  </si>
  <si>
    <t>'Bedroom'</t>
  </si>
  <si>
    <t>'Kitchen'</t>
  </si>
  <si>
    <t>'KitchenQual'</t>
  </si>
  <si>
    <t>'TotRmsAbvGrd'</t>
  </si>
  <si>
    <t>'Functional'</t>
  </si>
  <si>
    <t>'Fireplaces'</t>
  </si>
  <si>
    <t>'FireplaceQu'</t>
  </si>
  <si>
    <t>'GarageType'</t>
  </si>
  <si>
    <t>'GarageYrBlt'</t>
  </si>
  <si>
    <t>'GarageFinish'</t>
  </si>
  <si>
    <t>'GarageCars'</t>
  </si>
  <si>
    <t>'GarageArea'</t>
  </si>
  <si>
    <t>'GarageQual'</t>
  </si>
  <si>
    <t>'GarageCond'</t>
  </si>
  <si>
    <t>'PavedDrive'</t>
  </si>
  <si>
    <t>'WoodDeckSF'</t>
  </si>
  <si>
    <t>'OpenPorchSF'</t>
  </si>
  <si>
    <t>'EnclosedPorch'</t>
  </si>
  <si>
    <t>'3SsnPorch'</t>
  </si>
  <si>
    <t>'ScreenPorch'</t>
  </si>
  <si>
    <t>'PoolArea'</t>
  </si>
  <si>
    <t>'PoolQC'</t>
  </si>
  <si>
    <t>'Fence'</t>
  </si>
  <si>
    <t>'MiscFeature'</t>
  </si>
  <si>
    <t>'MiscVal'</t>
  </si>
  <si>
    <t>'MoSold'</t>
  </si>
  <si>
    <t>'YrSold'</t>
  </si>
  <si>
    <t>'SaleType'</t>
  </si>
  <si>
    <t>'SaleCondition'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</si>
</sst>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75A-888D-0848-B3E0-9AED1643F380}">
  <sheetPr filterMode="1"/>
  <dimension ref="A3:N528"/>
  <sheetViews>
    <sheetView tabSelected="1" zoomScale="108" workbookViewId="0">
      <pane xSplit="2" ySplit="5" topLeftCell="D6" activePane="bottomRight" state="frozen"/>
      <selection pane="topRight" activeCell="B1" sqref="B1"/>
      <selection pane="bottomLeft" activeCell="A6" sqref="A6"/>
      <selection pane="bottomRight" activeCell="D16" sqref="D16"/>
    </sheetView>
  </sheetViews>
  <sheetFormatPr baseColWidth="10" defaultRowHeight="16" x14ac:dyDescent="0.2"/>
  <cols>
    <col min="5" max="5" width="10.83203125" customWidth="1"/>
    <col min="6" max="6" width="57.1640625" customWidth="1"/>
    <col min="7" max="9" width="10.83203125" style="3"/>
  </cols>
  <sheetData>
    <row r="3" spans="1:14" x14ac:dyDescent="0.2">
      <c r="C3" s="4" t="s">
        <v>500</v>
      </c>
    </row>
    <row r="4" spans="1:14" s="1" customFormat="1" x14ac:dyDescent="0.2">
      <c r="D4" s="1" t="s">
        <v>497</v>
      </c>
      <c r="G4" s="2" t="s">
        <v>0</v>
      </c>
      <c r="H4" s="2"/>
      <c r="I4" s="2"/>
    </row>
    <row r="5" spans="1:14" s="1" customFormat="1" x14ac:dyDescent="0.2">
      <c r="A5" s="1" t="s">
        <v>495</v>
      </c>
      <c r="B5" s="2" t="s">
        <v>496</v>
      </c>
      <c r="C5" s="2" t="s">
        <v>501</v>
      </c>
      <c r="D5" s="2" t="s">
        <v>498</v>
      </c>
      <c r="E5" s="1" t="s">
        <v>499</v>
      </c>
      <c r="F5" s="1" t="s">
        <v>1</v>
      </c>
      <c r="G5" s="2" t="s">
        <v>2</v>
      </c>
      <c r="H5" s="2" t="s">
        <v>3</v>
      </c>
      <c r="I5" s="2" t="s">
        <v>4</v>
      </c>
    </row>
    <row r="6" spans="1:14" hidden="1" x14ac:dyDescent="0.2">
      <c r="A6">
        <v>2</v>
      </c>
      <c r="B6">
        <v>2000000</v>
      </c>
      <c r="C6" t="s">
        <v>503</v>
      </c>
      <c r="D6" t="str">
        <f>LEFT(E6,FIND(":",E6)-1)</f>
        <v>MSZoning</v>
      </c>
      <c r="E6" t="s">
        <v>24</v>
      </c>
      <c r="G6" s="3" t="s">
        <v>494</v>
      </c>
      <c r="H6" s="3" t="s">
        <v>6</v>
      </c>
      <c r="N6" t="s">
        <v>7</v>
      </c>
    </row>
    <row r="7" spans="1:14" hidden="1" x14ac:dyDescent="0.2">
      <c r="A7">
        <v>9</v>
      </c>
      <c r="B7">
        <v>9000000</v>
      </c>
      <c r="C7" t="s">
        <v>510</v>
      </c>
      <c r="D7" t="str">
        <f>LEFT(E7,FIND(":",E7)-1)</f>
        <v>Utilities</v>
      </c>
      <c r="E7" t="s">
        <v>70</v>
      </c>
      <c r="G7" s="3" t="s">
        <v>494</v>
      </c>
      <c r="H7" s="3" t="s">
        <v>6</v>
      </c>
    </row>
    <row r="8" spans="1:14" hidden="1" x14ac:dyDescent="0.2">
      <c r="A8">
        <v>53</v>
      </c>
      <c r="B8">
        <v>53000000</v>
      </c>
      <c r="C8" t="s">
        <v>555</v>
      </c>
      <c r="D8" t="str">
        <f>LEFT(E8,FIND(":",E8)-1)</f>
        <v>KitchenQual</v>
      </c>
      <c r="E8" t="s">
        <v>375</v>
      </c>
      <c r="G8" s="3" t="s">
        <v>494</v>
      </c>
    </row>
    <row r="9" spans="1:14" hidden="1" x14ac:dyDescent="0.2">
      <c r="A9">
        <v>55</v>
      </c>
      <c r="B9">
        <v>55000000</v>
      </c>
      <c r="C9" t="s">
        <v>557</v>
      </c>
      <c r="D9" t="str">
        <f>LEFT(E9,FIND(":",E9)-1)</f>
        <v>Functional</v>
      </c>
      <c r="E9" t="s">
        <v>378</v>
      </c>
      <c r="G9" s="3" t="s">
        <v>494</v>
      </c>
    </row>
    <row r="10" spans="1:14" hidden="1" x14ac:dyDescent="0.2">
      <c r="A10">
        <v>78</v>
      </c>
      <c r="B10">
        <v>78000000</v>
      </c>
      <c r="C10" t="s">
        <v>580</v>
      </c>
      <c r="D10" t="str">
        <f>LEFT(E10,FIND(":",E10)-1)</f>
        <v>SaleType</v>
      </c>
      <c r="E10" t="s">
        <v>461</v>
      </c>
      <c r="G10" s="3" t="s">
        <v>494</v>
      </c>
    </row>
    <row r="11" spans="1:14" x14ac:dyDescent="0.2">
      <c r="A11">
        <v>6</v>
      </c>
      <c r="B11">
        <v>6000000</v>
      </c>
      <c r="C11" t="s">
        <v>507</v>
      </c>
      <c r="D11" t="str">
        <f>LEFT(E11,FIND(":",E11)-1)</f>
        <v>Alley</v>
      </c>
      <c r="E11" t="s">
        <v>49</v>
      </c>
      <c r="G11" s="3" t="s">
        <v>6</v>
      </c>
      <c r="H11" s="3" t="s">
        <v>6</v>
      </c>
    </row>
    <row r="12" spans="1:14" x14ac:dyDescent="0.2">
      <c r="A12">
        <v>31</v>
      </c>
      <c r="B12">
        <v>31000000</v>
      </c>
      <c r="C12" t="s">
        <v>532</v>
      </c>
      <c r="D12" t="str">
        <f>LEFT(E12,FIND(":",E12)-1)</f>
        <v>BsmtCond</v>
      </c>
      <c r="E12" t="s">
        <v>305</v>
      </c>
      <c r="G12" s="3" t="s">
        <v>6</v>
      </c>
    </row>
    <row r="13" spans="1:14" x14ac:dyDescent="0.2">
      <c r="A13">
        <v>32</v>
      </c>
      <c r="B13">
        <v>32000000</v>
      </c>
      <c r="C13" t="s">
        <v>533</v>
      </c>
      <c r="D13" t="str">
        <f>LEFT(E13,FIND(":",E13)-1)</f>
        <v>BsmtExposure</v>
      </c>
      <c r="E13" t="s">
        <v>309</v>
      </c>
      <c r="G13" s="3" t="s">
        <v>6</v>
      </c>
    </row>
    <row r="14" spans="1:14" x14ac:dyDescent="0.2">
      <c r="A14">
        <v>33</v>
      </c>
      <c r="B14">
        <v>33000000</v>
      </c>
      <c r="C14" t="s">
        <v>534</v>
      </c>
      <c r="D14" t="str">
        <f>LEFT(E14,FIND(":",E14)-1)</f>
        <v>BsmtFinType1</v>
      </c>
      <c r="E14" t="s">
        <v>317</v>
      </c>
      <c r="G14" s="3" t="s">
        <v>6</v>
      </c>
    </row>
    <row r="15" spans="1:14" x14ac:dyDescent="0.2">
      <c r="A15">
        <v>35</v>
      </c>
      <c r="B15">
        <v>35000000</v>
      </c>
      <c r="C15" t="s">
        <v>536</v>
      </c>
      <c r="D15" t="str">
        <f>LEFT(E15,FIND(":",E15)-1)</f>
        <v>BsmtFinType2</v>
      </c>
      <c r="E15" t="s">
        <v>331</v>
      </c>
      <c r="G15" s="3" t="s">
        <v>6</v>
      </c>
    </row>
    <row r="16" spans="1:14" x14ac:dyDescent="0.2">
      <c r="A16">
        <v>30</v>
      </c>
      <c r="B16">
        <v>30000000</v>
      </c>
      <c r="C16" t="s">
        <v>531</v>
      </c>
      <c r="D16" t="str">
        <f>LEFT(E16,FIND(":",E16)-1)</f>
        <v>BsmtQual</v>
      </c>
      <c r="E16" t="s">
        <v>297</v>
      </c>
      <c r="G16" s="3" t="s">
        <v>6</v>
      </c>
    </row>
    <row r="17" spans="1:8" x14ac:dyDescent="0.2">
      <c r="A17">
        <v>42</v>
      </c>
      <c r="B17">
        <v>42000000</v>
      </c>
      <c r="C17" t="s">
        <v>543</v>
      </c>
      <c r="D17" t="str">
        <f>LEFT(E17,FIND(":",E17)-1)</f>
        <v>Electrical</v>
      </c>
      <c r="E17" t="s">
        <v>354</v>
      </c>
      <c r="G17" s="3" t="s">
        <v>6</v>
      </c>
    </row>
    <row r="18" spans="1:8" x14ac:dyDescent="0.2">
      <c r="A18">
        <v>73</v>
      </c>
      <c r="B18">
        <v>73000000</v>
      </c>
      <c r="C18" t="s">
        <v>575</v>
      </c>
      <c r="D18" t="str">
        <f>LEFT(E18,FIND(":",E18)-1)</f>
        <v>Fence</v>
      </c>
      <c r="E18" t="s">
        <v>439</v>
      </c>
      <c r="G18" s="3" t="s">
        <v>6</v>
      </c>
    </row>
    <row r="19" spans="1:8" x14ac:dyDescent="0.2">
      <c r="A19">
        <v>57</v>
      </c>
      <c r="B19">
        <v>57000000</v>
      </c>
      <c r="C19" t="s">
        <v>559</v>
      </c>
      <c r="D19" t="str">
        <f>LEFT(E19,FIND(":",E19)-1)</f>
        <v>FireplaceQu</v>
      </c>
      <c r="E19" t="s">
        <v>394</v>
      </c>
      <c r="G19" s="3" t="s">
        <v>6</v>
      </c>
    </row>
    <row r="20" spans="1:8" x14ac:dyDescent="0.2">
      <c r="A20">
        <v>64</v>
      </c>
      <c r="B20">
        <v>64000000</v>
      </c>
      <c r="C20" t="s">
        <v>566</v>
      </c>
      <c r="D20" t="str">
        <f>LEFT(E20,FIND(":",E20)-1)</f>
        <v>GarageCond</v>
      </c>
      <c r="E20" t="s">
        <v>425</v>
      </c>
      <c r="G20" s="3" t="s">
        <v>6</v>
      </c>
    </row>
    <row r="21" spans="1:8" x14ac:dyDescent="0.2">
      <c r="A21">
        <v>60</v>
      </c>
      <c r="B21">
        <v>60000000</v>
      </c>
      <c r="C21" t="s">
        <v>562</v>
      </c>
      <c r="D21" t="str">
        <f>LEFT(E21,FIND(":",E21)-1)</f>
        <v>GarageFinish</v>
      </c>
      <c r="E21" t="s">
        <v>416</v>
      </c>
      <c r="G21" s="3" t="s">
        <v>6</v>
      </c>
    </row>
    <row r="22" spans="1:8" x14ac:dyDescent="0.2">
      <c r="A22">
        <v>63</v>
      </c>
      <c r="B22">
        <v>63000000</v>
      </c>
      <c r="C22" t="s">
        <v>565</v>
      </c>
      <c r="D22" t="str">
        <f>LEFT(E22,FIND(":",E22)-1)</f>
        <v>GarageQual</v>
      </c>
      <c r="E22" t="s">
        <v>424</v>
      </c>
      <c r="G22" s="3" t="s">
        <v>6</v>
      </c>
    </row>
    <row r="23" spans="1:8" x14ac:dyDescent="0.2">
      <c r="A23">
        <v>58</v>
      </c>
      <c r="B23">
        <v>58000000</v>
      </c>
      <c r="C23" t="s">
        <v>560</v>
      </c>
      <c r="D23" t="str">
        <f>LEFT(E23,FIND(":",E23)-1)</f>
        <v>GarageType</v>
      </c>
      <c r="E23" t="s">
        <v>401</v>
      </c>
      <c r="G23" s="3" t="s">
        <v>6</v>
      </c>
    </row>
    <row r="24" spans="1:8" x14ac:dyDescent="0.2">
      <c r="A24">
        <v>25</v>
      </c>
      <c r="B24">
        <v>25000000</v>
      </c>
      <c r="C24" t="s">
        <v>526</v>
      </c>
      <c r="D24" t="str">
        <f>LEFT(E24,FIND(":",E24)-1)</f>
        <v>MasVnrType</v>
      </c>
      <c r="E24" t="s">
        <v>275</v>
      </c>
      <c r="G24" s="3" t="s">
        <v>6</v>
      </c>
    </row>
    <row r="25" spans="1:8" x14ac:dyDescent="0.2">
      <c r="A25">
        <v>74</v>
      </c>
      <c r="B25">
        <v>74000000</v>
      </c>
      <c r="C25" t="s">
        <v>576</v>
      </c>
      <c r="D25" t="str">
        <f>LEFT(E25,FIND(":",E25)-1)</f>
        <v>MiscFeature</v>
      </c>
      <c r="E25" t="s">
        <v>449</v>
      </c>
      <c r="G25" s="3" t="s">
        <v>6</v>
      </c>
    </row>
    <row r="26" spans="1:8" x14ac:dyDescent="0.2">
      <c r="A26">
        <v>72</v>
      </c>
      <c r="B26">
        <v>72000000</v>
      </c>
      <c r="C26" t="s">
        <v>574</v>
      </c>
      <c r="D26" t="str">
        <f>LEFT(E26,FIND(":",E26)-1)</f>
        <v>PoolQC</v>
      </c>
      <c r="E26" t="s">
        <v>437</v>
      </c>
      <c r="G26" s="3" t="s">
        <v>6</v>
      </c>
    </row>
    <row r="27" spans="1:8" hidden="1" x14ac:dyDescent="0.2">
      <c r="A27">
        <v>1</v>
      </c>
      <c r="B27">
        <v>1000000</v>
      </c>
      <c r="C27" t="s">
        <v>502</v>
      </c>
      <c r="D27" t="str">
        <f>LEFT(E27,FIND(":",E27)-1)</f>
        <v>MSSubClass</v>
      </c>
      <c r="E27" t="s">
        <v>5</v>
      </c>
      <c r="H27" s="3" t="s">
        <v>6</v>
      </c>
    </row>
    <row r="28" spans="1:8" hidden="1" x14ac:dyDescent="0.2">
      <c r="A28">
        <v>999</v>
      </c>
      <c r="B28">
        <v>1000001</v>
      </c>
    </row>
    <row r="29" spans="1:8" hidden="1" x14ac:dyDescent="0.2">
      <c r="A29">
        <v>999</v>
      </c>
      <c r="B29">
        <v>1000002</v>
      </c>
      <c r="E29">
        <v>20</v>
      </c>
      <c r="F29" t="s">
        <v>8</v>
      </c>
    </row>
    <row r="30" spans="1:8" hidden="1" x14ac:dyDescent="0.2">
      <c r="A30">
        <v>999</v>
      </c>
      <c r="B30">
        <v>1000003</v>
      </c>
      <c r="E30">
        <v>30</v>
      </c>
      <c r="F30" t="s">
        <v>9</v>
      </c>
    </row>
    <row r="31" spans="1:8" hidden="1" x14ac:dyDescent="0.2">
      <c r="A31">
        <v>999</v>
      </c>
      <c r="B31">
        <v>1000004</v>
      </c>
      <c r="E31">
        <v>40</v>
      </c>
      <c r="F31" t="s">
        <v>10</v>
      </c>
    </row>
    <row r="32" spans="1:8" hidden="1" x14ac:dyDescent="0.2">
      <c r="A32">
        <v>999</v>
      </c>
      <c r="B32">
        <v>1000005</v>
      </c>
      <c r="E32">
        <v>45</v>
      </c>
      <c r="F32" t="s">
        <v>11</v>
      </c>
    </row>
    <row r="33" spans="1:6" hidden="1" x14ac:dyDescent="0.2">
      <c r="A33">
        <v>999</v>
      </c>
      <c r="B33">
        <v>1000006</v>
      </c>
      <c r="E33">
        <v>50</v>
      </c>
      <c r="F33" t="s">
        <v>12</v>
      </c>
    </row>
    <row r="34" spans="1:6" hidden="1" x14ac:dyDescent="0.2">
      <c r="A34">
        <v>999</v>
      </c>
      <c r="B34">
        <v>1000007</v>
      </c>
      <c r="E34">
        <v>60</v>
      </c>
      <c r="F34" t="s">
        <v>13</v>
      </c>
    </row>
    <row r="35" spans="1:6" hidden="1" x14ac:dyDescent="0.2">
      <c r="A35">
        <v>999</v>
      </c>
      <c r="B35">
        <v>1000008</v>
      </c>
      <c r="E35">
        <v>70</v>
      </c>
      <c r="F35" t="s">
        <v>14</v>
      </c>
    </row>
    <row r="36" spans="1:6" hidden="1" x14ac:dyDescent="0.2">
      <c r="A36">
        <v>999</v>
      </c>
      <c r="B36">
        <v>1000009</v>
      </c>
      <c r="E36">
        <v>75</v>
      </c>
      <c r="F36" t="s">
        <v>15</v>
      </c>
    </row>
    <row r="37" spans="1:6" hidden="1" x14ac:dyDescent="0.2">
      <c r="A37">
        <v>999</v>
      </c>
      <c r="B37">
        <v>1000010</v>
      </c>
      <c r="E37">
        <v>80</v>
      </c>
      <c r="F37" t="s">
        <v>16</v>
      </c>
    </row>
    <row r="38" spans="1:6" hidden="1" x14ac:dyDescent="0.2">
      <c r="A38">
        <v>999</v>
      </c>
      <c r="B38">
        <v>1000011</v>
      </c>
      <c r="E38">
        <v>85</v>
      </c>
      <c r="F38" t="s">
        <v>17</v>
      </c>
    </row>
    <row r="39" spans="1:6" hidden="1" x14ac:dyDescent="0.2">
      <c r="A39">
        <v>999</v>
      </c>
      <c r="B39">
        <v>1000012</v>
      </c>
      <c r="E39">
        <v>90</v>
      </c>
      <c r="F39" t="s">
        <v>18</v>
      </c>
    </row>
    <row r="40" spans="1:6" hidden="1" x14ac:dyDescent="0.2">
      <c r="A40">
        <v>999</v>
      </c>
      <c r="B40">
        <v>1000013</v>
      </c>
      <c r="E40">
        <v>120</v>
      </c>
      <c r="F40" t="s">
        <v>19</v>
      </c>
    </row>
    <row r="41" spans="1:6" hidden="1" x14ac:dyDescent="0.2">
      <c r="A41">
        <v>999</v>
      </c>
      <c r="B41">
        <v>1000014</v>
      </c>
      <c r="E41">
        <v>150</v>
      </c>
      <c r="F41" t="s">
        <v>20</v>
      </c>
    </row>
    <row r="42" spans="1:6" hidden="1" x14ac:dyDescent="0.2">
      <c r="A42">
        <v>999</v>
      </c>
      <c r="B42">
        <v>1000015</v>
      </c>
      <c r="E42">
        <v>160</v>
      </c>
      <c r="F42" t="s">
        <v>21</v>
      </c>
    </row>
    <row r="43" spans="1:6" hidden="1" x14ac:dyDescent="0.2">
      <c r="A43">
        <v>999</v>
      </c>
      <c r="B43">
        <v>1000016</v>
      </c>
      <c r="E43">
        <v>180</v>
      </c>
      <c r="F43" t="s">
        <v>22</v>
      </c>
    </row>
    <row r="44" spans="1:6" hidden="1" x14ac:dyDescent="0.2">
      <c r="A44">
        <v>999</v>
      </c>
      <c r="B44">
        <v>1000017</v>
      </c>
      <c r="E44">
        <v>190</v>
      </c>
      <c r="F44" t="s">
        <v>23</v>
      </c>
    </row>
    <row r="45" spans="1:6" hidden="1" x14ac:dyDescent="0.2">
      <c r="A45">
        <v>999</v>
      </c>
      <c r="B45">
        <v>1000018</v>
      </c>
    </row>
    <row r="46" spans="1:6" hidden="1" x14ac:dyDescent="0.2">
      <c r="A46">
        <v>999</v>
      </c>
      <c r="B46">
        <v>2000001</v>
      </c>
    </row>
    <row r="47" spans="1:6" hidden="1" x14ac:dyDescent="0.2">
      <c r="A47">
        <v>999</v>
      </c>
      <c r="B47">
        <v>2000002</v>
      </c>
      <c r="E47" t="s">
        <v>25</v>
      </c>
      <c r="F47" t="s">
        <v>26</v>
      </c>
    </row>
    <row r="48" spans="1:6" hidden="1" x14ac:dyDescent="0.2">
      <c r="A48">
        <v>999</v>
      </c>
      <c r="B48">
        <v>2000003</v>
      </c>
      <c r="E48" t="s">
        <v>27</v>
      </c>
      <c r="F48" t="s">
        <v>28</v>
      </c>
    </row>
    <row r="49" spans="1:8" hidden="1" x14ac:dyDescent="0.2">
      <c r="A49">
        <v>999</v>
      </c>
      <c r="B49">
        <v>2000004</v>
      </c>
      <c r="E49" t="s">
        <v>29</v>
      </c>
      <c r="F49" t="s">
        <v>30</v>
      </c>
    </row>
    <row r="50" spans="1:8" hidden="1" x14ac:dyDescent="0.2">
      <c r="A50">
        <v>999</v>
      </c>
      <c r="B50">
        <v>2000005</v>
      </c>
      <c r="E50" t="s">
        <v>31</v>
      </c>
      <c r="F50" t="s">
        <v>32</v>
      </c>
    </row>
    <row r="51" spans="1:8" hidden="1" x14ac:dyDescent="0.2">
      <c r="A51">
        <v>999</v>
      </c>
      <c r="B51">
        <v>2000006</v>
      </c>
      <c r="E51" t="s">
        <v>33</v>
      </c>
      <c r="F51" t="s">
        <v>34</v>
      </c>
    </row>
    <row r="52" spans="1:8" hidden="1" x14ac:dyDescent="0.2">
      <c r="A52">
        <v>999</v>
      </c>
      <c r="B52">
        <v>2000007</v>
      </c>
      <c r="E52" t="s">
        <v>35</v>
      </c>
      <c r="F52" t="s">
        <v>36</v>
      </c>
    </row>
    <row r="53" spans="1:8" hidden="1" x14ac:dyDescent="0.2">
      <c r="A53">
        <v>999</v>
      </c>
      <c r="B53">
        <v>2000008</v>
      </c>
      <c r="E53" t="s">
        <v>37</v>
      </c>
      <c r="F53" t="s">
        <v>38</v>
      </c>
    </row>
    <row r="54" spans="1:8" hidden="1" x14ac:dyDescent="0.2">
      <c r="A54">
        <v>999</v>
      </c>
      <c r="B54">
        <v>2000009</v>
      </c>
      <c r="E54" t="s">
        <v>39</v>
      </c>
      <c r="F54" t="s">
        <v>40</v>
      </c>
    </row>
    <row r="55" spans="1:8" hidden="1" x14ac:dyDescent="0.2">
      <c r="A55">
        <v>999</v>
      </c>
      <c r="B55">
        <v>2000010</v>
      </c>
    </row>
    <row r="56" spans="1:8" hidden="1" x14ac:dyDescent="0.2">
      <c r="A56">
        <v>3</v>
      </c>
      <c r="B56">
        <v>3000000</v>
      </c>
      <c r="C56" t="s">
        <v>504</v>
      </c>
      <c r="D56" t="str">
        <f>LEFT(E56,FIND(":",E56)-1)</f>
        <v>LotFrontage</v>
      </c>
      <c r="E56" t="s">
        <v>41</v>
      </c>
    </row>
    <row r="57" spans="1:8" hidden="1" x14ac:dyDescent="0.2">
      <c r="A57">
        <v>999</v>
      </c>
      <c r="B57">
        <v>3000001</v>
      </c>
    </row>
    <row r="58" spans="1:8" hidden="1" x14ac:dyDescent="0.2">
      <c r="A58">
        <v>4</v>
      </c>
      <c r="B58">
        <v>4000000</v>
      </c>
      <c r="C58" t="s">
        <v>505</v>
      </c>
      <c r="D58" t="str">
        <f>LEFT(E58,FIND(":",E58)-1)</f>
        <v>LotArea</v>
      </c>
      <c r="E58" t="s">
        <v>42</v>
      </c>
    </row>
    <row r="59" spans="1:8" hidden="1" x14ac:dyDescent="0.2">
      <c r="A59">
        <v>999</v>
      </c>
      <c r="B59">
        <v>4000001</v>
      </c>
    </row>
    <row r="60" spans="1:8" hidden="1" x14ac:dyDescent="0.2">
      <c r="A60">
        <v>5</v>
      </c>
      <c r="B60">
        <v>5000000</v>
      </c>
      <c r="C60" t="s">
        <v>506</v>
      </c>
      <c r="D60" t="str">
        <f>LEFT(E60,FIND(":",E60)-1)</f>
        <v>Street</v>
      </c>
      <c r="E60" t="s">
        <v>43</v>
      </c>
      <c r="H60" s="3" t="s">
        <v>6</v>
      </c>
    </row>
    <row r="61" spans="1:8" hidden="1" x14ac:dyDescent="0.2">
      <c r="A61">
        <v>999</v>
      </c>
      <c r="B61">
        <v>5000001</v>
      </c>
    </row>
    <row r="62" spans="1:8" hidden="1" x14ac:dyDescent="0.2">
      <c r="A62">
        <v>999</v>
      </c>
      <c r="B62">
        <v>5000002</v>
      </c>
      <c r="E62" t="s">
        <v>44</v>
      </c>
      <c r="F62" t="s">
        <v>45</v>
      </c>
    </row>
    <row r="63" spans="1:8" hidden="1" x14ac:dyDescent="0.2">
      <c r="A63">
        <v>999</v>
      </c>
      <c r="B63">
        <v>5000003</v>
      </c>
      <c r="E63" t="s">
        <v>46</v>
      </c>
      <c r="F63" t="s">
        <v>47</v>
      </c>
    </row>
    <row r="64" spans="1:8" hidden="1" x14ac:dyDescent="0.2">
      <c r="A64">
        <v>999</v>
      </c>
      <c r="B64">
        <v>5000004</v>
      </c>
      <c r="E64" t="s">
        <v>48</v>
      </c>
    </row>
    <row r="65" spans="1:8" hidden="1" x14ac:dyDescent="0.2">
      <c r="A65">
        <v>999</v>
      </c>
      <c r="B65">
        <v>6000001</v>
      </c>
    </row>
    <row r="66" spans="1:8" hidden="1" x14ac:dyDescent="0.2">
      <c r="A66">
        <v>999</v>
      </c>
      <c r="B66">
        <v>6000002</v>
      </c>
      <c r="E66" t="s">
        <v>44</v>
      </c>
      <c r="F66" t="s">
        <v>45</v>
      </c>
    </row>
    <row r="67" spans="1:8" hidden="1" x14ac:dyDescent="0.2">
      <c r="A67">
        <v>999</v>
      </c>
      <c r="B67">
        <v>6000003</v>
      </c>
      <c r="E67" t="s">
        <v>46</v>
      </c>
      <c r="F67" t="s">
        <v>47</v>
      </c>
    </row>
    <row r="68" spans="1:8" hidden="1" x14ac:dyDescent="0.2">
      <c r="A68">
        <v>999</v>
      </c>
      <c r="B68">
        <v>6000004</v>
      </c>
      <c r="E68" t="s">
        <v>50</v>
      </c>
      <c r="F68" t="s">
        <v>51</v>
      </c>
    </row>
    <row r="69" spans="1:8" hidden="1" x14ac:dyDescent="0.2">
      <c r="A69">
        <v>999</v>
      </c>
      <c r="B69">
        <v>6000005</v>
      </c>
    </row>
    <row r="70" spans="1:8" hidden="1" x14ac:dyDescent="0.2">
      <c r="A70">
        <v>7</v>
      </c>
      <c r="B70">
        <v>7000000</v>
      </c>
      <c r="C70" t="s">
        <v>508</v>
      </c>
      <c r="D70" t="str">
        <f>LEFT(E70,FIND(":",E70)-1)</f>
        <v>LotShape</v>
      </c>
      <c r="E70" t="s">
        <v>52</v>
      </c>
      <c r="H70" s="3" t="s">
        <v>6</v>
      </c>
    </row>
    <row r="71" spans="1:8" hidden="1" x14ac:dyDescent="0.2">
      <c r="A71">
        <v>999</v>
      </c>
      <c r="B71">
        <v>7000001</v>
      </c>
    </row>
    <row r="72" spans="1:8" hidden="1" x14ac:dyDescent="0.2">
      <c r="A72">
        <v>999</v>
      </c>
      <c r="B72">
        <v>7000002</v>
      </c>
      <c r="E72" t="s">
        <v>53</v>
      </c>
      <c r="F72" t="s">
        <v>54</v>
      </c>
    </row>
    <row r="73" spans="1:8" hidden="1" x14ac:dyDescent="0.2">
      <c r="A73">
        <v>999</v>
      </c>
      <c r="B73">
        <v>7000003</v>
      </c>
      <c r="E73" t="s">
        <v>55</v>
      </c>
      <c r="F73" t="s">
        <v>56</v>
      </c>
    </row>
    <row r="74" spans="1:8" hidden="1" x14ac:dyDescent="0.2">
      <c r="A74">
        <v>999</v>
      </c>
      <c r="B74">
        <v>7000004</v>
      </c>
      <c r="E74" t="s">
        <v>57</v>
      </c>
      <c r="F74" t="s">
        <v>58</v>
      </c>
    </row>
    <row r="75" spans="1:8" hidden="1" x14ac:dyDescent="0.2">
      <c r="A75">
        <v>999</v>
      </c>
      <c r="B75">
        <v>7000005</v>
      </c>
      <c r="E75" t="s">
        <v>59</v>
      </c>
      <c r="F75" t="s">
        <v>60</v>
      </c>
    </row>
    <row r="76" spans="1:8" hidden="1" x14ac:dyDescent="0.2">
      <c r="A76">
        <v>999</v>
      </c>
      <c r="B76">
        <v>7000006</v>
      </c>
      <c r="E76" t="s">
        <v>48</v>
      </c>
    </row>
    <row r="77" spans="1:8" hidden="1" x14ac:dyDescent="0.2">
      <c r="A77">
        <v>8</v>
      </c>
      <c r="B77">
        <v>8000000</v>
      </c>
      <c r="C77" t="s">
        <v>509</v>
      </c>
      <c r="D77" t="str">
        <f>LEFT(E77,FIND(":",E77)-1)</f>
        <v>LandContour</v>
      </c>
      <c r="E77" t="s">
        <v>61</v>
      </c>
      <c r="H77" s="3" t="s">
        <v>6</v>
      </c>
    </row>
    <row r="78" spans="1:8" hidden="1" x14ac:dyDescent="0.2">
      <c r="A78">
        <v>999</v>
      </c>
      <c r="B78">
        <v>8000001</v>
      </c>
    </row>
    <row r="79" spans="1:8" hidden="1" x14ac:dyDescent="0.2">
      <c r="A79">
        <v>999</v>
      </c>
      <c r="B79">
        <v>8000002</v>
      </c>
      <c r="E79" t="s">
        <v>62</v>
      </c>
      <c r="F79" t="s">
        <v>63</v>
      </c>
    </row>
    <row r="80" spans="1:8" hidden="1" x14ac:dyDescent="0.2">
      <c r="A80">
        <v>999</v>
      </c>
      <c r="B80">
        <v>8000003</v>
      </c>
      <c r="E80" t="s">
        <v>64</v>
      </c>
      <c r="F80" t="s">
        <v>65</v>
      </c>
    </row>
    <row r="81" spans="1:8" hidden="1" x14ac:dyDescent="0.2">
      <c r="A81">
        <v>999</v>
      </c>
      <c r="B81">
        <v>8000004</v>
      </c>
      <c r="E81" t="s">
        <v>66</v>
      </c>
      <c r="F81" t="s">
        <v>67</v>
      </c>
    </row>
    <row r="82" spans="1:8" hidden="1" x14ac:dyDescent="0.2">
      <c r="A82">
        <v>999</v>
      </c>
      <c r="B82">
        <v>8000005</v>
      </c>
      <c r="E82" t="s">
        <v>68</v>
      </c>
      <c r="F82" t="s">
        <v>69</v>
      </c>
    </row>
    <row r="83" spans="1:8" hidden="1" x14ac:dyDescent="0.2">
      <c r="A83">
        <v>999</v>
      </c>
      <c r="B83">
        <v>8000006</v>
      </c>
    </row>
    <row r="84" spans="1:8" hidden="1" x14ac:dyDescent="0.2">
      <c r="A84">
        <v>999</v>
      </c>
      <c r="B84">
        <v>9000001</v>
      </c>
    </row>
    <row r="85" spans="1:8" hidden="1" x14ac:dyDescent="0.2">
      <c r="A85">
        <v>999</v>
      </c>
      <c r="B85">
        <v>9000002</v>
      </c>
      <c r="E85" t="s">
        <v>71</v>
      </c>
      <c r="F85" t="s">
        <v>72</v>
      </c>
    </row>
    <row r="86" spans="1:8" hidden="1" x14ac:dyDescent="0.2">
      <c r="A86">
        <v>999</v>
      </c>
      <c r="B86">
        <v>9000003</v>
      </c>
      <c r="E86" t="s">
        <v>73</v>
      </c>
      <c r="F86" t="s">
        <v>74</v>
      </c>
    </row>
    <row r="87" spans="1:8" hidden="1" x14ac:dyDescent="0.2">
      <c r="A87">
        <v>999</v>
      </c>
      <c r="B87">
        <v>9000004</v>
      </c>
      <c r="E87" t="s">
        <v>75</v>
      </c>
      <c r="F87" t="s">
        <v>76</v>
      </c>
    </row>
    <row r="88" spans="1:8" hidden="1" x14ac:dyDescent="0.2">
      <c r="A88">
        <v>999</v>
      </c>
      <c r="B88">
        <v>9000005</v>
      </c>
      <c r="E88" t="s">
        <v>77</v>
      </c>
      <c r="F88" t="s">
        <v>78</v>
      </c>
    </row>
    <row r="89" spans="1:8" hidden="1" x14ac:dyDescent="0.2">
      <c r="A89">
        <v>999</v>
      </c>
      <c r="B89">
        <v>9000006</v>
      </c>
    </row>
    <row r="90" spans="1:8" hidden="1" x14ac:dyDescent="0.2">
      <c r="A90">
        <v>10</v>
      </c>
      <c r="B90">
        <v>10000000</v>
      </c>
      <c r="C90" t="s">
        <v>511</v>
      </c>
      <c r="D90" t="str">
        <f>LEFT(E90,FIND(":",E90)-1)</f>
        <v>LotConfig</v>
      </c>
      <c r="E90" t="s">
        <v>79</v>
      </c>
      <c r="H90" s="3" t="s">
        <v>6</v>
      </c>
    </row>
    <row r="91" spans="1:8" hidden="1" x14ac:dyDescent="0.2">
      <c r="A91">
        <v>999</v>
      </c>
      <c r="B91">
        <v>10000001</v>
      </c>
    </row>
    <row r="92" spans="1:8" hidden="1" x14ac:dyDescent="0.2">
      <c r="A92">
        <v>999</v>
      </c>
      <c r="B92">
        <v>10000002</v>
      </c>
      <c r="E92" t="s">
        <v>80</v>
      </c>
      <c r="F92" t="s">
        <v>81</v>
      </c>
    </row>
    <row r="93" spans="1:8" hidden="1" x14ac:dyDescent="0.2">
      <c r="A93">
        <v>999</v>
      </c>
      <c r="B93">
        <v>10000003</v>
      </c>
      <c r="E93" t="s">
        <v>82</v>
      </c>
      <c r="F93" t="s">
        <v>83</v>
      </c>
    </row>
    <row r="94" spans="1:8" hidden="1" x14ac:dyDescent="0.2">
      <c r="A94">
        <v>999</v>
      </c>
      <c r="B94">
        <v>10000004</v>
      </c>
      <c r="E94" t="s">
        <v>84</v>
      </c>
      <c r="F94" t="s">
        <v>85</v>
      </c>
    </row>
    <row r="95" spans="1:8" hidden="1" x14ac:dyDescent="0.2">
      <c r="A95">
        <v>999</v>
      </c>
      <c r="B95">
        <v>10000005</v>
      </c>
      <c r="E95" t="s">
        <v>86</v>
      </c>
      <c r="F95" t="s">
        <v>87</v>
      </c>
    </row>
    <row r="96" spans="1:8" hidden="1" x14ac:dyDescent="0.2">
      <c r="A96">
        <v>999</v>
      </c>
      <c r="B96">
        <v>10000006</v>
      </c>
      <c r="E96" t="s">
        <v>88</v>
      </c>
      <c r="F96" t="s">
        <v>89</v>
      </c>
    </row>
    <row r="97" spans="1:8" hidden="1" x14ac:dyDescent="0.2">
      <c r="A97">
        <v>999</v>
      </c>
      <c r="B97">
        <v>10000007</v>
      </c>
    </row>
    <row r="98" spans="1:8" hidden="1" x14ac:dyDescent="0.2">
      <c r="A98">
        <v>11</v>
      </c>
      <c r="B98">
        <v>11000000</v>
      </c>
      <c r="C98" t="s">
        <v>512</v>
      </c>
      <c r="D98" t="str">
        <f>LEFT(E98,FIND(":",E98)-1)</f>
        <v>LandSlope</v>
      </c>
      <c r="E98" t="s">
        <v>90</v>
      </c>
      <c r="H98" s="3" t="s">
        <v>6</v>
      </c>
    </row>
    <row r="99" spans="1:8" hidden="1" x14ac:dyDescent="0.2">
      <c r="A99">
        <v>999</v>
      </c>
      <c r="B99">
        <v>11000001</v>
      </c>
    </row>
    <row r="100" spans="1:8" hidden="1" x14ac:dyDescent="0.2">
      <c r="A100">
        <v>999</v>
      </c>
      <c r="B100">
        <v>11000002</v>
      </c>
      <c r="E100" t="s">
        <v>91</v>
      </c>
      <c r="F100" t="s">
        <v>92</v>
      </c>
    </row>
    <row r="101" spans="1:8" hidden="1" x14ac:dyDescent="0.2">
      <c r="A101">
        <v>999</v>
      </c>
      <c r="B101">
        <v>11000003</v>
      </c>
      <c r="E101" t="s">
        <v>93</v>
      </c>
      <c r="F101" t="s">
        <v>94</v>
      </c>
    </row>
    <row r="102" spans="1:8" hidden="1" x14ac:dyDescent="0.2">
      <c r="A102">
        <v>999</v>
      </c>
      <c r="B102">
        <v>11000004</v>
      </c>
      <c r="E102" t="s">
        <v>95</v>
      </c>
      <c r="F102" t="s">
        <v>96</v>
      </c>
    </row>
    <row r="103" spans="1:8" hidden="1" x14ac:dyDescent="0.2">
      <c r="A103">
        <v>999</v>
      </c>
      <c r="B103">
        <v>11000005</v>
      </c>
    </row>
    <row r="104" spans="1:8" hidden="1" x14ac:dyDescent="0.2">
      <c r="A104">
        <v>12</v>
      </c>
      <c r="B104">
        <v>12000000</v>
      </c>
      <c r="C104" t="s">
        <v>513</v>
      </c>
      <c r="D104" t="str">
        <f>LEFT(E104,FIND(":",E104)-1)</f>
        <v>Neighborhood</v>
      </c>
      <c r="E104" t="s">
        <v>97</v>
      </c>
      <c r="H104" s="3" t="s">
        <v>6</v>
      </c>
    </row>
    <row r="105" spans="1:8" hidden="1" x14ac:dyDescent="0.2">
      <c r="A105">
        <v>999</v>
      </c>
      <c r="B105">
        <v>12000001</v>
      </c>
    </row>
    <row r="106" spans="1:8" hidden="1" x14ac:dyDescent="0.2">
      <c r="A106">
        <v>999</v>
      </c>
      <c r="B106">
        <v>12000002</v>
      </c>
      <c r="E106" t="s">
        <v>98</v>
      </c>
      <c r="F106" t="s">
        <v>99</v>
      </c>
    </row>
    <row r="107" spans="1:8" hidden="1" x14ac:dyDescent="0.2">
      <c r="A107">
        <v>999</v>
      </c>
      <c r="B107">
        <v>12000003</v>
      </c>
      <c r="E107" t="s">
        <v>100</v>
      </c>
      <c r="F107" t="s">
        <v>101</v>
      </c>
    </row>
    <row r="108" spans="1:8" hidden="1" x14ac:dyDescent="0.2">
      <c r="A108">
        <v>999</v>
      </c>
      <c r="B108">
        <v>12000004</v>
      </c>
      <c r="E108" t="s">
        <v>102</v>
      </c>
      <c r="F108" t="s">
        <v>103</v>
      </c>
    </row>
    <row r="109" spans="1:8" hidden="1" x14ac:dyDescent="0.2">
      <c r="A109">
        <v>999</v>
      </c>
      <c r="B109">
        <v>12000005</v>
      </c>
      <c r="E109" t="s">
        <v>104</v>
      </c>
      <c r="F109" t="s">
        <v>105</v>
      </c>
    </row>
    <row r="110" spans="1:8" hidden="1" x14ac:dyDescent="0.2">
      <c r="A110">
        <v>999</v>
      </c>
      <c r="B110">
        <v>12000006</v>
      </c>
      <c r="E110" t="s">
        <v>106</v>
      </c>
      <c r="F110" t="s">
        <v>107</v>
      </c>
    </row>
    <row r="111" spans="1:8" hidden="1" x14ac:dyDescent="0.2">
      <c r="A111">
        <v>999</v>
      </c>
      <c r="B111">
        <v>12000007</v>
      </c>
      <c r="E111" t="s">
        <v>108</v>
      </c>
      <c r="F111" t="s">
        <v>109</v>
      </c>
    </row>
    <row r="112" spans="1:8" hidden="1" x14ac:dyDescent="0.2">
      <c r="A112">
        <v>999</v>
      </c>
      <c r="B112">
        <v>12000008</v>
      </c>
      <c r="E112" t="s">
        <v>110</v>
      </c>
      <c r="F112" t="s">
        <v>111</v>
      </c>
    </row>
    <row r="113" spans="1:6" hidden="1" x14ac:dyDescent="0.2">
      <c r="A113">
        <v>999</v>
      </c>
      <c r="B113">
        <v>12000009</v>
      </c>
      <c r="E113" t="s">
        <v>112</v>
      </c>
      <c r="F113" t="s">
        <v>113</v>
      </c>
    </row>
    <row r="114" spans="1:6" hidden="1" x14ac:dyDescent="0.2">
      <c r="A114">
        <v>999</v>
      </c>
      <c r="B114">
        <v>12000010</v>
      </c>
      <c r="E114" t="s">
        <v>114</v>
      </c>
      <c r="F114" t="s">
        <v>115</v>
      </c>
    </row>
    <row r="115" spans="1:6" hidden="1" x14ac:dyDescent="0.2">
      <c r="A115">
        <v>999</v>
      </c>
      <c r="B115">
        <v>12000011</v>
      </c>
      <c r="E115" t="s">
        <v>116</v>
      </c>
      <c r="F115" t="s">
        <v>117</v>
      </c>
    </row>
    <row r="116" spans="1:6" hidden="1" x14ac:dyDescent="0.2">
      <c r="A116">
        <v>999</v>
      </c>
      <c r="B116">
        <v>12000012</v>
      </c>
      <c r="E116" t="s">
        <v>118</v>
      </c>
      <c r="F116" t="s">
        <v>119</v>
      </c>
    </row>
    <row r="117" spans="1:6" hidden="1" x14ac:dyDescent="0.2">
      <c r="A117">
        <v>999</v>
      </c>
      <c r="B117">
        <v>12000013</v>
      </c>
      <c r="E117" t="s">
        <v>120</v>
      </c>
      <c r="F117" t="s">
        <v>121</v>
      </c>
    </row>
    <row r="118" spans="1:6" hidden="1" x14ac:dyDescent="0.2">
      <c r="A118">
        <v>999</v>
      </c>
      <c r="B118">
        <v>12000014</v>
      </c>
      <c r="E118" t="s">
        <v>122</v>
      </c>
      <c r="F118" t="s">
        <v>123</v>
      </c>
    </row>
    <row r="119" spans="1:6" hidden="1" x14ac:dyDescent="0.2">
      <c r="A119">
        <v>999</v>
      </c>
      <c r="B119">
        <v>12000015</v>
      </c>
      <c r="E119" t="s">
        <v>124</v>
      </c>
      <c r="F119" t="s">
        <v>125</v>
      </c>
    </row>
    <row r="120" spans="1:6" hidden="1" x14ac:dyDescent="0.2">
      <c r="A120">
        <v>999</v>
      </c>
      <c r="B120">
        <v>12000016</v>
      </c>
      <c r="E120" t="s">
        <v>126</v>
      </c>
      <c r="F120" t="s">
        <v>127</v>
      </c>
    </row>
    <row r="121" spans="1:6" hidden="1" x14ac:dyDescent="0.2">
      <c r="A121">
        <v>999</v>
      </c>
      <c r="B121">
        <v>12000017</v>
      </c>
      <c r="E121" t="s">
        <v>128</v>
      </c>
      <c r="F121" t="s">
        <v>129</v>
      </c>
    </row>
    <row r="122" spans="1:6" hidden="1" x14ac:dyDescent="0.2">
      <c r="A122">
        <v>999</v>
      </c>
      <c r="B122">
        <v>12000018</v>
      </c>
      <c r="E122" t="s">
        <v>130</v>
      </c>
      <c r="F122" t="s">
        <v>131</v>
      </c>
    </row>
    <row r="123" spans="1:6" hidden="1" x14ac:dyDescent="0.2">
      <c r="A123">
        <v>999</v>
      </c>
      <c r="B123">
        <v>12000019</v>
      </c>
      <c r="E123" t="s">
        <v>132</v>
      </c>
      <c r="F123" t="s">
        <v>133</v>
      </c>
    </row>
    <row r="124" spans="1:6" hidden="1" x14ac:dyDescent="0.2">
      <c r="A124">
        <v>999</v>
      </c>
      <c r="B124">
        <v>12000020</v>
      </c>
      <c r="E124" t="s">
        <v>134</v>
      </c>
      <c r="F124" t="s">
        <v>135</v>
      </c>
    </row>
    <row r="125" spans="1:6" hidden="1" x14ac:dyDescent="0.2">
      <c r="A125">
        <v>999</v>
      </c>
      <c r="B125">
        <v>12000021</v>
      </c>
      <c r="E125" t="s">
        <v>136</v>
      </c>
      <c r="F125" t="s">
        <v>137</v>
      </c>
    </row>
    <row r="126" spans="1:6" hidden="1" x14ac:dyDescent="0.2">
      <c r="A126">
        <v>999</v>
      </c>
      <c r="B126">
        <v>12000022</v>
      </c>
      <c r="E126" t="s">
        <v>138</v>
      </c>
      <c r="F126" t="s">
        <v>139</v>
      </c>
    </row>
    <row r="127" spans="1:6" hidden="1" x14ac:dyDescent="0.2">
      <c r="A127">
        <v>999</v>
      </c>
      <c r="B127">
        <v>12000023</v>
      </c>
      <c r="E127" t="s">
        <v>140</v>
      </c>
      <c r="F127" t="s">
        <v>141</v>
      </c>
    </row>
    <row r="128" spans="1:6" hidden="1" x14ac:dyDescent="0.2">
      <c r="A128">
        <v>999</v>
      </c>
      <c r="B128">
        <v>12000024</v>
      </c>
      <c r="E128" t="s">
        <v>142</v>
      </c>
      <c r="F128" t="s">
        <v>143</v>
      </c>
    </row>
    <row r="129" spans="1:9" hidden="1" x14ac:dyDescent="0.2">
      <c r="A129">
        <v>999</v>
      </c>
      <c r="B129">
        <v>12000025</v>
      </c>
      <c r="E129" t="s">
        <v>144</v>
      </c>
      <c r="F129" t="s">
        <v>145</v>
      </c>
    </row>
    <row r="130" spans="1:9" hidden="1" x14ac:dyDescent="0.2">
      <c r="A130">
        <v>999</v>
      </c>
      <c r="B130">
        <v>12000026</v>
      </c>
      <c r="E130" t="s">
        <v>146</v>
      </c>
      <c r="F130" t="s">
        <v>147</v>
      </c>
    </row>
    <row r="131" spans="1:9" hidden="1" x14ac:dyDescent="0.2">
      <c r="A131">
        <v>999</v>
      </c>
      <c r="B131">
        <v>12000027</v>
      </c>
    </row>
    <row r="132" spans="1:9" hidden="1" x14ac:dyDescent="0.2">
      <c r="A132">
        <v>13</v>
      </c>
      <c r="B132">
        <v>13000000</v>
      </c>
      <c r="C132" t="s">
        <v>514</v>
      </c>
      <c r="D132" t="str">
        <f>LEFT(E132,FIND(":",E132)-1)</f>
        <v>Condition1</v>
      </c>
      <c r="E132" t="s">
        <v>148</v>
      </c>
      <c r="H132" s="3" t="s">
        <v>6</v>
      </c>
    </row>
    <row r="133" spans="1:9" hidden="1" x14ac:dyDescent="0.2">
      <c r="A133">
        <v>999</v>
      </c>
      <c r="B133">
        <v>13000001</v>
      </c>
    </row>
    <row r="134" spans="1:9" hidden="1" x14ac:dyDescent="0.2">
      <c r="A134">
        <v>999</v>
      </c>
      <c r="B134">
        <v>13000002</v>
      </c>
      <c r="E134" t="s">
        <v>149</v>
      </c>
      <c r="F134" t="s">
        <v>150</v>
      </c>
    </row>
    <row r="135" spans="1:9" hidden="1" x14ac:dyDescent="0.2">
      <c r="A135">
        <v>999</v>
      </c>
      <c r="B135">
        <v>13000003</v>
      </c>
      <c r="E135" t="s">
        <v>151</v>
      </c>
      <c r="F135" t="s">
        <v>152</v>
      </c>
    </row>
    <row r="136" spans="1:9" hidden="1" x14ac:dyDescent="0.2">
      <c r="A136">
        <v>999</v>
      </c>
      <c r="B136">
        <v>13000004</v>
      </c>
      <c r="E136" t="s">
        <v>153</v>
      </c>
      <c r="F136" t="s">
        <v>154</v>
      </c>
    </row>
    <row r="137" spans="1:9" hidden="1" x14ac:dyDescent="0.2">
      <c r="A137">
        <v>999</v>
      </c>
      <c r="B137">
        <v>13000005</v>
      </c>
      <c r="E137" t="s">
        <v>155</v>
      </c>
      <c r="F137" t="s">
        <v>156</v>
      </c>
    </row>
    <row r="138" spans="1:9" hidden="1" x14ac:dyDescent="0.2">
      <c r="A138">
        <v>999</v>
      </c>
      <c r="B138">
        <v>13000006</v>
      </c>
      <c r="E138" t="s">
        <v>157</v>
      </c>
      <c r="F138" t="s">
        <v>158</v>
      </c>
    </row>
    <row r="139" spans="1:9" hidden="1" x14ac:dyDescent="0.2">
      <c r="A139">
        <v>999</v>
      </c>
      <c r="B139">
        <v>13000007</v>
      </c>
      <c r="E139" t="s">
        <v>159</v>
      </c>
      <c r="F139" t="s">
        <v>160</v>
      </c>
    </row>
    <row r="140" spans="1:9" hidden="1" x14ac:dyDescent="0.2">
      <c r="A140">
        <v>999</v>
      </c>
      <c r="B140">
        <v>13000008</v>
      </c>
      <c r="E140" t="s">
        <v>161</v>
      </c>
      <c r="F140" t="s">
        <v>162</v>
      </c>
    </row>
    <row r="141" spans="1:9" hidden="1" x14ac:dyDescent="0.2">
      <c r="A141">
        <v>999</v>
      </c>
      <c r="B141">
        <v>13000009</v>
      </c>
      <c r="E141" t="s">
        <v>163</v>
      </c>
      <c r="F141" t="s">
        <v>164</v>
      </c>
    </row>
    <row r="142" spans="1:9" hidden="1" x14ac:dyDescent="0.2">
      <c r="A142">
        <v>999</v>
      </c>
      <c r="B142">
        <v>13000010</v>
      </c>
      <c r="E142" t="s">
        <v>165</v>
      </c>
      <c r="F142" t="s">
        <v>166</v>
      </c>
    </row>
    <row r="143" spans="1:9" hidden="1" x14ac:dyDescent="0.2">
      <c r="A143">
        <v>999</v>
      </c>
      <c r="B143">
        <v>13000011</v>
      </c>
    </row>
    <row r="144" spans="1:9" hidden="1" x14ac:dyDescent="0.2">
      <c r="A144">
        <v>14</v>
      </c>
      <c r="B144">
        <v>14000000</v>
      </c>
      <c r="C144" t="s">
        <v>515</v>
      </c>
      <c r="D144" t="str">
        <f>LEFT(E144,FIND(":",E144)-1)</f>
        <v>Condition2</v>
      </c>
      <c r="E144" t="s">
        <v>167</v>
      </c>
      <c r="H144" s="3" t="s">
        <v>6</v>
      </c>
      <c r="I144" s="3" t="s">
        <v>168</v>
      </c>
    </row>
    <row r="145" spans="1:8" hidden="1" x14ac:dyDescent="0.2">
      <c r="A145">
        <v>999</v>
      </c>
      <c r="B145">
        <v>14000001</v>
      </c>
    </row>
    <row r="146" spans="1:8" hidden="1" x14ac:dyDescent="0.2">
      <c r="A146">
        <v>999</v>
      </c>
      <c r="B146">
        <v>14000002</v>
      </c>
      <c r="E146" t="s">
        <v>149</v>
      </c>
      <c r="F146" t="s">
        <v>150</v>
      </c>
    </row>
    <row r="147" spans="1:8" hidden="1" x14ac:dyDescent="0.2">
      <c r="A147">
        <v>999</v>
      </c>
      <c r="B147">
        <v>14000003</v>
      </c>
      <c r="E147" t="s">
        <v>151</v>
      </c>
      <c r="F147" t="s">
        <v>152</v>
      </c>
    </row>
    <row r="148" spans="1:8" hidden="1" x14ac:dyDescent="0.2">
      <c r="A148">
        <v>999</v>
      </c>
      <c r="B148">
        <v>14000004</v>
      </c>
      <c r="E148" t="s">
        <v>153</v>
      </c>
      <c r="F148" t="s">
        <v>154</v>
      </c>
    </row>
    <row r="149" spans="1:8" hidden="1" x14ac:dyDescent="0.2">
      <c r="A149">
        <v>999</v>
      </c>
      <c r="B149">
        <v>14000005</v>
      </c>
      <c r="E149" t="s">
        <v>155</v>
      </c>
      <c r="F149" t="s">
        <v>156</v>
      </c>
    </row>
    <row r="150" spans="1:8" hidden="1" x14ac:dyDescent="0.2">
      <c r="A150">
        <v>999</v>
      </c>
      <c r="B150">
        <v>14000006</v>
      </c>
      <c r="E150" t="s">
        <v>157</v>
      </c>
      <c r="F150" t="s">
        <v>158</v>
      </c>
    </row>
    <row r="151" spans="1:8" hidden="1" x14ac:dyDescent="0.2">
      <c r="A151">
        <v>999</v>
      </c>
      <c r="B151">
        <v>14000007</v>
      </c>
      <c r="E151" t="s">
        <v>159</v>
      </c>
      <c r="F151" t="s">
        <v>160</v>
      </c>
    </row>
    <row r="152" spans="1:8" hidden="1" x14ac:dyDescent="0.2">
      <c r="A152">
        <v>999</v>
      </c>
      <c r="B152">
        <v>14000008</v>
      </c>
      <c r="E152" t="s">
        <v>161</v>
      </c>
      <c r="F152" t="s">
        <v>162</v>
      </c>
    </row>
    <row r="153" spans="1:8" hidden="1" x14ac:dyDescent="0.2">
      <c r="A153">
        <v>999</v>
      </c>
      <c r="B153">
        <v>14000009</v>
      </c>
      <c r="E153" t="s">
        <v>163</v>
      </c>
      <c r="F153" t="s">
        <v>164</v>
      </c>
    </row>
    <row r="154" spans="1:8" hidden="1" x14ac:dyDescent="0.2">
      <c r="A154">
        <v>999</v>
      </c>
      <c r="B154">
        <v>14000010</v>
      </c>
      <c r="E154" t="s">
        <v>165</v>
      </c>
      <c r="F154" t="s">
        <v>166</v>
      </c>
    </row>
    <row r="155" spans="1:8" hidden="1" x14ac:dyDescent="0.2">
      <c r="A155">
        <v>999</v>
      </c>
      <c r="B155">
        <v>14000011</v>
      </c>
    </row>
    <row r="156" spans="1:8" hidden="1" x14ac:dyDescent="0.2">
      <c r="A156">
        <v>15</v>
      </c>
      <c r="B156">
        <v>15000000</v>
      </c>
      <c r="C156" t="s">
        <v>516</v>
      </c>
      <c r="D156" t="str">
        <f>LEFT(E156,FIND(":",E156)-1)</f>
        <v>BldgType</v>
      </c>
      <c r="E156" t="s">
        <v>169</v>
      </c>
      <c r="H156" s="3" t="s">
        <v>6</v>
      </c>
    </row>
    <row r="157" spans="1:8" hidden="1" x14ac:dyDescent="0.2">
      <c r="A157">
        <v>999</v>
      </c>
      <c r="B157">
        <v>15000001</v>
      </c>
    </row>
    <row r="158" spans="1:8" hidden="1" x14ac:dyDescent="0.2">
      <c r="A158">
        <v>999</v>
      </c>
      <c r="B158">
        <v>15000002</v>
      </c>
      <c r="E158" t="s">
        <v>170</v>
      </c>
      <c r="F158" t="s">
        <v>171</v>
      </c>
    </row>
    <row r="159" spans="1:8" hidden="1" x14ac:dyDescent="0.2">
      <c r="A159">
        <v>999</v>
      </c>
      <c r="B159">
        <v>15000003</v>
      </c>
      <c r="E159" t="s">
        <v>172</v>
      </c>
      <c r="F159" t="s">
        <v>173</v>
      </c>
    </row>
    <row r="160" spans="1:8" hidden="1" x14ac:dyDescent="0.2">
      <c r="A160">
        <v>999</v>
      </c>
      <c r="B160">
        <v>15000004</v>
      </c>
      <c r="E160" t="s">
        <v>174</v>
      </c>
      <c r="F160" t="s">
        <v>175</v>
      </c>
    </row>
    <row r="161" spans="1:8" hidden="1" x14ac:dyDescent="0.2">
      <c r="A161">
        <v>999</v>
      </c>
      <c r="B161">
        <v>15000005</v>
      </c>
      <c r="E161" t="s">
        <v>176</v>
      </c>
      <c r="F161" t="s">
        <v>177</v>
      </c>
    </row>
    <row r="162" spans="1:8" hidden="1" x14ac:dyDescent="0.2">
      <c r="A162">
        <v>999</v>
      </c>
      <c r="B162">
        <v>15000006</v>
      </c>
      <c r="E162" t="s">
        <v>178</v>
      </c>
      <c r="F162" t="s">
        <v>179</v>
      </c>
    </row>
    <row r="163" spans="1:8" hidden="1" x14ac:dyDescent="0.2">
      <c r="A163">
        <v>999</v>
      </c>
      <c r="B163">
        <v>15000007</v>
      </c>
    </row>
    <row r="164" spans="1:8" hidden="1" x14ac:dyDescent="0.2">
      <c r="A164">
        <v>16</v>
      </c>
      <c r="B164">
        <v>16000000</v>
      </c>
      <c r="C164" t="s">
        <v>517</v>
      </c>
      <c r="D164" t="str">
        <f>LEFT(E164,FIND(":",E164)-1)</f>
        <v>HouseStyle</v>
      </c>
      <c r="E164" t="s">
        <v>180</v>
      </c>
      <c r="H164" s="3" t="s">
        <v>6</v>
      </c>
    </row>
    <row r="165" spans="1:8" hidden="1" x14ac:dyDescent="0.2">
      <c r="A165">
        <v>999</v>
      </c>
      <c r="B165">
        <v>16000001</v>
      </c>
    </row>
    <row r="166" spans="1:8" hidden="1" x14ac:dyDescent="0.2">
      <c r="A166">
        <v>999</v>
      </c>
      <c r="B166">
        <v>16000002</v>
      </c>
      <c r="E166" t="s">
        <v>181</v>
      </c>
      <c r="F166" t="s">
        <v>182</v>
      </c>
    </row>
    <row r="167" spans="1:8" hidden="1" x14ac:dyDescent="0.2">
      <c r="A167">
        <v>999</v>
      </c>
      <c r="B167">
        <v>16000003</v>
      </c>
      <c r="E167" t="s">
        <v>183</v>
      </c>
      <c r="F167" t="s">
        <v>184</v>
      </c>
    </row>
    <row r="168" spans="1:8" hidden="1" x14ac:dyDescent="0.2">
      <c r="A168">
        <v>999</v>
      </c>
      <c r="B168">
        <v>16000004</v>
      </c>
      <c r="E168" t="s">
        <v>185</v>
      </c>
      <c r="F168" t="s">
        <v>186</v>
      </c>
    </row>
    <row r="169" spans="1:8" hidden="1" x14ac:dyDescent="0.2">
      <c r="A169">
        <v>999</v>
      </c>
      <c r="B169">
        <v>16000005</v>
      </c>
      <c r="E169" t="s">
        <v>187</v>
      </c>
      <c r="F169" t="s">
        <v>188</v>
      </c>
    </row>
    <row r="170" spans="1:8" hidden="1" x14ac:dyDescent="0.2">
      <c r="A170">
        <v>999</v>
      </c>
      <c r="B170">
        <v>16000006</v>
      </c>
      <c r="E170" t="s">
        <v>189</v>
      </c>
      <c r="F170" t="s">
        <v>190</v>
      </c>
    </row>
    <row r="171" spans="1:8" hidden="1" x14ac:dyDescent="0.2">
      <c r="A171">
        <v>999</v>
      </c>
      <c r="B171">
        <v>16000007</v>
      </c>
      <c r="E171" t="s">
        <v>191</v>
      </c>
      <c r="F171" t="s">
        <v>192</v>
      </c>
    </row>
    <row r="172" spans="1:8" hidden="1" x14ac:dyDescent="0.2">
      <c r="A172">
        <v>999</v>
      </c>
      <c r="B172">
        <v>16000008</v>
      </c>
      <c r="E172" t="s">
        <v>193</v>
      </c>
      <c r="F172" t="s">
        <v>194</v>
      </c>
    </row>
    <row r="173" spans="1:8" hidden="1" x14ac:dyDescent="0.2">
      <c r="A173">
        <v>999</v>
      </c>
      <c r="B173">
        <v>16000009</v>
      </c>
      <c r="E173" t="s">
        <v>195</v>
      </c>
      <c r="F173" t="s">
        <v>196</v>
      </c>
    </row>
    <row r="174" spans="1:8" hidden="1" x14ac:dyDescent="0.2">
      <c r="A174">
        <v>999</v>
      </c>
      <c r="B174">
        <v>16000010</v>
      </c>
    </row>
    <row r="175" spans="1:8" hidden="1" x14ac:dyDescent="0.2">
      <c r="A175">
        <v>17</v>
      </c>
      <c r="B175">
        <v>17000000</v>
      </c>
      <c r="C175" t="s">
        <v>518</v>
      </c>
      <c r="D175" t="str">
        <f>LEFT(E175,FIND(":",E175)-1)</f>
        <v>OverallQual</v>
      </c>
      <c r="E175" t="s">
        <v>197</v>
      </c>
    </row>
    <row r="176" spans="1:8" hidden="1" x14ac:dyDescent="0.2">
      <c r="A176">
        <v>999</v>
      </c>
      <c r="B176">
        <v>17000001</v>
      </c>
    </row>
    <row r="177" spans="1:6" hidden="1" x14ac:dyDescent="0.2">
      <c r="A177">
        <v>999</v>
      </c>
      <c r="B177">
        <v>17000002</v>
      </c>
      <c r="E177">
        <v>10</v>
      </c>
      <c r="F177" t="s">
        <v>198</v>
      </c>
    </row>
    <row r="178" spans="1:6" hidden="1" x14ac:dyDescent="0.2">
      <c r="A178">
        <v>999</v>
      </c>
      <c r="B178">
        <v>17000003</v>
      </c>
      <c r="E178">
        <v>9</v>
      </c>
      <c r="F178" t="s">
        <v>199</v>
      </c>
    </row>
    <row r="179" spans="1:6" hidden="1" x14ac:dyDescent="0.2">
      <c r="A179">
        <v>999</v>
      </c>
      <c r="B179">
        <v>17000004</v>
      </c>
      <c r="E179">
        <v>8</v>
      </c>
      <c r="F179" t="s">
        <v>200</v>
      </c>
    </row>
    <row r="180" spans="1:6" hidden="1" x14ac:dyDescent="0.2">
      <c r="A180">
        <v>999</v>
      </c>
      <c r="B180">
        <v>17000005</v>
      </c>
      <c r="E180">
        <v>7</v>
      </c>
      <c r="F180" t="s">
        <v>201</v>
      </c>
    </row>
    <row r="181" spans="1:6" hidden="1" x14ac:dyDescent="0.2">
      <c r="A181">
        <v>999</v>
      </c>
      <c r="B181">
        <v>17000006</v>
      </c>
      <c r="E181">
        <v>6</v>
      </c>
      <c r="F181" t="s">
        <v>202</v>
      </c>
    </row>
    <row r="182" spans="1:6" hidden="1" x14ac:dyDescent="0.2">
      <c r="A182">
        <v>999</v>
      </c>
      <c r="B182">
        <v>17000007</v>
      </c>
      <c r="E182">
        <v>5</v>
      </c>
      <c r="F182" t="s">
        <v>203</v>
      </c>
    </row>
    <row r="183" spans="1:6" hidden="1" x14ac:dyDescent="0.2">
      <c r="A183">
        <v>999</v>
      </c>
      <c r="B183">
        <v>17000008</v>
      </c>
      <c r="E183">
        <v>4</v>
      </c>
      <c r="F183" t="s">
        <v>204</v>
      </c>
    </row>
    <row r="184" spans="1:6" hidden="1" x14ac:dyDescent="0.2">
      <c r="A184">
        <v>999</v>
      </c>
      <c r="B184">
        <v>17000009</v>
      </c>
      <c r="E184">
        <v>3</v>
      </c>
      <c r="F184" t="s">
        <v>205</v>
      </c>
    </row>
    <row r="185" spans="1:6" hidden="1" x14ac:dyDescent="0.2">
      <c r="A185">
        <v>999</v>
      </c>
      <c r="B185">
        <v>17000010</v>
      </c>
      <c r="E185">
        <v>2</v>
      </c>
      <c r="F185" t="s">
        <v>206</v>
      </c>
    </row>
    <row r="186" spans="1:6" hidden="1" x14ac:dyDescent="0.2">
      <c r="A186">
        <v>999</v>
      </c>
      <c r="B186">
        <v>17000011</v>
      </c>
      <c r="E186">
        <v>1</v>
      </c>
      <c r="F186" t="s">
        <v>207</v>
      </c>
    </row>
    <row r="187" spans="1:6" hidden="1" x14ac:dyDescent="0.2">
      <c r="A187">
        <v>999</v>
      </c>
      <c r="B187">
        <v>17000012</v>
      </c>
    </row>
    <row r="188" spans="1:6" hidden="1" x14ac:dyDescent="0.2">
      <c r="A188">
        <v>18</v>
      </c>
      <c r="B188">
        <v>18000000</v>
      </c>
      <c r="C188" t="s">
        <v>519</v>
      </c>
      <c r="D188" t="str">
        <f>LEFT(E188,FIND(":",E188)-1)</f>
        <v>OverallCond</v>
      </c>
      <c r="E188" t="s">
        <v>208</v>
      </c>
    </row>
    <row r="189" spans="1:6" hidden="1" x14ac:dyDescent="0.2">
      <c r="A189">
        <v>999</v>
      </c>
      <c r="B189">
        <v>18000001</v>
      </c>
    </row>
    <row r="190" spans="1:6" hidden="1" x14ac:dyDescent="0.2">
      <c r="A190">
        <v>999</v>
      </c>
      <c r="B190">
        <v>18000002</v>
      </c>
      <c r="E190">
        <v>10</v>
      </c>
      <c r="F190" t="s">
        <v>198</v>
      </c>
    </row>
    <row r="191" spans="1:6" hidden="1" x14ac:dyDescent="0.2">
      <c r="A191">
        <v>999</v>
      </c>
      <c r="B191">
        <v>18000003</v>
      </c>
      <c r="E191">
        <v>9</v>
      </c>
      <c r="F191" t="s">
        <v>199</v>
      </c>
    </row>
    <row r="192" spans="1:6" hidden="1" x14ac:dyDescent="0.2">
      <c r="A192">
        <v>999</v>
      </c>
      <c r="B192">
        <v>18000004</v>
      </c>
      <c r="E192">
        <v>8</v>
      </c>
      <c r="F192" t="s">
        <v>200</v>
      </c>
    </row>
    <row r="193" spans="1:6" hidden="1" x14ac:dyDescent="0.2">
      <c r="A193">
        <v>999</v>
      </c>
      <c r="B193">
        <v>18000005</v>
      </c>
      <c r="E193">
        <v>7</v>
      </c>
      <c r="F193" t="s">
        <v>201</v>
      </c>
    </row>
    <row r="194" spans="1:6" hidden="1" x14ac:dyDescent="0.2">
      <c r="A194">
        <v>999</v>
      </c>
      <c r="B194">
        <v>18000006</v>
      </c>
      <c r="E194">
        <v>6</v>
      </c>
      <c r="F194" t="s">
        <v>202</v>
      </c>
    </row>
    <row r="195" spans="1:6" hidden="1" x14ac:dyDescent="0.2">
      <c r="A195">
        <v>999</v>
      </c>
      <c r="B195">
        <v>18000007</v>
      </c>
      <c r="E195">
        <v>5</v>
      </c>
      <c r="F195" t="s">
        <v>203</v>
      </c>
    </row>
    <row r="196" spans="1:6" hidden="1" x14ac:dyDescent="0.2">
      <c r="A196">
        <v>999</v>
      </c>
      <c r="B196">
        <v>18000008</v>
      </c>
      <c r="E196">
        <v>4</v>
      </c>
      <c r="F196" t="s">
        <v>204</v>
      </c>
    </row>
    <row r="197" spans="1:6" hidden="1" x14ac:dyDescent="0.2">
      <c r="A197">
        <v>999</v>
      </c>
      <c r="B197">
        <v>18000009</v>
      </c>
      <c r="E197">
        <v>3</v>
      </c>
      <c r="F197" t="s">
        <v>205</v>
      </c>
    </row>
    <row r="198" spans="1:6" hidden="1" x14ac:dyDescent="0.2">
      <c r="A198">
        <v>999</v>
      </c>
      <c r="B198">
        <v>18000010</v>
      </c>
      <c r="E198">
        <v>2</v>
      </c>
      <c r="F198" t="s">
        <v>206</v>
      </c>
    </row>
    <row r="199" spans="1:6" hidden="1" x14ac:dyDescent="0.2">
      <c r="A199">
        <v>999</v>
      </c>
      <c r="B199">
        <v>18000011</v>
      </c>
      <c r="E199">
        <v>1</v>
      </c>
      <c r="F199" t="s">
        <v>207</v>
      </c>
    </row>
    <row r="200" spans="1:6" hidden="1" x14ac:dyDescent="0.2">
      <c r="A200">
        <v>999</v>
      </c>
      <c r="B200">
        <v>18000012</v>
      </c>
    </row>
    <row r="201" spans="1:6" hidden="1" x14ac:dyDescent="0.2">
      <c r="A201">
        <v>19</v>
      </c>
      <c r="B201">
        <v>19000000</v>
      </c>
      <c r="C201" t="s">
        <v>520</v>
      </c>
      <c r="D201" t="str">
        <f>LEFT(E201,FIND(":",E201)-1)</f>
        <v>YearBuilt</v>
      </c>
      <c r="E201" t="s">
        <v>209</v>
      </c>
    </row>
    <row r="202" spans="1:6" hidden="1" x14ac:dyDescent="0.2">
      <c r="A202">
        <v>999</v>
      </c>
      <c r="B202">
        <v>19000001</v>
      </c>
    </row>
    <row r="203" spans="1:6" hidden="1" x14ac:dyDescent="0.2">
      <c r="A203">
        <v>20</v>
      </c>
      <c r="B203">
        <v>20000000</v>
      </c>
      <c r="C203" t="s">
        <v>521</v>
      </c>
      <c r="D203" t="str">
        <f>LEFT(E203,FIND(":",E203)-1)</f>
        <v>YearRemodAdd</v>
      </c>
      <c r="E203" t="s">
        <v>210</v>
      </c>
    </row>
    <row r="204" spans="1:6" hidden="1" x14ac:dyDescent="0.2">
      <c r="A204">
        <v>999</v>
      </c>
      <c r="B204">
        <v>20000001</v>
      </c>
    </row>
    <row r="205" spans="1:6" hidden="1" x14ac:dyDescent="0.2">
      <c r="A205">
        <v>21</v>
      </c>
      <c r="B205">
        <v>21000000</v>
      </c>
      <c r="C205" t="s">
        <v>522</v>
      </c>
      <c r="D205" t="str">
        <f>LEFT(E205,FIND(":",E205)-1)</f>
        <v>RoofStyle</v>
      </c>
      <c r="E205" t="s">
        <v>211</v>
      </c>
    </row>
    <row r="206" spans="1:6" hidden="1" x14ac:dyDescent="0.2">
      <c r="A206">
        <v>999</v>
      </c>
      <c r="B206">
        <v>21000001</v>
      </c>
    </row>
    <row r="207" spans="1:6" hidden="1" x14ac:dyDescent="0.2">
      <c r="A207">
        <v>999</v>
      </c>
      <c r="B207">
        <v>21000002</v>
      </c>
      <c r="E207" t="s">
        <v>212</v>
      </c>
      <c r="F207" t="s">
        <v>213</v>
      </c>
    </row>
    <row r="208" spans="1:6" hidden="1" x14ac:dyDescent="0.2">
      <c r="A208">
        <v>999</v>
      </c>
      <c r="B208">
        <v>21000003</v>
      </c>
      <c r="E208" t="s">
        <v>214</v>
      </c>
      <c r="F208" t="s">
        <v>215</v>
      </c>
    </row>
    <row r="209" spans="1:6" hidden="1" x14ac:dyDescent="0.2">
      <c r="A209">
        <v>999</v>
      </c>
      <c r="B209">
        <v>21000004</v>
      </c>
      <c r="E209" t="s">
        <v>216</v>
      </c>
      <c r="F209" t="s">
        <v>217</v>
      </c>
    </row>
    <row r="210" spans="1:6" hidden="1" x14ac:dyDescent="0.2">
      <c r="A210">
        <v>999</v>
      </c>
      <c r="B210">
        <v>21000005</v>
      </c>
      <c r="E210" t="s">
        <v>218</v>
      </c>
      <c r="F210" t="s">
        <v>219</v>
      </c>
    </row>
    <row r="211" spans="1:6" hidden="1" x14ac:dyDescent="0.2">
      <c r="A211">
        <v>999</v>
      </c>
      <c r="B211">
        <v>21000006</v>
      </c>
      <c r="E211" t="s">
        <v>220</v>
      </c>
      <c r="F211" t="s">
        <v>221</v>
      </c>
    </row>
    <row r="212" spans="1:6" hidden="1" x14ac:dyDescent="0.2">
      <c r="A212">
        <v>999</v>
      </c>
      <c r="B212">
        <v>21000007</v>
      </c>
      <c r="E212" t="s">
        <v>222</v>
      </c>
      <c r="F212" t="s">
        <v>223</v>
      </c>
    </row>
    <row r="213" spans="1:6" hidden="1" x14ac:dyDescent="0.2">
      <c r="A213">
        <v>999</v>
      </c>
      <c r="B213">
        <v>21000008</v>
      </c>
    </row>
    <row r="214" spans="1:6" hidden="1" x14ac:dyDescent="0.2">
      <c r="A214">
        <v>22</v>
      </c>
      <c r="B214">
        <v>22000000</v>
      </c>
      <c r="C214" t="s">
        <v>523</v>
      </c>
      <c r="D214" t="str">
        <f>LEFT(E214,FIND(":",E214)-1)</f>
        <v>RoofMatl</v>
      </c>
      <c r="E214" t="s">
        <v>224</v>
      </c>
    </row>
    <row r="215" spans="1:6" hidden="1" x14ac:dyDescent="0.2">
      <c r="A215">
        <v>999</v>
      </c>
      <c r="B215">
        <v>22000001</v>
      </c>
    </row>
    <row r="216" spans="1:6" hidden="1" x14ac:dyDescent="0.2">
      <c r="A216">
        <v>999</v>
      </c>
      <c r="B216">
        <v>22000002</v>
      </c>
      <c r="E216" t="s">
        <v>225</v>
      </c>
      <c r="F216" t="s">
        <v>226</v>
      </c>
    </row>
    <row r="217" spans="1:6" hidden="1" x14ac:dyDescent="0.2">
      <c r="A217">
        <v>999</v>
      </c>
      <c r="B217">
        <v>22000003</v>
      </c>
      <c r="E217" t="s">
        <v>227</v>
      </c>
      <c r="F217" t="s">
        <v>228</v>
      </c>
    </row>
    <row r="218" spans="1:6" hidden="1" x14ac:dyDescent="0.2">
      <c r="A218">
        <v>999</v>
      </c>
      <c r="B218">
        <v>22000004</v>
      </c>
      <c r="E218" t="s">
        <v>229</v>
      </c>
      <c r="F218" t="s">
        <v>230</v>
      </c>
    </row>
    <row r="219" spans="1:6" hidden="1" x14ac:dyDescent="0.2">
      <c r="A219">
        <v>999</v>
      </c>
      <c r="B219">
        <v>22000005</v>
      </c>
      <c r="E219" t="s">
        <v>231</v>
      </c>
      <c r="F219" t="s">
        <v>232</v>
      </c>
    </row>
    <row r="220" spans="1:6" hidden="1" x14ac:dyDescent="0.2">
      <c r="A220">
        <v>999</v>
      </c>
      <c r="B220">
        <v>22000006</v>
      </c>
      <c r="E220" t="s">
        <v>233</v>
      </c>
      <c r="F220" t="s">
        <v>234</v>
      </c>
    </row>
    <row r="221" spans="1:6" hidden="1" x14ac:dyDescent="0.2">
      <c r="A221">
        <v>999</v>
      </c>
      <c r="B221">
        <v>22000007</v>
      </c>
      <c r="E221" t="s">
        <v>235</v>
      </c>
      <c r="F221" t="s">
        <v>236</v>
      </c>
    </row>
    <row r="222" spans="1:6" hidden="1" x14ac:dyDescent="0.2">
      <c r="A222">
        <v>999</v>
      </c>
      <c r="B222">
        <v>22000008</v>
      </c>
      <c r="E222" t="s">
        <v>237</v>
      </c>
      <c r="F222" t="s">
        <v>238</v>
      </c>
    </row>
    <row r="223" spans="1:6" hidden="1" x14ac:dyDescent="0.2">
      <c r="A223">
        <v>999</v>
      </c>
      <c r="B223">
        <v>22000009</v>
      </c>
      <c r="E223" t="s">
        <v>239</v>
      </c>
      <c r="F223" t="s">
        <v>240</v>
      </c>
    </row>
    <row r="224" spans="1:6" hidden="1" x14ac:dyDescent="0.2">
      <c r="A224">
        <v>999</v>
      </c>
      <c r="B224">
        <v>22000010</v>
      </c>
    </row>
    <row r="225" spans="1:6" hidden="1" x14ac:dyDescent="0.2">
      <c r="A225">
        <v>23</v>
      </c>
      <c r="B225">
        <v>23000000</v>
      </c>
      <c r="C225" t="s">
        <v>524</v>
      </c>
      <c r="D225" t="str">
        <f>LEFT(E225,FIND(":",E225)-1)</f>
        <v>Exterior1st</v>
      </c>
      <c r="E225" t="s">
        <v>241</v>
      </c>
    </row>
    <row r="226" spans="1:6" hidden="1" x14ac:dyDescent="0.2">
      <c r="A226">
        <v>999</v>
      </c>
      <c r="B226">
        <v>23000001</v>
      </c>
    </row>
    <row r="227" spans="1:6" hidden="1" x14ac:dyDescent="0.2">
      <c r="A227">
        <v>999</v>
      </c>
      <c r="B227">
        <v>23000002</v>
      </c>
      <c r="E227" t="s">
        <v>242</v>
      </c>
      <c r="F227" t="s">
        <v>243</v>
      </c>
    </row>
    <row r="228" spans="1:6" hidden="1" x14ac:dyDescent="0.2">
      <c r="A228">
        <v>999</v>
      </c>
      <c r="B228">
        <v>23000003</v>
      </c>
      <c r="E228" t="s">
        <v>244</v>
      </c>
      <c r="F228" t="s">
        <v>245</v>
      </c>
    </row>
    <row r="229" spans="1:6" hidden="1" x14ac:dyDescent="0.2">
      <c r="A229">
        <v>999</v>
      </c>
      <c r="B229">
        <v>23000004</v>
      </c>
      <c r="E229" t="s">
        <v>246</v>
      </c>
      <c r="F229" t="s">
        <v>247</v>
      </c>
    </row>
    <row r="230" spans="1:6" hidden="1" x14ac:dyDescent="0.2">
      <c r="A230">
        <v>999</v>
      </c>
      <c r="B230">
        <v>23000005</v>
      </c>
      <c r="E230" t="s">
        <v>248</v>
      </c>
      <c r="F230" t="s">
        <v>249</v>
      </c>
    </row>
    <row r="231" spans="1:6" hidden="1" x14ac:dyDescent="0.2">
      <c r="A231">
        <v>999</v>
      </c>
      <c r="B231">
        <v>23000006</v>
      </c>
      <c r="E231" t="s">
        <v>250</v>
      </c>
      <c r="F231" t="s">
        <v>251</v>
      </c>
    </row>
    <row r="232" spans="1:6" hidden="1" x14ac:dyDescent="0.2">
      <c r="A232">
        <v>999</v>
      </c>
      <c r="B232">
        <v>23000007</v>
      </c>
      <c r="E232" t="s">
        <v>252</v>
      </c>
      <c r="F232" t="s">
        <v>253</v>
      </c>
    </row>
    <row r="233" spans="1:6" hidden="1" x14ac:dyDescent="0.2">
      <c r="A233">
        <v>999</v>
      </c>
      <c r="B233">
        <v>23000008</v>
      </c>
      <c r="E233" t="s">
        <v>254</v>
      </c>
      <c r="F233" t="s">
        <v>255</v>
      </c>
    </row>
    <row r="234" spans="1:6" hidden="1" x14ac:dyDescent="0.2">
      <c r="A234">
        <v>999</v>
      </c>
      <c r="B234">
        <v>23000009</v>
      </c>
      <c r="E234" t="s">
        <v>256</v>
      </c>
      <c r="F234" t="s">
        <v>257</v>
      </c>
    </row>
    <row r="235" spans="1:6" hidden="1" x14ac:dyDescent="0.2">
      <c r="A235">
        <v>999</v>
      </c>
      <c r="B235">
        <v>23000010</v>
      </c>
      <c r="E235" t="s">
        <v>258</v>
      </c>
      <c r="F235" t="s">
        <v>259</v>
      </c>
    </row>
    <row r="236" spans="1:6" hidden="1" x14ac:dyDescent="0.2">
      <c r="A236">
        <v>999</v>
      </c>
      <c r="B236">
        <v>23000011</v>
      </c>
      <c r="E236" t="s">
        <v>260</v>
      </c>
      <c r="F236" t="s">
        <v>4</v>
      </c>
    </row>
    <row r="237" spans="1:6" hidden="1" x14ac:dyDescent="0.2">
      <c r="A237">
        <v>999</v>
      </c>
      <c r="B237">
        <v>23000012</v>
      </c>
      <c r="E237" t="s">
        <v>261</v>
      </c>
      <c r="F237" t="s">
        <v>262</v>
      </c>
    </row>
    <row r="238" spans="1:6" hidden="1" x14ac:dyDescent="0.2">
      <c r="A238">
        <v>999</v>
      </c>
      <c r="B238">
        <v>23000013</v>
      </c>
      <c r="E238" t="s">
        <v>263</v>
      </c>
      <c r="F238" t="s">
        <v>264</v>
      </c>
    </row>
    <row r="239" spans="1:6" hidden="1" x14ac:dyDescent="0.2">
      <c r="A239">
        <v>999</v>
      </c>
      <c r="B239">
        <v>23000014</v>
      </c>
      <c r="E239" t="s">
        <v>265</v>
      </c>
      <c r="F239" t="s">
        <v>266</v>
      </c>
    </row>
    <row r="240" spans="1:6" hidden="1" x14ac:dyDescent="0.2">
      <c r="A240">
        <v>999</v>
      </c>
      <c r="B240">
        <v>23000015</v>
      </c>
      <c r="E240" t="s">
        <v>267</v>
      </c>
      <c r="F240" t="s">
        <v>268</v>
      </c>
    </row>
    <row r="241" spans="1:6" hidden="1" x14ac:dyDescent="0.2">
      <c r="A241">
        <v>999</v>
      </c>
      <c r="B241">
        <v>23000016</v>
      </c>
      <c r="E241" t="s">
        <v>269</v>
      </c>
      <c r="F241" t="s">
        <v>270</v>
      </c>
    </row>
    <row r="242" spans="1:6" hidden="1" x14ac:dyDescent="0.2">
      <c r="A242">
        <v>999</v>
      </c>
      <c r="B242">
        <v>23000017</v>
      </c>
      <c r="E242" t="s">
        <v>271</v>
      </c>
      <c r="F242" t="s">
        <v>272</v>
      </c>
    </row>
    <row r="243" spans="1:6" hidden="1" x14ac:dyDescent="0.2">
      <c r="A243">
        <v>999</v>
      </c>
      <c r="B243">
        <v>23000018</v>
      </c>
      <c r="E243" t="s">
        <v>273</v>
      </c>
      <c r="F243" t="s">
        <v>240</v>
      </c>
    </row>
    <row r="244" spans="1:6" hidden="1" x14ac:dyDescent="0.2">
      <c r="A244">
        <v>999</v>
      </c>
      <c r="B244">
        <v>23000019</v>
      </c>
    </row>
    <row r="245" spans="1:6" hidden="1" x14ac:dyDescent="0.2">
      <c r="A245">
        <v>24</v>
      </c>
      <c r="B245">
        <v>24000000</v>
      </c>
      <c r="C245" t="s">
        <v>525</v>
      </c>
      <c r="D245" t="str">
        <f>LEFT(E245,FIND(":",E245)-1)</f>
        <v>Exterior2nd</v>
      </c>
      <c r="E245" t="s">
        <v>274</v>
      </c>
    </row>
    <row r="246" spans="1:6" hidden="1" x14ac:dyDescent="0.2">
      <c r="A246">
        <v>999</v>
      </c>
      <c r="B246">
        <v>24000001</v>
      </c>
    </row>
    <row r="247" spans="1:6" hidden="1" x14ac:dyDescent="0.2">
      <c r="A247">
        <v>999</v>
      </c>
      <c r="B247">
        <v>24000002</v>
      </c>
      <c r="E247" t="s">
        <v>242</v>
      </c>
      <c r="F247" t="s">
        <v>243</v>
      </c>
    </row>
    <row r="248" spans="1:6" hidden="1" x14ac:dyDescent="0.2">
      <c r="A248">
        <v>999</v>
      </c>
      <c r="B248">
        <v>24000003</v>
      </c>
      <c r="E248" t="s">
        <v>244</v>
      </c>
      <c r="F248" t="s">
        <v>245</v>
      </c>
    </row>
    <row r="249" spans="1:6" hidden="1" x14ac:dyDescent="0.2">
      <c r="A249">
        <v>999</v>
      </c>
      <c r="B249">
        <v>24000004</v>
      </c>
      <c r="E249" t="s">
        <v>246</v>
      </c>
      <c r="F249" t="s">
        <v>247</v>
      </c>
    </row>
    <row r="250" spans="1:6" hidden="1" x14ac:dyDescent="0.2">
      <c r="A250">
        <v>999</v>
      </c>
      <c r="B250">
        <v>24000005</v>
      </c>
      <c r="E250" t="s">
        <v>248</v>
      </c>
      <c r="F250" t="s">
        <v>249</v>
      </c>
    </row>
    <row r="251" spans="1:6" hidden="1" x14ac:dyDescent="0.2">
      <c r="A251">
        <v>999</v>
      </c>
      <c r="B251">
        <v>24000006</v>
      </c>
      <c r="E251" t="s">
        <v>250</v>
      </c>
      <c r="F251" t="s">
        <v>251</v>
      </c>
    </row>
    <row r="252" spans="1:6" hidden="1" x14ac:dyDescent="0.2">
      <c r="A252">
        <v>999</v>
      </c>
      <c r="B252">
        <v>24000007</v>
      </c>
      <c r="E252" t="s">
        <v>252</v>
      </c>
      <c r="F252" t="s">
        <v>253</v>
      </c>
    </row>
    <row r="253" spans="1:6" hidden="1" x14ac:dyDescent="0.2">
      <c r="A253">
        <v>999</v>
      </c>
      <c r="B253">
        <v>24000008</v>
      </c>
      <c r="E253" t="s">
        <v>254</v>
      </c>
      <c r="F253" t="s">
        <v>255</v>
      </c>
    </row>
    <row r="254" spans="1:6" hidden="1" x14ac:dyDescent="0.2">
      <c r="A254">
        <v>999</v>
      </c>
      <c r="B254">
        <v>24000009</v>
      </c>
      <c r="E254" t="s">
        <v>256</v>
      </c>
      <c r="F254" t="s">
        <v>257</v>
      </c>
    </row>
    <row r="255" spans="1:6" hidden="1" x14ac:dyDescent="0.2">
      <c r="A255">
        <v>999</v>
      </c>
      <c r="B255">
        <v>24000010</v>
      </c>
      <c r="E255" t="s">
        <v>258</v>
      </c>
      <c r="F255" t="s">
        <v>259</v>
      </c>
    </row>
    <row r="256" spans="1:6" hidden="1" x14ac:dyDescent="0.2">
      <c r="A256">
        <v>999</v>
      </c>
      <c r="B256">
        <v>24000011</v>
      </c>
      <c r="E256" t="s">
        <v>260</v>
      </c>
      <c r="F256" t="s">
        <v>4</v>
      </c>
    </row>
    <row r="257" spans="1:6" hidden="1" x14ac:dyDescent="0.2">
      <c r="A257">
        <v>999</v>
      </c>
      <c r="B257">
        <v>24000012</v>
      </c>
      <c r="E257" t="s">
        <v>261</v>
      </c>
      <c r="F257" t="s">
        <v>262</v>
      </c>
    </row>
    <row r="258" spans="1:6" hidden="1" x14ac:dyDescent="0.2">
      <c r="A258">
        <v>999</v>
      </c>
      <c r="B258">
        <v>24000013</v>
      </c>
      <c r="E258" t="s">
        <v>263</v>
      </c>
      <c r="F258" t="s">
        <v>264</v>
      </c>
    </row>
    <row r="259" spans="1:6" hidden="1" x14ac:dyDescent="0.2">
      <c r="A259">
        <v>999</v>
      </c>
      <c r="B259">
        <v>24000014</v>
      </c>
      <c r="E259" t="s">
        <v>265</v>
      </c>
      <c r="F259" t="s">
        <v>266</v>
      </c>
    </row>
    <row r="260" spans="1:6" hidden="1" x14ac:dyDescent="0.2">
      <c r="A260">
        <v>999</v>
      </c>
      <c r="B260">
        <v>24000015</v>
      </c>
      <c r="E260" t="s">
        <v>267</v>
      </c>
      <c r="F260" t="s">
        <v>268</v>
      </c>
    </row>
    <row r="261" spans="1:6" hidden="1" x14ac:dyDescent="0.2">
      <c r="A261">
        <v>999</v>
      </c>
      <c r="B261">
        <v>24000016</v>
      </c>
      <c r="E261" t="s">
        <v>269</v>
      </c>
      <c r="F261" t="s">
        <v>270</v>
      </c>
    </row>
    <row r="262" spans="1:6" hidden="1" x14ac:dyDescent="0.2">
      <c r="A262">
        <v>999</v>
      </c>
      <c r="B262">
        <v>24000017</v>
      </c>
      <c r="E262" t="s">
        <v>271</v>
      </c>
      <c r="F262" t="s">
        <v>272</v>
      </c>
    </row>
    <row r="263" spans="1:6" hidden="1" x14ac:dyDescent="0.2">
      <c r="A263">
        <v>999</v>
      </c>
      <c r="B263">
        <v>24000018</v>
      </c>
      <c r="E263" t="s">
        <v>273</v>
      </c>
      <c r="F263" t="s">
        <v>240</v>
      </c>
    </row>
    <row r="264" spans="1:6" hidden="1" x14ac:dyDescent="0.2">
      <c r="A264">
        <v>999</v>
      </c>
      <c r="B264">
        <v>24000019</v>
      </c>
    </row>
    <row r="265" spans="1:6" hidden="1" x14ac:dyDescent="0.2">
      <c r="A265">
        <v>999</v>
      </c>
      <c r="B265">
        <v>25000001</v>
      </c>
    </row>
    <row r="266" spans="1:6" hidden="1" x14ac:dyDescent="0.2">
      <c r="A266">
        <v>999</v>
      </c>
      <c r="B266">
        <v>25000002</v>
      </c>
      <c r="E266" t="s">
        <v>276</v>
      </c>
      <c r="F266" t="s">
        <v>247</v>
      </c>
    </row>
    <row r="267" spans="1:6" hidden="1" x14ac:dyDescent="0.2">
      <c r="A267">
        <v>999</v>
      </c>
      <c r="B267">
        <v>25000003</v>
      </c>
      <c r="E267" t="s">
        <v>248</v>
      </c>
      <c r="F267" t="s">
        <v>249</v>
      </c>
    </row>
    <row r="268" spans="1:6" hidden="1" x14ac:dyDescent="0.2">
      <c r="A268">
        <v>999</v>
      </c>
      <c r="B268">
        <v>25000004</v>
      </c>
      <c r="E268" t="s">
        <v>250</v>
      </c>
      <c r="F268" t="s">
        <v>251</v>
      </c>
    </row>
    <row r="269" spans="1:6" hidden="1" x14ac:dyDescent="0.2">
      <c r="A269">
        <v>999</v>
      </c>
      <c r="B269">
        <v>25000005</v>
      </c>
      <c r="E269" t="s">
        <v>277</v>
      </c>
      <c r="F269" t="s">
        <v>278</v>
      </c>
    </row>
    <row r="270" spans="1:6" hidden="1" x14ac:dyDescent="0.2">
      <c r="A270">
        <v>999</v>
      </c>
      <c r="B270">
        <v>25000006</v>
      </c>
      <c r="E270" t="s">
        <v>265</v>
      </c>
      <c r="F270" t="s">
        <v>266</v>
      </c>
    </row>
    <row r="271" spans="1:6" hidden="1" x14ac:dyDescent="0.2">
      <c r="A271">
        <v>999</v>
      </c>
      <c r="B271">
        <v>25000007</v>
      </c>
    </row>
    <row r="272" spans="1:6" hidden="1" x14ac:dyDescent="0.2">
      <c r="A272">
        <v>26</v>
      </c>
      <c r="B272">
        <v>26000000</v>
      </c>
      <c r="C272" t="s">
        <v>527</v>
      </c>
      <c r="D272" t="str">
        <f>LEFT(E272,FIND(":",E272)-1)</f>
        <v>MasVnrArea</v>
      </c>
      <c r="E272" t="s">
        <v>279</v>
      </c>
    </row>
    <row r="273" spans="1:6" hidden="1" x14ac:dyDescent="0.2">
      <c r="A273">
        <v>999</v>
      </c>
      <c r="B273">
        <v>26000001</v>
      </c>
    </row>
    <row r="274" spans="1:6" hidden="1" x14ac:dyDescent="0.2">
      <c r="A274">
        <v>27</v>
      </c>
      <c r="B274">
        <v>27000000</v>
      </c>
      <c r="C274" t="s">
        <v>528</v>
      </c>
      <c r="D274" t="str">
        <f>LEFT(E274,FIND(":",E274)-1)</f>
        <v>ExterQual</v>
      </c>
      <c r="E274" t="s">
        <v>280</v>
      </c>
    </row>
    <row r="275" spans="1:6" hidden="1" x14ac:dyDescent="0.2">
      <c r="A275">
        <v>999</v>
      </c>
      <c r="B275">
        <v>27000001</v>
      </c>
    </row>
    <row r="276" spans="1:6" hidden="1" x14ac:dyDescent="0.2">
      <c r="A276">
        <v>999</v>
      </c>
      <c r="B276">
        <v>27000002</v>
      </c>
      <c r="E276" t="s">
        <v>281</v>
      </c>
      <c r="F276" t="s">
        <v>199</v>
      </c>
    </row>
    <row r="277" spans="1:6" hidden="1" x14ac:dyDescent="0.2">
      <c r="A277">
        <v>999</v>
      </c>
      <c r="B277">
        <v>27000003</v>
      </c>
      <c r="E277" t="s">
        <v>282</v>
      </c>
      <c r="F277" t="s">
        <v>201</v>
      </c>
    </row>
    <row r="278" spans="1:6" hidden="1" x14ac:dyDescent="0.2">
      <c r="A278">
        <v>999</v>
      </c>
      <c r="B278">
        <v>27000004</v>
      </c>
      <c r="E278" t="s">
        <v>283</v>
      </c>
      <c r="F278" t="s">
        <v>284</v>
      </c>
    </row>
    <row r="279" spans="1:6" hidden="1" x14ac:dyDescent="0.2">
      <c r="A279">
        <v>999</v>
      </c>
      <c r="B279">
        <v>27000005</v>
      </c>
      <c r="E279" t="s">
        <v>285</v>
      </c>
      <c r="F279" t="s">
        <v>205</v>
      </c>
    </row>
    <row r="280" spans="1:6" hidden="1" x14ac:dyDescent="0.2">
      <c r="A280">
        <v>999</v>
      </c>
      <c r="B280">
        <v>27000006</v>
      </c>
      <c r="E280" t="s">
        <v>286</v>
      </c>
      <c r="F280" t="s">
        <v>206</v>
      </c>
    </row>
    <row r="281" spans="1:6" hidden="1" x14ac:dyDescent="0.2">
      <c r="A281">
        <v>999</v>
      </c>
      <c r="B281">
        <v>27000007</v>
      </c>
    </row>
    <row r="282" spans="1:6" hidden="1" x14ac:dyDescent="0.2">
      <c r="A282">
        <v>28</v>
      </c>
      <c r="B282">
        <v>28000000</v>
      </c>
      <c r="C282" t="s">
        <v>529</v>
      </c>
      <c r="D282" t="str">
        <f>LEFT(E282,FIND(":",E282)-1)</f>
        <v>ExterCond</v>
      </c>
      <c r="E282" t="s">
        <v>287</v>
      </c>
    </row>
    <row r="283" spans="1:6" hidden="1" x14ac:dyDescent="0.2">
      <c r="A283">
        <v>999</v>
      </c>
      <c r="B283">
        <v>28000001</v>
      </c>
    </row>
    <row r="284" spans="1:6" hidden="1" x14ac:dyDescent="0.2">
      <c r="A284">
        <v>999</v>
      </c>
      <c r="B284">
        <v>28000002</v>
      </c>
      <c r="E284" t="s">
        <v>281</v>
      </c>
      <c r="F284" t="s">
        <v>199</v>
      </c>
    </row>
    <row r="285" spans="1:6" hidden="1" x14ac:dyDescent="0.2">
      <c r="A285">
        <v>999</v>
      </c>
      <c r="B285">
        <v>28000003</v>
      </c>
      <c r="E285" t="s">
        <v>282</v>
      </c>
      <c r="F285" t="s">
        <v>201</v>
      </c>
    </row>
    <row r="286" spans="1:6" hidden="1" x14ac:dyDescent="0.2">
      <c r="A286">
        <v>999</v>
      </c>
      <c r="B286">
        <v>28000004</v>
      </c>
      <c r="E286" t="s">
        <v>283</v>
      </c>
      <c r="F286" t="s">
        <v>284</v>
      </c>
    </row>
    <row r="287" spans="1:6" hidden="1" x14ac:dyDescent="0.2">
      <c r="A287">
        <v>999</v>
      </c>
      <c r="B287">
        <v>28000005</v>
      </c>
      <c r="E287" t="s">
        <v>285</v>
      </c>
      <c r="F287" t="s">
        <v>205</v>
      </c>
    </row>
    <row r="288" spans="1:6" hidden="1" x14ac:dyDescent="0.2">
      <c r="A288">
        <v>999</v>
      </c>
      <c r="B288">
        <v>28000006</v>
      </c>
      <c r="E288" t="s">
        <v>286</v>
      </c>
      <c r="F288" t="s">
        <v>206</v>
      </c>
    </row>
    <row r="289" spans="1:6" hidden="1" x14ac:dyDescent="0.2">
      <c r="A289">
        <v>999</v>
      </c>
      <c r="B289">
        <v>28000007</v>
      </c>
    </row>
    <row r="290" spans="1:6" hidden="1" x14ac:dyDescent="0.2">
      <c r="A290">
        <v>29</v>
      </c>
      <c r="B290">
        <v>29000000</v>
      </c>
      <c r="C290" t="s">
        <v>530</v>
      </c>
      <c r="D290" t="str">
        <f>LEFT(E290,FIND(":",E290)-1)</f>
        <v>Foundation</v>
      </c>
      <c r="E290" t="s">
        <v>288</v>
      </c>
    </row>
    <row r="291" spans="1:6" hidden="1" x14ac:dyDescent="0.2">
      <c r="A291">
        <v>999</v>
      </c>
      <c r="B291">
        <v>29000001</v>
      </c>
    </row>
    <row r="292" spans="1:6" hidden="1" x14ac:dyDescent="0.2">
      <c r="A292">
        <v>999</v>
      </c>
      <c r="B292">
        <v>29000002</v>
      </c>
      <c r="E292" t="s">
        <v>289</v>
      </c>
      <c r="F292" t="s">
        <v>290</v>
      </c>
    </row>
    <row r="293" spans="1:6" hidden="1" x14ac:dyDescent="0.2">
      <c r="A293">
        <v>999</v>
      </c>
      <c r="B293">
        <v>29000003</v>
      </c>
      <c r="E293" t="s">
        <v>250</v>
      </c>
      <c r="F293" t="s">
        <v>251</v>
      </c>
    </row>
    <row r="294" spans="1:6" hidden="1" x14ac:dyDescent="0.2">
      <c r="A294">
        <v>999</v>
      </c>
      <c r="B294">
        <v>29000004</v>
      </c>
      <c r="E294" t="s">
        <v>291</v>
      </c>
      <c r="F294" t="s">
        <v>292</v>
      </c>
    </row>
    <row r="295" spans="1:6" hidden="1" x14ac:dyDescent="0.2">
      <c r="A295">
        <v>999</v>
      </c>
      <c r="B295">
        <v>29000005</v>
      </c>
      <c r="E295" t="s">
        <v>293</v>
      </c>
      <c r="F295" t="s">
        <v>294</v>
      </c>
    </row>
    <row r="296" spans="1:6" hidden="1" x14ac:dyDescent="0.2">
      <c r="A296">
        <v>999</v>
      </c>
      <c r="B296">
        <v>29000006</v>
      </c>
      <c r="E296" t="s">
        <v>265</v>
      </c>
      <c r="F296" t="s">
        <v>266</v>
      </c>
    </row>
    <row r="297" spans="1:6" hidden="1" x14ac:dyDescent="0.2">
      <c r="A297">
        <v>999</v>
      </c>
      <c r="B297">
        <v>29000007</v>
      </c>
      <c r="E297" t="s">
        <v>295</v>
      </c>
      <c r="F297" t="s">
        <v>296</v>
      </c>
    </row>
    <row r="298" spans="1:6" hidden="1" x14ac:dyDescent="0.2">
      <c r="A298">
        <v>999</v>
      </c>
      <c r="B298">
        <v>29000008</v>
      </c>
    </row>
    <row r="299" spans="1:6" hidden="1" x14ac:dyDescent="0.2">
      <c r="A299">
        <v>999</v>
      </c>
      <c r="B299">
        <v>30000001</v>
      </c>
    </row>
    <row r="300" spans="1:6" hidden="1" x14ac:dyDescent="0.2">
      <c r="A300">
        <v>999</v>
      </c>
      <c r="B300">
        <v>30000002</v>
      </c>
      <c r="E300" t="s">
        <v>281</v>
      </c>
      <c r="F300" t="s">
        <v>298</v>
      </c>
    </row>
    <row r="301" spans="1:6" hidden="1" x14ac:dyDescent="0.2">
      <c r="A301">
        <v>999</v>
      </c>
      <c r="B301">
        <v>30000003</v>
      </c>
      <c r="E301" t="s">
        <v>282</v>
      </c>
      <c r="F301" t="s">
        <v>299</v>
      </c>
    </row>
    <row r="302" spans="1:6" hidden="1" x14ac:dyDescent="0.2">
      <c r="A302">
        <v>999</v>
      </c>
      <c r="B302">
        <v>30000004</v>
      </c>
      <c r="E302" t="s">
        <v>283</v>
      </c>
      <c r="F302" t="s">
        <v>300</v>
      </c>
    </row>
    <row r="303" spans="1:6" hidden="1" x14ac:dyDescent="0.2">
      <c r="A303">
        <v>999</v>
      </c>
      <c r="B303">
        <v>30000005</v>
      </c>
      <c r="E303" t="s">
        <v>285</v>
      </c>
      <c r="F303" t="s">
        <v>301</v>
      </c>
    </row>
    <row r="304" spans="1:6" hidden="1" x14ac:dyDescent="0.2">
      <c r="A304">
        <v>999</v>
      </c>
      <c r="B304">
        <v>30000006</v>
      </c>
      <c r="E304" t="s">
        <v>286</v>
      </c>
      <c r="F304" t="s">
        <v>302</v>
      </c>
    </row>
    <row r="305" spans="1:6" hidden="1" x14ac:dyDescent="0.2">
      <c r="A305">
        <v>999</v>
      </c>
      <c r="B305">
        <v>30000007</v>
      </c>
      <c r="E305" t="s">
        <v>303</v>
      </c>
      <c r="F305" t="s">
        <v>304</v>
      </c>
    </row>
    <row r="306" spans="1:6" hidden="1" x14ac:dyDescent="0.2">
      <c r="A306">
        <v>999</v>
      </c>
      <c r="B306">
        <v>30000008</v>
      </c>
    </row>
    <row r="307" spans="1:6" hidden="1" x14ac:dyDescent="0.2">
      <c r="A307">
        <v>999</v>
      </c>
      <c r="B307">
        <v>31000001</v>
      </c>
    </row>
    <row r="308" spans="1:6" hidden="1" x14ac:dyDescent="0.2">
      <c r="A308">
        <v>999</v>
      </c>
      <c r="B308">
        <v>31000002</v>
      </c>
      <c r="E308" t="s">
        <v>281</v>
      </c>
      <c r="F308" t="s">
        <v>199</v>
      </c>
    </row>
    <row r="309" spans="1:6" hidden="1" x14ac:dyDescent="0.2">
      <c r="A309">
        <v>999</v>
      </c>
      <c r="B309">
        <v>31000003</v>
      </c>
      <c r="E309" t="s">
        <v>282</v>
      </c>
      <c r="F309" t="s">
        <v>201</v>
      </c>
    </row>
    <row r="310" spans="1:6" hidden="1" x14ac:dyDescent="0.2">
      <c r="A310">
        <v>999</v>
      </c>
      <c r="B310">
        <v>31000004</v>
      </c>
      <c r="E310" t="s">
        <v>283</v>
      </c>
      <c r="F310" t="s">
        <v>306</v>
      </c>
    </row>
    <row r="311" spans="1:6" hidden="1" x14ac:dyDescent="0.2">
      <c r="A311">
        <v>999</v>
      </c>
      <c r="B311">
        <v>31000005</v>
      </c>
      <c r="E311" t="s">
        <v>285</v>
      </c>
      <c r="F311" t="s">
        <v>307</v>
      </c>
    </row>
    <row r="312" spans="1:6" hidden="1" x14ac:dyDescent="0.2">
      <c r="A312">
        <v>999</v>
      </c>
      <c r="B312">
        <v>31000006</v>
      </c>
      <c r="E312" t="s">
        <v>286</v>
      </c>
      <c r="F312" t="s">
        <v>308</v>
      </c>
    </row>
    <row r="313" spans="1:6" hidden="1" x14ac:dyDescent="0.2">
      <c r="A313">
        <v>999</v>
      </c>
      <c r="B313">
        <v>31000007</v>
      </c>
      <c r="E313" t="s">
        <v>303</v>
      </c>
      <c r="F313" t="s">
        <v>304</v>
      </c>
    </row>
    <row r="314" spans="1:6" hidden="1" x14ac:dyDescent="0.2">
      <c r="A314">
        <v>999</v>
      </c>
      <c r="B314">
        <v>31000008</v>
      </c>
    </row>
    <row r="315" spans="1:6" hidden="1" x14ac:dyDescent="0.2">
      <c r="A315">
        <v>999</v>
      </c>
      <c r="B315">
        <v>32000001</v>
      </c>
    </row>
    <row r="316" spans="1:6" hidden="1" x14ac:dyDescent="0.2">
      <c r="A316">
        <v>999</v>
      </c>
      <c r="B316">
        <v>32000002</v>
      </c>
      <c r="E316" t="s">
        <v>282</v>
      </c>
      <c r="F316" t="s">
        <v>310</v>
      </c>
    </row>
    <row r="317" spans="1:6" hidden="1" x14ac:dyDescent="0.2">
      <c r="A317">
        <v>999</v>
      </c>
      <c r="B317">
        <v>32000003</v>
      </c>
      <c r="E317" t="s">
        <v>311</v>
      </c>
      <c r="F317" t="s">
        <v>312</v>
      </c>
    </row>
    <row r="318" spans="1:6" hidden="1" x14ac:dyDescent="0.2">
      <c r="A318">
        <v>999</v>
      </c>
      <c r="B318">
        <v>32000004</v>
      </c>
      <c r="E318" t="s">
        <v>313</v>
      </c>
      <c r="F318" t="s">
        <v>314</v>
      </c>
    </row>
    <row r="319" spans="1:6" hidden="1" x14ac:dyDescent="0.2">
      <c r="A319">
        <v>999</v>
      </c>
      <c r="B319">
        <v>32000005</v>
      </c>
      <c r="E319" t="s">
        <v>315</v>
      </c>
      <c r="F319" t="s">
        <v>316</v>
      </c>
    </row>
    <row r="320" spans="1:6" hidden="1" x14ac:dyDescent="0.2">
      <c r="A320">
        <v>999</v>
      </c>
      <c r="B320">
        <v>32000006</v>
      </c>
      <c r="E320" t="s">
        <v>303</v>
      </c>
      <c r="F320" t="s">
        <v>304</v>
      </c>
    </row>
    <row r="321" spans="1:6" hidden="1" x14ac:dyDescent="0.2">
      <c r="A321">
        <v>999</v>
      </c>
      <c r="B321">
        <v>32000007</v>
      </c>
    </row>
    <row r="322" spans="1:6" hidden="1" x14ac:dyDescent="0.2">
      <c r="A322">
        <v>999</v>
      </c>
      <c r="B322">
        <v>33000001</v>
      </c>
    </row>
    <row r="323" spans="1:6" hidden="1" x14ac:dyDescent="0.2">
      <c r="A323">
        <v>999</v>
      </c>
      <c r="B323">
        <v>33000002</v>
      </c>
      <c r="E323" t="s">
        <v>318</v>
      </c>
      <c r="F323" t="s">
        <v>319</v>
      </c>
    </row>
    <row r="324" spans="1:6" hidden="1" x14ac:dyDescent="0.2">
      <c r="A324">
        <v>999</v>
      </c>
      <c r="B324">
        <v>33000003</v>
      </c>
      <c r="E324" t="s">
        <v>320</v>
      </c>
      <c r="F324" t="s">
        <v>321</v>
      </c>
    </row>
    <row r="325" spans="1:6" hidden="1" x14ac:dyDescent="0.2">
      <c r="A325">
        <v>999</v>
      </c>
      <c r="B325">
        <v>33000004</v>
      </c>
      <c r="E325" t="s">
        <v>322</v>
      </c>
      <c r="F325" t="s">
        <v>323</v>
      </c>
    </row>
    <row r="326" spans="1:6" hidden="1" x14ac:dyDescent="0.2">
      <c r="A326">
        <v>999</v>
      </c>
      <c r="B326">
        <v>33000005</v>
      </c>
      <c r="E326" t="s">
        <v>324</v>
      </c>
      <c r="F326" t="s">
        <v>325</v>
      </c>
    </row>
    <row r="327" spans="1:6" hidden="1" x14ac:dyDescent="0.2">
      <c r="A327">
        <v>999</v>
      </c>
      <c r="B327">
        <v>33000006</v>
      </c>
      <c r="E327" t="s">
        <v>326</v>
      </c>
      <c r="F327" t="s">
        <v>327</v>
      </c>
    </row>
    <row r="328" spans="1:6" hidden="1" x14ac:dyDescent="0.2">
      <c r="A328">
        <v>999</v>
      </c>
      <c r="B328">
        <v>33000007</v>
      </c>
      <c r="E328" t="s">
        <v>328</v>
      </c>
      <c r="F328" t="s">
        <v>329</v>
      </c>
    </row>
    <row r="329" spans="1:6" hidden="1" x14ac:dyDescent="0.2">
      <c r="A329">
        <v>999</v>
      </c>
      <c r="B329">
        <v>33000008</v>
      </c>
      <c r="E329" t="s">
        <v>303</v>
      </c>
      <c r="F329" t="s">
        <v>304</v>
      </c>
    </row>
    <row r="330" spans="1:6" hidden="1" x14ac:dyDescent="0.2">
      <c r="A330">
        <v>999</v>
      </c>
      <c r="B330">
        <v>33000009</v>
      </c>
    </row>
    <row r="331" spans="1:6" hidden="1" x14ac:dyDescent="0.2">
      <c r="A331">
        <v>34</v>
      </c>
      <c r="B331">
        <v>34000000</v>
      </c>
      <c r="C331" t="s">
        <v>535</v>
      </c>
      <c r="D331" t="str">
        <f>LEFT(E331,FIND(":",E331)-1)</f>
        <v>BsmtFinSF1</v>
      </c>
      <c r="E331" t="s">
        <v>330</v>
      </c>
    </row>
    <row r="332" spans="1:6" hidden="1" x14ac:dyDescent="0.2">
      <c r="A332">
        <v>999</v>
      </c>
      <c r="B332">
        <v>34000001</v>
      </c>
    </row>
    <row r="333" spans="1:6" hidden="1" x14ac:dyDescent="0.2">
      <c r="A333">
        <v>999</v>
      </c>
      <c r="B333">
        <v>35000001</v>
      </c>
    </row>
    <row r="334" spans="1:6" hidden="1" x14ac:dyDescent="0.2">
      <c r="A334">
        <v>999</v>
      </c>
      <c r="B334">
        <v>35000002</v>
      </c>
      <c r="E334" t="s">
        <v>318</v>
      </c>
      <c r="F334" t="s">
        <v>319</v>
      </c>
    </row>
    <row r="335" spans="1:6" hidden="1" x14ac:dyDescent="0.2">
      <c r="A335">
        <v>999</v>
      </c>
      <c r="B335">
        <v>35000003</v>
      </c>
      <c r="E335" t="s">
        <v>320</v>
      </c>
      <c r="F335" t="s">
        <v>321</v>
      </c>
    </row>
    <row r="336" spans="1:6" hidden="1" x14ac:dyDescent="0.2">
      <c r="A336">
        <v>999</v>
      </c>
      <c r="B336">
        <v>35000004</v>
      </c>
      <c r="E336" t="s">
        <v>322</v>
      </c>
      <c r="F336" t="s">
        <v>323</v>
      </c>
    </row>
    <row r="337" spans="1:6" hidden="1" x14ac:dyDescent="0.2">
      <c r="A337">
        <v>999</v>
      </c>
      <c r="B337">
        <v>35000005</v>
      </c>
      <c r="E337" t="s">
        <v>324</v>
      </c>
      <c r="F337" t="s">
        <v>325</v>
      </c>
    </row>
    <row r="338" spans="1:6" hidden="1" x14ac:dyDescent="0.2">
      <c r="A338">
        <v>999</v>
      </c>
      <c r="B338">
        <v>35000006</v>
      </c>
      <c r="E338" t="s">
        <v>326</v>
      </c>
      <c r="F338" t="s">
        <v>327</v>
      </c>
    </row>
    <row r="339" spans="1:6" hidden="1" x14ac:dyDescent="0.2">
      <c r="A339">
        <v>999</v>
      </c>
      <c r="B339">
        <v>35000007</v>
      </c>
      <c r="E339" t="s">
        <v>328</v>
      </c>
      <c r="F339" t="s">
        <v>329</v>
      </c>
    </row>
    <row r="340" spans="1:6" hidden="1" x14ac:dyDescent="0.2">
      <c r="A340">
        <v>999</v>
      </c>
      <c r="B340">
        <v>35000008</v>
      </c>
      <c r="E340" t="s">
        <v>303</v>
      </c>
      <c r="F340" t="s">
        <v>304</v>
      </c>
    </row>
    <row r="341" spans="1:6" hidden="1" x14ac:dyDescent="0.2">
      <c r="A341">
        <v>999</v>
      </c>
      <c r="B341">
        <v>35000009</v>
      </c>
    </row>
    <row r="342" spans="1:6" hidden="1" x14ac:dyDescent="0.2">
      <c r="A342">
        <v>36</v>
      </c>
      <c r="B342">
        <v>36000000</v>
      </c>
      <c r="C342" t="s">
        <v>537</v>
      </c>
      <c r="D342" t="str">
        <f>LEFT(E342,FIND(":",E342)-1)</f>
        <v>BsmtFinSF2</v>
      </c>
      <c r="E342" t="s">
        <v>332</v>
      </c>
    </row>
    <row r="343" spans="1:6" hidden="1" x14ac:dyDescent="0.2">
      <c r="A343">
        <v>999</v>
      </c>
      <c r="B343">
        <v>36000001</v>
      </c>
    </row>
    <row r="344" spans="1:6" hidden="1" x14ac:dyDescent="0.2">
      <c r="A344">
        <v>37</v>
      </c>
      <c r="B344">
        <v>37000000</v>
      </c>
      <c r="C344" t="s">
        <v>538</v>
      </c>
      <c r="D344" t="str">
        <f>LEFT(E344,FIND(":",E344)-1)</f>
        <v>BsmtUnfSF</v>
      </c>
      <c r="E344" t="s">
        <v>333</v>
      </c>
    </row>
    <row r="345" spans="1:6" hidden="1" x14ac:dyDescent="0.2">
      <c r="A345">
        <v>999</v>
      </c>
      <c r="B345">
        <v>37000001</v>
      </c>
    </row>
    <row r="346" spans="1:6" hidden="1" x14ac:dyDescent="0.2">
      <c r="A346">
        <v>38</v>
      </c>
      <c r="B346">
        <v>38000000</v>
      </c>
      <c r="C346" t="s">
        <v>539</v>
      </c>
      <c r="D346" t="str">
        <f>LEFT(E346,FIND(":",E346)-1)</f>
        <v>TotalBsmtSF</v>
      </c>
      <c r="E346" t="s">
        <v>334</v>
      </c>
    </row>
    <row r="347" spans="1:6" hidden="1" x14ac:dyDescent="0.2">
      <c r="A347">
        <v>999</v>
      </c>
      <c r="B347">
        <v>38000001</v>
      </c>
    </row>
    <row r="348" spans="1:6" hidden="1" x14ac:dyDescent="0.2">
      <c r="A348">
        <v>39</v>
      </c>
      <c r="B348">
        <v>39000000</v>
      </c>
      <c r="C348" t="s">
        <v>540</v>
      </c>
      <c r="D348" t="str">
        <f>LEFT(E348,FIND(":",E348)-1)</f>
        <v>Heating</v>
      </c>
      <c r="E348" t="s">
        <v>335</v>
      </c>
    </row>
    <row r="349" spans="1:6" hidden="1" x14ac:dyDescent="0.2">
      <c r="A349">
        <v>999</v>
      </c>
      <c r="B349">
        <v>39000001</v>
      </c>
    </row>
    <row r="350" spans="1:6" hidden="1" x14ac:dyDescent="0.2">
      <c r="A350">
        <v>999</v>
      </c>
      <c r="B350">
        <v>39000002</v>
      </c>
      <c r="E350" t="s">
        <v>336</v>
      </c>
      <c r="F350" t="s">
        <v>337</v>
      </c>
    </row>
    <row r="351" spans="1:6" hidden="1" x14ac:dyDescent="0.2">
      <c r="A351">
        <v>999</v>
      </c>
      <c r="B351">
        <v>39000003</v>
      </c>
      <c r="E351" t="s">
        <v>338</v>
      </c>
      <c r="F351" t="s">
        <v>339</v>
      </c>
    </row>
    <row r="352" spans="1:6" hidden="1" x14ac:dyDescent="0.2">
      <c r="A352">
        <v>999</v>
      </c>
      <c r="B352">
        <v>39000004</v>
      </c>
      <c r="E352" t="s">
        <v>340</v>
      </c>
      <c r="F352" t="s">
        <v>341</v>
      </c>
    </row>
    <row r="353" spans="1:6" hidden="1" x14ac:dyDescent="0.2">
      <c r="A353">
        <v>999</v>
      </c>
      <c r="B353">
        <v>39000005</v>
      </c>
      <c r="E353" t="s">
        <v>342</v>
      </c>
      <c r="F353" t="s">
        <v>343</v>
      </c>
    </row>
    <row r="354" spans="1:6" hidden="1" x14ac:dyDescent="0.2">
      <c r="A354">
        <v>999</v>
      </c>
      <c r="B354">
        <v>39000006</v>
      </c>
      <c r="E354" t="s">
        <v>344</v>
      </c>
      <c r="F354" t="s">
        <v>345</v>
      </c>
    </row>
    <row r="355" spans="1:6" hidden="1" x14ac:dyDescent="0.2">
      <c r="A355">
        <v>999</v>
      </c>
      <c r="B355">
        <v>39000007</v>
      </c>
      <c r="E355" t="s">
        <v>346</v>
      </c>
      <c r="F355" t="s">
        <v>347</v>
      </c>
    </row>
    <row r="356" spans="1:6" hidden="1" x14ac:dyDescent="0.2">
      <c r="A356">
        <v>999</v>
      </c>
      <c r="B356">
        <v>39000008</v>
      </c>
    </row>
    <row r="357" spans="1:6" hidden="1" x14ac:dyDescent="0.2">
      <c r="A357">
        <v>40</v>
      </c>
      <c r="B357">
        <v>40000000</v>
      </c>
      <c r="C357" t="s">
        <v>541</v>
      </c>
      <c r="D357" t="str">
        <f>LEFT(E357,FIND(":",E357)-1)</f>
        <v>HeatingQC</v>
      </c>
      <c r="E357" t="s">
        <v>348</v>
      </c>
    </row>
    <row r="358" spans="1:6" hidden="1" x14ac:dyDescent="0.2">
      <c r="A358">
        <v>999</v>
      </c>
      <c r="B358">
        <v>40000001</v>
      </c>
    </row>
    <row r="359" spans="1:6" hidden="1" x14ac:dyDescent="0.2">
      <c r="A359">
        <v>999</v>
      </c>
      <c r="B359">
        <v>40000002</v>
      </c>
      <c r="E359" t="s">
        <v>281</v>
      </c>
      <c r="F359" t="s">
        <v>199</v>
      </c>
    </row>
    <row r="360" spans="1:6" hidden="1" x14ac:dyDescent="0.2">
      <c r="A360">
        <v>999</v>
      </c>
      <c r="B360">
        <v>40000003</v>
      </c>
      <c r="E360" t="s">
        <v>282</v>
      </c>
      <c r="F360" t="s">
        <v>201</v>
      </c>
    </row>
    <row r="361" spans="1:6" hidden="1" x14ac:dyDescent="0.2">
      <c r="A361">
        <v>999</v>
      </c>
      <c r="B361">
        <v>40000004</v>
      </c>
      <c r="E361" t="s">
        <v>283</v>
      </c>
      <c r="F361" t="s">
        <v>284</v>
      </c>
    </row>
    <row r="362" spans="1:6" hidden="1" x14ac:dyDescent="0.2">
      <c r="A362">
        <v>999</v>
      </c>
      <c r="B362">
        <v>40000005</v>
      </c>
      <c r="E362" t="s">
        <v>285</v>
      </c>
      <c r="F362" t="s">
        <v>205</v>
      </c>
    </row>
    <row r="363" spans="1:6" hidden="1" x14ac:dyDescent="0.2">
      <c r="A363">
        <v>999</v>
      </c>
      <c r="B363">
        <v>40000006</v>
      </c>
      <c r="E363" t="s">
        <v>286</v>
      </c>
      <c r="F363" t="s">
        <v>206</v>
      </c>
    </row>
    <row r="364" spans="1:6" hidden="1" x14ac:dyDescent="0.2">
      <c r="A364">
        <v>999</v>
      </c>
      <c r="B364">
        <v>40000007</v>
      </c>
    </row>
    <row r="365" spans="1:6" hidden="1" x14ac:dyDescent="0.2">
      <c r="A365">
        <v>41</v>
      </c>
      <c r="B365">
        <v>41000000</v>
      </c>
      <c r="C365" t="s">
        <v>542</v>
      </c>
      <c r="D365" t="str">
        <f>LEFT(E365,FIND(":",E365)-1)</f>
        <v>CentralAir</v>
      </c>
      <c r="E365" t="s">
        <v>349</v>
      </c>
    </row>
    <row r="366" spans="1:6" hidden="1" x14ac:dyDescent="0.2">
      <c r="A366">
        <v>999</v>
      </c>
      <c r="B366">
        <v>41000001</v>
      </c>
    </row>
    <row r="367" spans="1:6" hidden="1" x14ac:dyDescent="0.2">
      <c r="A367">
        <v>999</v>
      </c>
      <c r="B367">
        <v>41000002</v>
      </c>
      <c r="E367" t="s">
        <v>350</v>
      </c>
      <c r="F367" t="s">
        <v>351</v>
      </c>
    </row>
    <row r="368" spans="1:6" hidden="1" x14ac:dyDescent="0.2">
      <c r="A368">
        <v>999</v>
      </c>
      <c r="B368">
        <v>41000003</v>
      </c>
      <c r="E368" t="s">
        <v>352</v>
      </c>
      <c r="F368" t="s">
        <v>353</v>
      </c>
    </row>
    <row r="369" spans="1:6" hidden="1" x14ac:dyDescent="0.2">
      <c r="A369">
        <v>999</v>
      </c>
      <c r="B369">
        <v>41000004</v>
      </c>
    </row>
    <row r="370" spans="1:6" hidden="1" x14ac:dyDescent="0.2">
      <c r="A370">
        <v>999</v>
      </c>
      <c r="B370">
        <v>42000001</v>
      </c>
    </row>
    <row r="371" spans="1:6" hidden="1" x14ac:dyDescent="0.2">
      <c r="A371">
        <v>999</v>
      </c>
      <c r="B371">
        <v>42000002</v>
      </c>
      <c r="E371" t="s">
        <v>355</v>
      </c>
      <c r="F371" t="s">
        <v>356</v>
      </c>
    </row>
    <row r="372" spans="1:6" hidden="1" x14ac:dyDescent="0.2">
      <c r="A372">
        <v>999</v>
      </c>
      <c r="B372">
        <v>42000003</v>
      </c>
      <c r="E372" t="s">
        <v>357</v>
      </c>
      <c r="F372" t="s">
        <v>358</v>
      </c>
    </row>
    <row r="373" spans="1:6" hidden="1" x14ac:dyDescent="0.2">
      <c r="A373">
        <v>999</v>
      </c>
      <c r="B373">
        <v>42000004</v>
      </c>
      <c r="E373" t="s">
        <v>359</v>
      </c>
      <c r="F373" t="s">
        <v>360</v>
      </c>
    </row>
    <row r="374" spans="1:6" hidden="1" x14ac:dyDescent="0.2">
      <c r="A374">
        <v>999</v>
      </c>
      <c r="B374">
        <v>42000005</v>
      </c>
      <c r="E374" t="s">
        <v>361</v>
      </c>
      <c r="F374" t="s">
        <v>362</v>
      </c>
    </row>
    <row r="375" spans="1:6" hidden="1" x14ac:dyDescent="0.2">
      <c r="A375">
        <v>999</v>
      </c>
      <c r="B375">
        <v>42000006</v>
      </c>
      <c r="E375" t="s">
        <v>363</v>
      </c>
      <c r="F375" t="s">
        <v>364</v>
      </c>
    </row>
    <row r="376" spans="1:6" hidden="1" x14ac:dyDescent="0.2">
      <c r="A376">
        <v>999</v>
      </c>
      <c r="B376">
        <v>42000007</v>
      </c>
    </row>
    <row r="377" spans="1:6" hidden="1" x14ac:dyDescent="0.2">
      <c r="A377">
        <v>43</v>
      </c>
      <c r="B377">
        <v>43000000</v>
      </c>
      <c r="C377" t="s">
        <v>544</v>
      </c>
      <c r="D377" t="str">
        <f>LEFT(E377,FIND(":",E377)-1)</f>
        <v>1stFlrSF</v>
      </c>
      <c r="E377" t="s">
        <v>365</v>
      </c>
    </row>
    <row r="378" spans="1:6" hidden="1" x14ac:dyDescent="0.2">
      <c r="A378">
        <v>999</v>
      </c>
      <c r="B378">
        <v>43000001</v>
      </c>
      <c r="E378" t="s">
        <v>7</v>
      </c>
    </row>
    <row r="379" spans="1:6" hidden="1" x14ac:dyDescent="0.2">
      <c r="A379">
        <v>44</v>
      </c>
      <c r="B379">
        <v>44000000</v>
      </c>
      <c r="C379" t="s">
        <v>545</v>
      </c>
      <c r="D379" t="str">
        <f>LEFT(E379,FIND(":",E379)-1)</f>
        <v>2ndFlrSF</v>
      </c>
      <c r="E379" t="s">
        <v>366</v>
      </c>
    </row>
    <row r="380" spans="1:6" hidden="1" x14ac:dyDescent="0.2">
      <c r="A380">
        <v>45</v>
      </c>
      <c r="B380">
        <v>44000001</v>
      </c>
      <c r="C380" t="s">
        <v>546</v>
      </c>
    </row>
    <row r="381" spans="1:6" hidden="1" x14ac:dyDescent="0.2">
      <c r="A381">
        <v>45</v>
      </c>
      <c r="B381">
        <v>45000000</v>
      </c>
      <c r="C381" t="s">
        <v>547</v>
      </c>
      <c r="D381" t="str">
        <f>LEFT(E381,FIND(":",E381)-1)</f>
        <v>LowQualFinSF</v>
      </c>
      <c r="E381" t="s">
        <v>367</v>
      </c>
    </row>
    <row r="382" spans="1:6" hidden="1" x14ac:dyDescent="0.2">
      <c r="A382">
        <v>999</v>
      </c>
      <c r="B382">
        <v>45000001</v>
      </c>
    </row>
    <row r="383" spans="1:6" hidden="1" x14ac:dyDescent="0.2">
      <c r="A383">
        <v>46</v>
      </c>
      <c r="B383">
        <v>46000000</v>
      </c>
      <c r="C383" t="s">
        <v>548</v>
      </c>
      <c r="D383" t="str">
        <f>LEFT(E383,FIND(":",E383)-1)</f>
        <v>GrLivArea</v>
      </c>
      <c r="E383" t="s">
        <v>368</v>
      </c>
    </row>
    <row r="384" spans="1:6" hidden="1" x14ac:dyDescent="0.2">
      <c r="A384">
        <v>999</v>
      </c>
      <c r="B384">
        <v>46000001</v>
      </c>
    </row>
    <row r="385" spans="1:6" hidden="1" x14ac:dyDescent="0.2">
      <c r="A385">
        <v>47</v>
      </c>
      <c r="B385">
        <v>47000000</v>
      </c>
      <c r="C385" t="s">
        <v>549</v>
      </c>
      <c r="D385" t="str">
        <f>LEFT(E385,FIND(":",E385)-1)</f>
        <v>BsmtFullBath</v>
      </c>
      <c r="E385" t="s">
        <v>369</v>
      </c>
    </row>
    <row r="386" spans="1:6" hidden="1" x14ac:dyDescent="0.2">
      <c r="A386">
        <v>999</v>
      </c>
      <c r="B386">
        <v>47000001</v>
      </c>
    </row>
    <row r="387" spans="1:6" hidden="1" x14ac:dyDescent="0.2">
      <c r="A387">
        <v>48</v>
      </c>
      <c r="B387">
        <v>48000000</v>
      </c>
      <c r="C387" t="s">
        <v>550</v>
      </c>
      <c r="D387" t="str">
        <f>LEFT(E387,FIND(":",E387)-1)</f>
        <v>BsmtHalfBath</v>
      </c>
      <c r="E387" t="s">
        <v>370</v>
      </c>
    </row>
    <row r="388" spans="1:6" hidden="1" x14ac:dyDescent="0.2">
      <c r="A388">
        <v>999</v>
      </c>
      <c r="B388">
        <v>48000001</v>
      </c>
    </row>
    <row r="389" spans="1:6" hidden="1" x14ac:dyDescent="0.2">
      <c r="A389">
        <v>49</v>
      </c>
      <c r="B389">
        <v>49000000</v>
      </c>
      <c r="C389" t="s">
        <v>551</v>
      </c>
      <c r="D389" t="str">
        <f>LEFT(E389,FIND(":",E389)-1)</f>
        <v>FullBath</v>
      </c>
      <c r="E389" t="s">
        <v>371</v>
      </c>
    </row>
    <row r="390" spans="1:6" hidden="1" x14ac:dyDescent="0.2">
      <c r="A390">
        <v>999</v>
      </c>
      <c r="B390">
        <v>49000001</v>
      </c>
    </row>
    <row r="391" spans="1:6" hidden="1" x14ac:dyDescent="0.2">
      <c r="A391">
        <v>50</v>
      </c>
      <c r="B391">
        <v>50000000</v>
      </c>
      <c r="C391" t="s">
        <v>552</v>
      </c>
      <c r="D391" t="str">
        <f>LEFT(E391,FIND(":",E391)-1)</f>
        <v>HalfBath</v>
      </c>
      <c r="E391" t="s">
        <v>372</v>
      </c>
    </row>
    <row r="392" spans="1:6" hidden="1" x14ac:dyDescent="0.2">
      <c r="A392">
        <v>999</v>
      </c>
      <c r="B392">
        <v>50000001</v>
      </c>
    </row>
    <row r="393" spans="1:6" hidden="1" x14ac:dyDescent="0.2">
      <c r="A393">
        <v>51</v>
      </c>
      <c r="B393">
        <v>51000000</v>
      </c>
      <c r="C393" t="s">
        <v>553</v>
      </c>
      <c r="D393" t="str">
        <f>LEFT(E393,FIND(":",E393)-1)</f>
        <v>Bedroom</v>
      </c>
      <c r="E393" t="s">
        <v>373</v>
      </c>
    </row>
    <row r="394" spans="1:6" hidden="1" x14ac:dyDescent="0.2">
      <c r="A394">
        <v>999</v>
      </c>
      <c r="B394">
        <v>51000001</v>
      </c>
    </row>
    <row r="395" spans="1:6" hidden="1" x14ac:dyDescent="0.2">
      <c r="A395">
        <v>52</v>
      </c>
      <c r="B395">
        <v>52000000</v>
      </c>
      <c r="C395" t="s">
        <v>554</v>
      </c>
      <c r="D395" t="str">
        <f>LEFT(E395,FIND(":",E395)-1)</f>
        <v>Kitchen</v>
      </c>
      <c r="E395" t="s">
        <v>374</v>
      </c>
    </row>
    <row r="396" spans="1:6" hidden="1" x14ac:dyDescent="0.2">
      <c r="A396">
        <v>999</v>
      </c>
      <c r="B396">
        <v>52000001</v>
      </c>
    </row>
    <row r="397" spans="1:6" hidden="1" x14ac:dyDescent="0.2">
      <c r="A397">
        <v>999</v>
      </c>
      <c r="B397">
        <v>53000001</v>
      </c>
    </row>
    <row r="398" spans="1:6" hidden="1" x14ac:dyDescent="0.2">
      <c r="A398">
        <v>999</v>
      </c>
      <c r="B398">
        <v>53000002</v>
      </c>
      <c r="E398" t="s">
        <v>281</v>
      </c>
      <c r="F398" t="s">
        <v>199</v>
      </c>
    </row>
    <row r="399" spans="1:6" hidden="1" x14ac:dyDescent="0.2">
      <c r="A399">
        <v>999</v>
      </c>
      <c r="B399">
        <v>53000003</v>
      </c>
      <c r="E399" t="s">
        <v>282</v>
      </c>
      <c r="F399" t="s">
        <v>201</v>
      </c>
    </row>
    <row r="400" spans="1:6" hidden="1" x14ac:dyDescent="0.2">
      <c r="A400">
        <v>999</v>
      </c>
      <c r="B400">
        <v>53000004</v>
      </c>
      <c r="E400" t="s">
        <v>283</v>
      </c>
      <c r="F400" t="s">
        <v>376</v>
      </c>
    </row>
    <row r="401" spans="1:6" hidden="1" x14ac:dyDescent="0.2">
      <c r="A401">
        <v>999</v>
      </c>
      <c r="B401">
        <v>53000005</v>
      </c>
      <c r="E401" t="s">
        <v>285</v>
      </c>
      <c r="F401" t="s">
        <v>205</v>
      </c>
    </row>
    <row r="402" spans="1:6" hidden="1" x14ac:dyDescent="0.2">
      <c r="A402">
        <v>999</v>
      </c>
      <c r="B402">
        <v>53000006</v>
      </c>
      <c r="E402" t="s">
        <v>286</v>
      </c>
      <c r="F402" t="s">
        <v>206</v>
      </c>
    </row>
    <row r="403" spans="1:6" hidden="1" x14ac:dyDescent="0.2">
      <c r="A403">
        <v>999</v>
      </c>
      <c r="B403">
        <v>53000007</v>
      </c>
      <c r="E403" t="s">
        <v>48</v>
      </c>
    </row>
    <row r="404" spans="1:6" hidden="1" x14ac:dyDescent="0.2">
      <c r="A404">
        <v>54</v>
      </c>
      <c r="B404">
        <v>54000000</v>
      </c>
      <c r="C404" t="s">
        <v>556</v>
      </c>
      <c r="D404" t="str">
        <f>LEFT(E404,FIND(":",E404)-1)</f>
        <v>TotRmsAbvGrd</v>
      </c>
      <c r="E404" t="s">
        <v>377</v>
      </c>
    </row>
    <row r="405" spans="1:6" hidden="1" x14ac:dyDescent="0.2">
      <c r="A405">
        <v>999</v>
      </c>
      <c r="B405">
        <v>54000001</v>
      </c>
    </row>
    <row r="406" spans="1:6" hidden="1" x14ac:dyDescent="0.2">
      <c r="A406">
        <v>999</v>
      </c>
      <c r="B406">
        <v>55000001</v>
      </c>
    </row>
    <row r="407" spans="1:6" hidden="1" x14ac:dyDescent="0.2">
      <c r="A407">
        <v>999</v>
      </c>
      <c r="B407">
        <v>55000002</v>
      </c>
      <c r="E407" t="s">
        <v>379</v>
      </c>
      <c r="F407" t="s">
        <v>380</v>
      </c>
    </row>
    <row r="408" spans="1:6" hidden="1" x14ac:dyDescent="0.2">
      <c r="A408">
        <v>999</v>
      </c>
      <c r="B408">
        <v>55000003</v>
      </c>
      <c r="E408" t="s">
        <v>381</v>
      </c>
      <c r="F408" t="s">
        <v>382</v>
      </c>
    </row>
    <row r="409" spans="1:6" hidden="1" x14ac:dyDescent="0.2">
      <c r="A409">
        <v>999</v>
      </c>
      <c r="B409">
        <v>55000004</v>
      </c>
      <c r="E409" t="s">
        <v>383</v>
      </c>
      <c r="F409" t="s">
        <v>384</v>
      </c>
    </row>
    <row r="410" spans="1:6" hidden="1" x14ac:dyDescent="0.2">
      <c r="A410">
        <v>999</v>
      </c>
      <c r="B410">
        <v>55000005</v>
      </c>
      <c r="E410" t="s">
        <v>93</v>
      </c>
      <c r="F410" t="s">
        <v>385</v>
      </c>
    </row>
    <row r="411" spans="1:6" hidden="1" x14ac:dyDescent="0.2">
      <c r="A411">
        <v>999</v>
      </c>
      <c r="B411">
        <v>55000006</v>
      </c>
      <c r="E411" t="s">
        <v>386</v>
      </c>
      <c r="F411" t="s">
        <v>387</v>
      </c>
    </row>
    <row r="412" spans="1:6" hidden="1" x14ac:dyDescent="0.2">
      <c r="A412">
        <v>999</v>
      </c>
      <c r="B412">
        <v>55000007</v>
      </c>
      <c r="E412" t="s">
        <v>388</v>
      </c>
      <c r="F412" t="s">
        <v>389</v>
      </c>
    </row>
    <row r="413" spans="1:6" hidden="1" x14ac:dyDescent="0.2">
      <c r="A413">
        <v>999</v>
      </c>
      <c r="B413">
        <v>55000008</v>
      </c>
      <c r="E413" t="s">
        <v>95</v>
      </c>
      <c r="F413" t="s">
        <v>390</v>
      </c>
    </row>
    <row r="414" spans="1:6" hidden="1" x14ac:dyDescent="0.2">
      <c r="A414">
        <v>999</v>
      </c>
      <c r="B414">
        <v>55000009</v>
      </c>
      <c r="E414" t="s">
        <v>391</v>
      </c>
      <c r="F414" t="s">
        <v>392</v>
      </c>
    </row>
    <row r="415" spans="1:6" hidden="1" x14ac:dyDescent="0.2">
      <c r="A415">
        <v>999</v>
      </c>
      <c r="B415">
        <v>55000010</v>
      </c>
    </row>
    <row r="416" spans="1:6" hidden="1" x14ac:dyDescent="0.2">
      <c r="A416">
        <v>56</v>
      </c>
      <c r="B416">
        <v>56000000</v>
      </c>
      <c r="C416" t="s">
        <v>558</v>
      </c>
      <c r="D416" t="str">
        <f>LEFT(E416,FIND(":",E416)-1)</f>
        <v>Fireplaces</v>
      </c>
      <c r="E416" t="s">
        <v>393</v>
      </c>
    </row>
    <row r="417" spans="1:6" hidden="1" x14ac:dyDescent="0.2">
      <c r="A417">
        <v>999</v>
      </c>
      <c r="B417">
        <v>56000001</v>
      </c>
    </row>
    <row r="418" spans="1:6" hidden="1" x14ac:dyDescent="0.2">
      <c r="A418">
        <v>999</v>
      </c>
      <c r="B418">
        <v>57000001</v>
      </c>
    </row>
    <row r="419" spans="1:6" hidden="1" x14ac:dyDescent="0.2">
      <c r="A419">
        <v>999</v>
      </c>
      <c r="B419">
        <v>57000002</v>
      </c>
      <c r="E419" t="s">
        <v>281</v>
      </c>
      <c r="F419" t="s">
        <v>395</v>
      </c>
    </row>
    <row r="420" spans="1:6" hidden="1" x14ac:dyDescent="0.2">
      <c r="A420">
        <v>999</v>
      </c>
      <c r="B420">
        <v>57000003</v>
      </c>
      <c r="E420" t="s">
        <v>282</v>
      </c>
      <c r="F420" t="s">
        <v>396</v>
      </c>
    </row>
    <row r="421" spans="1:6" hidden="1" x14ac:dyDescent="0.2">
      <c r="A421">
        <v>999</v>
      </c>
      <c r="B421">
        <v>57000004</v>
      </c>
      <c r="E421" t="s">
        <v>283</v>
      </c>
      <c r="F421" t="s">
        <v>397</v>
      </c>
    </row>
    <row r="422" spans="1:6" hidden="1" x14ac:dyDescent="0.2">
      <c r="A422">
        <v>999</v>
      </c>
      <c r="B422">
        <v>57000005</v>
      </c>
      <c r="E422" t="s">
        <v>285</v>
      </c>
      <c r="F422" t="s">
        <v>398</v>
      </c>
    </row>
    <row r="423" spans="1:6" hidden="1" x14ac:dyDescent="0.2">
      <c r="A423">
        <v>999</v>
      </c>
      <c r="B423">
        <v>57000006</v>
      </c>
      <c r="E423" t="s">
        <v>286</v>
      </c>
      <c r="F423" t="s">
        <v>399</v>
      </c>
    </row>
    <row r="424" spans="1:6" hidden="1" x14ac:dyDescent="0.2">
      <c r="A424">
        <v>999</v>
      </c>
      <c r="B424">
        <v>57000007</v>
      </c>
      <c r="E424" t="s">
        <v>303</v>
      </c>
      <c r="F424" t="s">
        <v>400</v>
      </c>
    </row>
    <row r="425" spans="1:6" hidden="1" x14ac:dyDescent="0.2">
      <c r="A425">
        <v>999</v>
      </c>
      <c r="B425">
        <v>57000008</v>
      </c>
    </row>
    <row r="426" spans="1:6" hidden="1" x14ac:dyDescent="0.2">
      <c r="A426">
        <v>999</v>
      </c>
      <c r="B426">
        <v>58000001</v>
      </c>
    </row>
    <row r="427" spans="1:6" hidden="1" x14ac:dyDescent="0.2">
      <c r="A427">
        <v>999</v>
      </c>
      <c r="B427">
        <v>58000002</v>
      </c>
      <c r="E427" t="s">
        <v>402</v>
      </c>
      <c r="F427" t="s">
        <v>403</v>
      </c>
    </row>
    <row r="428" spans="1:6" hidden="1" x14ac:dyDescent="0.2">
      <c r="A428">
        <v>999</v>
      </c>
      <c r="B428">
        <v>58000003</v>
      </c>
      <c r="E428" t="s">
        <v>404</v>
      </c>
      <c r="F428" t="s">
        <v>405</v>
      </c>
    </row>
    <row r="429" spans="1:6" hidden="1" x14ac:dyDescent="0.2">
      <c r="A429">
        <v>999</v>
      </c>
      <c r="B429">
        <v>58000004</v>
      </c>
      <c r="E429" t="s">
        <v>406</v>
      </c>
      <c r="F429" t="s">
        <v>407</v>
      </c>
    </row>
    <row r="430" spans="1:6" hidden="1" x14ac:dyDescent="0.2">
      <c r="A430">
        <v>999</v>
      </c>
      <c r="B430">
        <v>58000005</v>
      </c>
      <c r="E430" t="s">
        <v>408</v>
      </c>
      <c r="F430" t="s">
        <v>409</v>
      </c>
    </row>
    <row r="431" spans="1:6" hidden="1" x14ac:dyDescent="0.2">
      <c r="A431">
        <v>999</v>
      </c>
      <c r="B431">
        <v>58000006</v>
      </c>
      <c r="E431" t="s">
        <v>410</v>
      </c>
      <c r="F431" t="s">
        <v>411</v>
      </c>
    </row>
    <row r="432" spans="1:6" hidden="1" x14ac:dyDescent="0.2">
      <c r="A432">
        <v>999</v>
      </c>
      <c r="B432">
        <v>58000007</v>
      </c>
      <c r="E432" t="s">
        <v>412</v>
      </c>
      <c r="F432" t="s">
        <v>413</v>
      </c>
    </row>
    <row r="433" spans="1:6" hidden="1" x14ac:dyDescent="0.2">
      <c r="A433">
        <v>999</v>
      </c>
      <c r="B433">
        <v>58000008</v>
      </c>
      <c r="E433" t="s">
        <v>303</v>
      </c>
      <c r="F433" t="s">
        <v>414</v>
      </c>
    </row>
    <row r="434" spans="1:6" hidden="1" x14ac:dyDescent="0.2">
      <c r="A434">
        <v>999</v>
      </c>
      <c r="B434">
        <v>58000009</v>
      </c>
    </row>
    <row r="435" spans="1:6" hidden="1" x14ac:dyDescent="0.2">
      <c r="A435">
        <v>59</v>
      </c>
      <c r="B435">
        <v>59000000</v>
      </c>
      <c r="C435" t="s">
        <v>561</v>
      </c>
      <c r="D435" t="str">
        <f>LEFT(E435,FIND(":",E435)-1)</f>
        <v>GarageYrBlt</v>
      </c>
      <c r="E435" t="s">
        <v>415</v>
      </c>
    </row>
    <row r="436" spans="1:6" hidden="1" x14ac:dyDescent="0.2">
      <c r="A436">
        <v>999</v>
      </c>
      <c r="B436">
        <v>59000001</v>
      </c>
    </row>
    <row r="437" spans="1:6" hidden="1" x14ac:dyDescent="0.2">
      <c r="A437">
        <v>999</v>
      </c>
      <c r="B437">
        <v>60000001</v>
      </c>
    </row>
    <row r="438" spans="1:6" hidden="1" x14ac:dyDescent="0.2">
      <c r="A438">
        <v>999</v>
      </c>
      <c r="B438">
        <v>60000002</v>
      </c>
      <c r="E438" t="s">
        <v>417</v>
      </c>
      <c r="F438" t="s">
        <v>418</v>
      </c>
    </row>
    <row r="439" spans="1:6" hidden="1" x14ac:dyDescent="0.2">
      <c r="A439">
        <v>999</v>
      </c>
      <c r="B439">
        <v>60000003</v>
      </c>
      <c r="E439" t="s">
        <v>419</v>
      </c>
      <c r="F439" t="s">
        <v>420</v>
      </c>
    </row>
    <row r="440" spans="1:6" hidden="1" x14ac:dyDescent="0.2">
      <c r="A440">
        <v>999</v>
      </c>
      <c r="B440">
        <v>60000004</v>
      </c>
      <c r="E440" t="s">
        <v>328</v>
      </c>
      <c r="F440" t="s">
        <v>421</v>
      </c>
    </row>
    <row r="441" spans="1:6" hidden="1" x14ac:dyDescent="0.2">
      <c r="A441">
        <v>999</v>
      </c>
      <c r="B441">
        <v>60000005</v>
      </c>
      <c r="E441" t="s">
        <v>303</v>
      </c>
      <c r="F441" t="s">
        <v>414</v>
      </c>
    </row>
    <row r="442" spans="1:6" hidden="1" x14ac:dyDescent="0.2">
      <c r="A442">
        <v>999</v>
      </c>
      <c r="B442">
        <v>60000006</v>
      </c>
    </row>
    <row r="443" spans="1:6" hidden="1" x14ac:dyDescent="0.2">
      <c r="A443">
        <v>61</v>
      </c>
      <c r="B443">
        <v>61000000</v>
      </c>
      <c r="C443" t="s">
        <v>563</v>
      </c>
      <c r="D443" t="str">
        <f>LEFT(E443,FIND(":",E443)-1)</f>
        <v>GarageCars</v>
      </c>
      <c r="E443" t="s">
        <v>422</v>
      </c>
    </row>
    <row r="444" spans="1:6" hidden="1" x14ac:dyDescent="0.2">
      <c r="A444">
        <v>999</v>
      </c>
      <c r="B444">
        <v>61000001</v>
      </c>
    </row>
    <row r="445" spans="1:6" hidden="1" x14ac:dyDescent="0.2">
      <c r="A445">
        <v>62</v>
      </c>
      <c r="B445">
        <v>62000000</v>
      </c>
      <c r="C445" t="s">
        <v>564</v>
      </c>
      <c r="D445" t="str">
        <f>LEFT(E445,FIND(":",E445)-1)</f>
        <v>GarageArea</v>
      </c>
      <c r="E445" t="s">
        <v>423</v>
      </c>
    </row>
    <row r="446" spans="1:6" hidden="1" x14ac:dyDescent="0.2">
      <c r="A446">
        <v>999</v>
      </c>
      <c r="B446">
        <v>62000001</v>
      </c>
    </row>
    <row r="447" spans="1:6" hidden="1" x14ac:dyDescent="0.2">
      <c r="A447">
        <v>999</v>
      </c>
      <c r="B447">
        <v>63000001</v>
      </c>
    </row>
    <row r="448" spans="1:6" hidden="1" x14ac:dyDescent="0.2">
      <c r="A448">
        <v>999</v>
      </c>
      <c r="B448">
        <v>63000002</v>
      </c>
      <c r="E448" t="s">
        <v>281</v>
      </c>
      <c r="F448" t="s">
        <v>199</v>
      </c>
    </row>
    <row r="449" spans="1:6" hidden="1" x14ac:dyDescent="0.2">
      <c r="A449">
        <v>999</v>
      </c>
      <c r="B449">
        <v>63000003</v>
      </c>
      <c r="E449" t="s">
        <v>282</v>
      </c>
      <c r="F449" t="s">
        <v>201</v>
      </c>
    </row>
    <row r="450" spans="1:6" hidden="1" x14ac:dyDescent="0.2">
      <c r="A450">
        <v>999</v>
      </c>
      <c r="B450">
        <v>63000004</v>
      </c>
      <c r="E450" t="s">
        <v>283</v>
      </c>
      <c r="F450" t="s">
        <v>376</v>
      </c>
    </row>
    <row r="451" spans="1:6" hidden="1" x14ac:dyDescent="0.2">
      <c r="A451">
        <v>999</v>
      </c>
      <c r="B451">
        <v>63000005</v>
      </c>
      <c r="E451" t="s">
        <v>285</v>
      </c>
      <c r="F451" t="s">
        <v>205</v>
      </c>
    </row>
    <row r="452" spans="1:6" hidden="1" x14ac:dyDescent="0.2">
      <c r="A452">
        <v>999</v>
      </c>
      <c r="B452">
        <v>63000006</v>
      </c>
      <c r="E452" t="s">
        <v>286</v>
      </c>
      <c r="F452" t="s">
        <v>206</v>
      </c>
    </row>
    <row r="453" spans="1:6" hidden="1" x14ac:dyDescent="0.2">
      <c r="A453">
        <v>999</v>
      </c>
      <c r="B453">
        <v>63000007</v>
      </c>
      <c r="E453" t="s">
        <v>303</v>
      </c>
      <c r="F453" t="s">
        <v>414</v>
      </c>
    </row>
    <row r="454" spans="1:6" hidden="1" x14ac:dyDescent="0.2">
      <c r="A454">
        <v>999</v>
      </c>
      <c r="B454">
        <v>63000008</v>
      </c>
    </row>
    <row r="455" spans="1:6" hidden="1" x14ac:dyDescent="0.2">
      <c r="A455">
        <v>999</v>
      </c>
      <c r="B455">
        <v>64000001</v>
      </c>
    </row>
    <row r="456" spans="1:6" hidden="1" x14ac:dyDescent="0.2">
      <c r="A456">
        <v>999</v>
      </c>
      <c r="B456">
        <v>64000002</v>
      </c>
      <c r="E456" t="s">
        <v>281</v>
      </c>
      <c r="F456" t="s">
        <v>199</v>
      </c>
    </row>
    <row r="457" spans="1:6" hidden="1" x14ac:dyDescent="0.2">
      <c r="A457">
        <v>999</v>
      </c>
      <c r="B457">
        <v>64000003</v>
      </c>
      <c r="E457" t="s">
        <v>282</v>
      </c>
      <c r="F457" t="s">
        <v>201</v>
      </c>
    </row>
    <row r="458" spans="1:6" hidden="1" x14ac:dyDescent="0.2">
      <c r="A458">
        <v>999</v>
      </c>
      <c r="B458">
        <v>64000004</v>
      </c>
      <c r="E458" t="s">
        <v>283</v>
      </c>
      <c r="F458" t="s">
        <v>376</v>
      </c>
    </row>
    <row r="459" spans="1:6" hidden="1" x14ac:dyDescent="0.2">
      <c r="A459">
        <v>999</v>
      </c>
      <c r="B459">
        <v>64000005</v>
      </c>
      <c r="E459" t="s">
        <v>285</v>
      </c>
      <c r="F459" t="s">
        <v>205</v>
      </c>
    </row>
    <row r="460" spans="1:6" hidden="1" x14ac:dyDescent="0.2">
      <c r="A460">
        <v>999</v>
      </c>
      <c r="B460">
        <v>64000006</v>
      </c>
      <c r="E460" t="s">
        <v>286</v>
      </c>
      <c r="F460" t="s">
        <v>206</v>
      </c>
    </row>
    <row r="461" spans="1:6" hidden="1" x14ac:dyDescent="0.2">
      <c r="A461">
        <v>999</v>
      </c>
      <c r="B461">
        <v>64000007</v>
      </c>
      <c r="E461" t="s">
        <v>303</v>
      </c>
      <c r="F461" t="s">
        <v>414</v>
      </c>
    </row>
    <row r="462" spans="1:6" hidden="1" x14ac:dyDescent="0.2">
      <c r="A462">
        <v>999</v>
      </c>
      <c r="B462">
        <v>64000008</v>
      </c>
    </row>
    <row r="463" spans="1:6" hidden="1" x14ac:dyDescent="0.2">
      <c r="A463">
        <v>65</v>
      </c>
      <c r="B463">
        <v>65000000</v>
      </c>
      <c r="C463" t="s">
        <v>567</v>
      </c>
      <c r="D463" t="str">
        <f>LEFT(E463,FIND(":",E463)-1)</f>
        <v>PavedDrive</v>
      </c>
      <c r="E463" t="s">
        <v>426</v>
      </c>
    </row>
    <row r="464" spans="1:6" hidden="1" x14ac:dyDescent="0.2">
      <c r="A464">
        <v>999</v>
      </c>
      <c r="B464">
        <v>65000001</v>
      </c>
    </row>
    <row r="465" spans="1:6" hidden="1" x14ac:dyDescent="0.2">
      <c r="A465">
        <v>999</v>
      </c>
      <c r="B465">
        <v>65000002</v>
      </c>
      <c r="E465" t="s">
        <v>352</v>
      </c>
      <c r="F465" t="s">
        <v>427</v>
      </c>
    </row>
    <row r="466" spans="1:6" hidden="1" x14ac:dyDescent="0.2">
      <c r="A466">
        <v>999</v>
      </c>
      <c r="B466">
        <v>65000003</v>
      </c>
      <c r="E466" t="s">
        <v>428</v>
      </c>
      <c r="F466" t="s">
        <v>429</v>
      </c>
    </row>
    <row r="467" spans="1:6" hidden="1" x14ac:dyDescent="0.2">
      <c r="A467">
        <v>999</v>
      </c>
      <c r="B467">
        <v>65000004</v>
      </c>
      <c r="E467" t="s">
        <v>350</v>
      </c>
      <c r="F467" t="s">
        <v>430</v>
      </c>
    </row>
    <row r="468" spans="1:6" hidden="1" x14ac:dyDescent="0.2">
      <c r="A468">
        <v>999</v>
      </c>
      <c r="B468">
        <v>65000005</v>
      </c>
    </row>
    <row r="469" spans="1:6" hidden="1" x14ac:dyDescent="0.2">
      <c r="A469">
        <v>66</v>
      </c>
      <c r="B469">
        <v>66000000</v>
      </c>
      <c r="C469" t="s">
        <v>568</v>
      </c>
      <c r="D469" t="str">
        <f>LEFT(E469,FIND(":",E469)-1)</f>
        <v>WoodDeckSF</v>
      </c>
      <c r="E469" t="s">
        <v>431</v>
      </c>
    </row>
    <row r="470" spans="1:6" hidden="1" x14ac:dyDescent="0.2">
      <c r="A470">
        <v>999</v>
      </c>
      <c r="B470">
        <v>66000001</v>
      </c>
    </row>
    <row r="471" spans="1:6" hidden="1" x14ac:dyDescent="0.2">
      <c r="A471">
        <v>67</v>
      </c>
      <c r="B471">
        <v>67000000</v>
      </c>
      <c r="C471" t="s">
        <v>569</v>
      </c>
      <c r="D471" t="str">
        <f>LEFT(E471,FIND(":",E471)-1)</f>
        <v>OpenPorchSF</v>
      </c>
      <c r="E471" t="s">
        <v>432</v>
      </c>
    </row>
    <row r="472" spans="1:6" hidden="1" x14ac:dyDescent="0.2">
      <c r="A472">
        <v>999</v>
      </c>
      <c r="B472">
        <v>67000001</v>
      </c>
    </row>
    <row r="473" spans="1:6" hidden="1" x14ac:dyDescent="0.2">
      <c r="A473">
        <v>68</v>
      </c>
      <c r="B473">
        <v>68000000</v>
      </c>
      <c r="C473" t="s">
        <v>570</v>
      </c>
      <c r="D473" t="str">
        <f>LEFT(E473,FIND(":",E473)-1)</f>
        <v>EnclosedPorch</v>
      </c>
      <c r="E473" t="s">
        <v>433</v>
      </c>
    </row>
    <row r="474" spans="1:6" hidden="1" x14ac:dyDescent="0.2">
      <c r="A474">
        <v>999</v>
      </c>
      <c r="B474">
        <v>68000001</v>
      </c>
    </row>
    <row r="475" spans="1:6" hidden="1" x14ac:dyDescent="0.2">
      <c r="A475">
        <v>69</v>
      </c>
      <c r="B475">
        <v>69000000</v>
      </c>
      <c r="C475" t="s">
        <v>571</v>
      </c>
      <c r="D475" t="str">
        <f>LEFT(E475,FIND(":",E475)-1)</f>
        <v>3SsnPorch</v>
      </c>
      <c r="E475" t="s">
        <v>434</v>
      </c>
    </row>
    <row r="476" spans="1:6" hidden="1" x14ac:dyDescent="0.2">
      <c r="A476">
        <v>999</v>
      </c>
      <c r="B476">
        <v>69000001</v>
      </c>
    </row>
    <row r="477" spans="1:6" hidden="1" x14ac:dyDescent="0.2">
      <c r="A477">
        <v>70</v>
      </c>
      <c r="B477">
        <v>70000000</v>
      </c>
      <c r="C477" t="s">
        <v>572</v>
      </c>
      <c r="D477" t="str">
        <f>LEFT(E477,FIND(":",E477)-1)</f>
        <v>ScreenPorch</v>
      </c>
      <c r="E477" t="s">
        <v>435</v>
      </c>
    </row>
    <row r="478" spans="1:6" hidden="1" x14ac:dyDescent="0.2">
      <c r="A478">
        <v>999</v>
      </c>
      <c r="B478">
        <v>70000001</v>
      </c>
    </row>
    <row r="479" spans="1:6" hidden="1" x14ac:dyDescent="0.2">
      <c r="A479">
        <v>71</v>
      </c>
      <c r="B479">
        <v>71000000</v>
      </c>
      <c r="C479" t="s">
        <v>573</v>
      </c>
      <c r="D479" t="str">
        <f>LEFT(E479,FIND(":",E479)-1)</f>
        <v>PoolArea</v>
      </c>
      <c r="E479" t="s">
        <v>436</v>
      </c>
    </row>
    <row r="480" spans="1:6" hidden="1" x14ac:dyDescent="0.2">
      <c r="A480">
        <v>999</v>
      </c>
      <c r="B480">
        <v>71000001</v>
      </c>
    </row>
    <row r="481" spans="1:6" hidden="1" x14ac:dyDescent="0.2">
      <c r="A481">
        <v>999</v>
      </c>
      <c r="B481">
        <v>72000001</v>
      </c>
    </row>
    <row r="482" spans="1:6" hidden="1" x14ac:dyDescent="0.2">
      <c r="A482">
        <v>999</v>
      </c>
      <c r="B482">
        <v>72000002</v>
      </c>
      <c r="E482" t="s">
        <v>281</v>
      </c>
      <c r="F482" t="s">
        <v>199</v>
      </c>
    </row>
    <row r="483" spans="1:6" hidden="1" x14ac:dyDescent="0.2">
      <c r="A483">
        <v>999</v>
      </c>
      <c r="B483">
        <v>72000003</v>
      </c>
      <c r="E483" t="s">
        <v>282</v>
      </c>
      <c r="F483" t="s">
        <v>201</v>
      </c>
    </row>
    <row r="484" spans="1:6" hidden="1" x14ac:dyDescent="0.2">
      <c r="A484">
        <v>999</v>
      </c>
      <c r="B484">
        <v>72000004</v>
      </c>
      <c r="E484" t="s">
        <v>283</v>
      </c>
      <c r="F484" t="s">
        <v>284</v>
      </c>
    </row>
    <row r="485" spans="1:6" hidden="1" x14ac:dyDescent="0.2">
      <c r="A485">
        <v>999</v>
      </c>
      <c r="B485">
        <v>72000005</v>
      </c>
      <c r="E485" t="s">
        <v>285</v>
      </c>
      <c r="F485" t="s">
        <v>205</v>
      </c>
    </row>
    <row r="486" spans="1:6" hidden="1" x14ac:dyDescent="0.2">
      <c r="A486">
        <v>999</v>
      </c>
      <c r="B486">
        <v>72000006</v>
      </c>
      <c r="E486" t="s">
        <v>303</v>
      </c>
      <c r="F486" t="s">
        <v>438</v>
      </c>
    </row>
    <row r="487" spans="1:6" hidden="1" x14ac:dyDescent="0.2">
      <c r="A487">
        <v>999</v>
      </c>
      <c r="B487">
        <v>72000007</v>
      </c>
    </row>
    <row r="488" spans="1:6" hidden="1" x14ac:dyDescent="0.2">
      <c r="A488">
        <v>999</v>
      </c>
      <c r="B488">
        <v>73000001</v>
      </c>
    </row>
    <row r="489" spans="1:6" hidden="1" x14ac:dyDescent="0.2">
      <c r="A489">
        <v>999</v>
      </c>
      <c r="B489">
        <v>73000002</v>
      </c>
      <c r="E489" t="s">
        <v>440</v>
      </c>
      <c r="F489" t="s">
        <v>441</v>
      </c>
    </row>
    <row r="490" spans="1:6" hidden="1" x14ac:dyDescent="0.2">
      <c r="A490">
        <v>999</v>
      </c>
      <c r="B490">
        <v>73000003</v>
      </c>
      <c r="E490" t="s">
        <v>442</v>
      </c>
      <c r="F490" t="s">
        <v>443</v>
      </c>
    </row>
    <row r="491" spans="1:6" hidden="1" x14ac:dyDescent="0.2">
      <c r="A491">
        <v>999</v>
      </c>
      <c r="B491">
        <v>73000004</v>
      </c>
      <c r="E491" t="s">
        <v>444</v>
      </c>
      <c r="F491" t="s">
        <v>445</v>
      </c>
    </row>
    <row r="492" spans="1:6" hidden="1" x14ac:dyDescent="0.2">
      <c r="A492">
        <v>999</v>
      </c>
      <c r="B492">
        <v>73000005</v>
      </c>
      <c r="E492" t="s">
        <v>446</v>
      </c>
      <c r="F492" t="s">
        <v>447</v>
      </c>
    </row>
    <row r="493" spans="1:6" hidden="1" x14ac:dyDescent="0.2">
      <c r="A493">
        <v>999</v>
      </c>
      <c r="B493">
        <v>73000006</v>
      </c>
      <c r="E493" t="s">
        <v>303</v>
      </c>
      <c r="F493" t="s">
        <v>448</v>
      </c>
    </row>
    <row r="494" spans="1:6" hidden="1" x14ac:dyDescent="0.2">
      <c r="A494">
        <v>999</v>
      </c>
      <c r="B494">
        <v>73000007</v>
      </c>
    </row>
    <row r="495" spans="1:6" hidden="1" x14ac:dyDescent="0.2">
      <c r="A495">
        <v>999</v>
      </c>
      <c r="B495">
        <v>74000001</v>
      </c>
    </row>
    <row r="496" spans="1:6" hidden="1" x14ac:dyDescent="0.2">
      <c r="A496">
        <v>999</v>
      </c>
      <c r="B496">
        <v>74000002</v>
      </c>
      <c r="E496" t="s">
        <v>450</v>
      </c>
      <c r="F496" t="s">
        <v>451</v>
      </c>
    </row>
    <row r="497" spans="1:6" hidden="1" x14ac:dyDescent="0.2">
      <c r="A497">
        <v>999</v>
      </c>
      <c r="B497">
        <v>74000003</v>
      </c>
      <c r="E497" t="s">
        <v>452</v>
      </c>
      <c r="F497" t="s">
        <v>453</v>
      </c>
    </row>
    <row r="498" spans="1:6" hidden="1" x14ac:dyDescent="0.2">
      <c r="A498">
        <v>999</v>
      </c>
      <c r="B498">
        <v>74000004</v>
      </c>
      <c r="E498" t="s">
        <v>454</v>
      </c>
      <c r="F498" t="s">
        <v>4</v>
      </c>
    </row>
    <row r="499" spans="1:6" hidden="1" x14ac:dyDescent="0.2">
      <c r="A499">
        <v>999</v>
      </c>
      <c r="B499">
        <v>74000005</v>
      </c>
      <c r="E499" t="s">
        <v>222</v>
      </c>
      <c r="F499" t="s">
        <v>455</v>
      </c>
    </row>
    <row r="500" spans="1:6" hidden="1" x14ac:dyDescent="0.2">
      <c r="A500">
        <v>999</v>
      </c>
      <c r="B500">
        <v>74000006</v>
      </c>
      <c r="E500" t="s">
        <v>456</v>
      </c>
      <c r="F500" t="s">
        <v>457</v>
      </c>
    </row>
    <row r="501" spans="1:6" hidden="1" x14ac:dyDescent="0.2">
      <c r="A501">
        <v>999</v>
      </c>
      <c r="B501">
        <v>74000007</v>
      </c>
      <c r="E501" t="s">
        <v>303</v>
      </c>
      <c r="F501" t="s">
        <v>278</v>
      </c>
    </row>
    <row r="502" spans="1:6" hidden="1" x14ac:dyDescent="0.2">
      <c r="A502">
        <v>999</v>
      </c>
      <c r="B502">
        <v>74000008</v>
      </c>
    </row>
    <row r="503" spans="1:6" hidden="1" x14ac:dyDescent="0.2">
      <c r="A503">
        <v>75</v>
      </c>
      <c r="B503">
        <v>75000000</v>
      </c>
      <c r="C503" t="s">
        <v>577</v>
      </c>
      <c r="D503" t="str">
        <f>LEFT(E503,FIND(":",E503)-1)</f>
        <v>MiscVal</v>
      </c>
      <c r="E503" t="s">
        <v>458</v>
      </c>
    </row>
    <row r="504" spans="1:6" hidden="1" x14ac:dyDescent="0.2">
      <c r="A504">
        <v>999</v>
      </c>
      <c r="B504">
        <v>75000001</v>
      </c>
    </row>
    <row r="505" spans="1:6" hidden="1" x14ac:dyDescent="0.2">
      <c r="A505">
        <v>76</v>
      </c>
      <c r="B505">
        <v>76000000</v>
      </c>
      <c r="C505" t="s">
        <v>578</v>
      </c>
      <c r="D505" t="str">
        <f>LEFT(E505,FIND(":",E505)-1)</f>
        <v>MoSold</v>
      </c>
      <c r="E505" t="s">
        <v>459</v>
      </c>
    </row>
    <row r="506" spans="1:6" hidden="1" x14ac:dyDescent="0.2">
      <c r="A506">
        <v>999</v>
      </c>
      <c r="B506">
        <v>76000001</v>
      </c>
    </row>
    <row r="507" spans="1:6" hidden="1" x14ac:dyDescent="0.2">
      <c r="A507">
        <v>77</v>
      </c>
      <c r="B507">
        <v>77000000</v>
      </c>
      <c r="C507" t="s">
        <v>579</v>
      </c>
      <c r="D507" t="str">
        <f>LEFT(E507,FIND(":",E507)-1)</f>
        <v>YrSold</v>
      </c>
      <c r="E507" t="s">
        <v>460</v>
      </c>
    </row>
    <row r="508" spans="1:6" hidden="1" x14ac:dyDescent="0.2">
      <c r="A508">
        <v>999</v>
      </c>
      <c r="B508">
        <v>77000001</v>
      </c>
    </row>
    <row r="509" spans="1:6" hidden="1" x14ac:dyDescent="0.2">
      <c r="A509">
        <v>999</v>
      </c>
      <c r="B509">
        <v>78000001</v>
      </c>
    </row>
    <row r="510" spans="1:6" hidden="1" x14ac:dyDescent="0.2">
      <c r="A510">
        <v>999</v>
      </c>
      <c r="B510">
        <v>78000002</v>
      </c>
      <c r="E510" t="s">
        <v>462</v>
      </c>
      <c r="F510" t="s">
        <v>463</v>
      </c>
    </row>
    <row r="511" spans="1:6" hidden="1" x14ac:dyDescent="0.2">
      <c r="A511">
        <v>999</v>
      </c>
      <c r="B511">
        <v>78000003</v>
      </c>
      <c r="E511" t="s">
        <v>464</v>
      </c>
      <c r="F511" t="s">
        <v>465</v>
      </c>
    </row>
    <row r="512" spans="1:6" hidden="1" x14ac:dyDescent="0.2">
      <c r="A512">
        <v>999</v>
      </c>
      <c r="B512">
        <v>78000004</v>
      </c>
      <c r="E512" t="s">
        <v>466</v>
      </c>
      <c r="F512" t="s">
        <v>467</v>
      </c>
    </row>
    <row r="513" spans="1:6" hidden="1" x14ac:dyDescent="0.2">
      <c r="A513">
        <v>999</v>
      </c>
      <c r="B513">
        <v>78000005</v>
      </c>
      <c r="E513" t="s">
        <v>468</v>
      </c>
      <c r="F513" t="s">
        <v>469</v>
      </c>
    </row>
    <row r="514" spans="1:6" hidden="1" x14ac:dyDescent="0.2">
      <c r="A514">
        <v>999</v>
      </c>
      <c r="B514">
        <v>78000006</v>
      </c>
      <c r="E514" t="s">
        <v>470</v>
      </c>
      <c r="F514" t="s">
        <v>471</v>
      </c>
    </row>
    <row r="515" spans="1:6" hidden="1" x14ac:dyDescent="0.2">
      <c r="A515">
        <v>999</v>
      </c>
      <c r="B515">
        <v>78000007</v>
      </c>
      <c r="E515" t="s">
        <v>472</v>
      </c>
      <c r="F515" t="s">
        <v>473</v>
      </c>
    </row>
    <row r="516" spans="1:6" hidden="1" x14ac:dyDescent="0.2">
      <c r="A516">
        <v>999</v>
      </c>
      <c r="B516">
        <v>78000008</v>
      </c>
      <c r="E516" t="s">
        <v>474</v>
      </c>
      <c r="F516" t="s">
        <v>475</v>
      </c>
    </row>
    <row r="517" spans="1:6" hidden="1" x14ac:dyDescent="0.2">
      <c r="A517">
        <v>999</v>
      </c>
      <c r="B517">
        <v>78000009</v>
      </c>
      <c r="E517" t="s">
        <v>476</v>
      </c>
      <c r="F517" t="s">
        <v>477</v>
      </c>
    </row>
    <row r="518" spans="1:6" hidden="1" x14ac:dyDescent="0.2">
      <c r="A518">
        <v>999</v>
      </c>
      <c r="B518">
        <v>78000010</v>
      </c>
      <c r="E518" t="s">
        <v>478</v>
      </c>
      <c r="F518" t="s">
        <v>479</v>
      </c>
    </row>
    <row r="519" spans="1:6" hidden="1" x14ac:dyDescent="0.2">
      <c r="A519">
        <v>999</v>
      </c>
      <c r="B519">
        <v>78000011</v>
      </c>
      <c r="E519" t="s">
        <v>480</v>
      </c>
      <c r="F519" t="s">
        <v>4</v>
      </c>
    </row>
    <row r="520" spans="1:6" hidden="1" x14ac:dyDescent="0.2">
      <c r="A520">
        <v>999</v>
      </c>
      <c r="B520">
        <v>78000012</v>
      </c>
    </row>
    <row r="521" spans="1:6" hidden="1" x14ac:dyDescent="0.2">
      <c r="A521">
        <v>79</v>
      </c>
      <c r="B521">
        <v>79000000</v>
      </c>
      <c r="C521" t="s">
        <v>581</v>
      </c>
      <c r="D521" t="str">
        <f>LEFT(E521,FIND(":",E521)-1)</f>
        <v>SaleCondition</v>
      </c>
      <c r="E521" t="s">
        <v>481</v>
      </c>
    </row>
    <row r="522" spans="1:6" hidden="1" x14ac:dyDescent="0.2">
      <c r="A522">
        <v>999</v>
      </c>
      <c r="B522">
        <v>79000001</v>
      </c>
    </row>
    <row r="523" spans="1:6" hidden="1" x14ac:dyDescent="0.2">
      <c r="A523">
        <v>999</v>
      </c>
      <c r="B523">
        <v>79000002</v>
      </c>
      <c r="E523" t="s">
        <v>482</v>
      </c>
      <c r="F523" t="s">
        <v>483</v>
      </c>
    </row>
    <row r="524" spans="1:6" hidden="1" x14ac:dyDescent="0.2">
      <c r="A524">
        <v>999</v>
      </c>
      <c r="B524">
        <v>79000003</v>
      </c>
      <c r="E524" t="s">
        <v>484</v>
      </c>
      <c r="F524" t="s">
        <v>485</v>
      </c>
    </row>
    <row r="525" spans="1:6" hidden="1" x14ac:dyDescent="0.2">
      <c r="A525">
        <v>999</v>
      </c>
      <c r="B525">
        <v>79000004</v>
      </c>
      <c r="E525" t="s">
        <v>486</v>
      </c>
      <c r="F525" t="s">
        <v>487</v>
      </c>
    </row>
    <row r="526" spans="1:6" hidden="1" x14ac:dyDescent="0.2">
      <c r="A526">
        <v>999</v>
      </c>
      <c r="B526">
        <v>79000005</v>
      </c>
      <c r="E526" t="s">
        <v>488</v>
      </c>
      <c r="F526" t="s">
        <v>489</v>
      </c>
    </row>
    <row r="527" spans="1:6" hidden="1" x14ac:dyDescent="0.2">
      <c r="A527">
        <v>999</v>
      </c>
      <c r="B527">
        <v>79000006</v>
      </c>
      <c r="E527" t="s">
        <v>490</v>
      </c>
      <c r="F527" t="s">
        <v>491</v>
      </c>
    </row>
    <row r="528" spans="1:6" hidden="1" x14ac:dyDescent="0.2">
      <c r="A528">
        <v>999</v>
      </c>
      <c r="B528">
        <v>79000007</v>
      </c>
      <c r="E528" t="s">
        <v>492</v>
      </c>
      <c r="F528" t="s">
        <v>493</v>
      </c>
    </row>
  </sheetData>
  <autoFilter ref="A5:I528" xr:uid="{B9D4B27F-0DE9-2244-9A15-9722083954D4}">
    <filterColumn colId="6">
      <filters>
        <filter val="x"/>
      </filters>
    </filterColumn>
    <sortState ref="A11:I26">
      <sortCondition ref="D5:D5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Day</dc:creator>
  <cp:lastModifiedBy>Timothy Day</cp:lastModifiedBy>
  <dcterms:created xsi:type="dcterms:W3CDTF">2019-08-16T21:56:27Z</dcterms:created>
  <dcterms:modified xsi:type="dcterms:W3CDTF">2019-08-17T10:19:24Z</dcterms:modified>
</cp:coreProperties>
</file>