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ti/NYCDSA/WebScrapeProj/S2_Scrapy/"/>
    </mc:Choice>
  </mc:AlternateContent>
  <xr:revisionPtr revIDLastSave="0" documentId="13_ncr:1_{138E4D73-A0B1-BB40-9364-56DFABC7A038}" xr6:coauthVersionLast="36" xr6:coauthVersionMax="36" xr10:uidLastSave="{00000000-0000-0000-0000-000000000000}"/>
  <bookViews>
    <workbookView xWindow="60" yWindow="10700" windowWidth="33540" windowHeight="9200" xr2:uid="{5706FC23-78EE-C044-A1AE-A998DD2E6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" i="1"/>
</calcChain>
</file>

<file path=xl/sharedStrings.xml><?xml version="1.0" encoding="utf-8"?>
<sst xmlns="http://schemas.openxmlformats.org/spreadsheetml/2006/main" count="230" uniqueCount="225">
  <si>
    <t>Name = scrapy.Field()</t>
  </si>
  <si>
    <t>/html/body/main/div[1]/div[4]/div[1]/div/div[2]</t>
  </si>
  <si>
    <t>/html/body/main/div[1]/div[4]/div[1]/div/div[3]</t>
  </si>
  <si>
    <t>/html/body/main/div[1]/div[4]/div[1]/div/div[1]</t>
  </si>
  <si>
    <t>/html/body/main/div[1]/div[4]/div[2]/meta[3]</t>
  </si>
  <si>
    <t>//*[@id="effects-tab-content"]/div[1]/div[1]</t>
  </si>
  <si>
    <t>//*[@id="effects-tab-content"]/div[2]/div[1]</t>
  </si>
  <si>
    <t>//*[@id="effects-tab-content"]/div[3]/div[1]</t>
  </si>
  <si>
    <t>//*[@id="effects-tab-content"]/div[4]/div[1]</t>
  </si>
  <si>
    <t>//*[@id="effects-tab-content"]/div[5]/div[1]</t>
  </si>
  <si>
    <t>//*[@id="effects-tab-content"]/div[1]/div[2]</t>
  </si>
  <si>
    <t>//*[@id="effects-tab-content"]/div[2]/div[2]</t>
  </si>
  <si>
    <t>//*[@id="effects-tab-content"]/div[3]/div[2]</t>
  </si>
  <si>
    <t>//*[@id="effects-tab-content"]/div[4]/div[2]</t>
  </si>
  <si>
    <t>//*[@id="effects-tab-content"]/div[5]/div[2]</t>
  </si>
  <si>
    <t>//*[@id="medical-tab-content"]/div[1]/div[1]</t>
  </si>
  <si>
    <t>//*[@id="medical-tab-content"]/div[2]/div[1]</t>
  </si>
  <si>
    <t>//*[@id="medical-tab-content"]/div[3]/div[1]</t>
  </si>
  <si>
    <t>//*[@id="medical-tab-content"]/div[4]/div[1]</t>
  </si>
  <si>
    <t>//*[@id="medical-tab-content"]/div[5]/div[1]</t>
  </si>
  <si>
    <t>//*[@id="medical-tab-content"]/div[1]/div[2]</t>
  </si>
  <si>
    <t>//*[@id="medical-tab-content"]/div[2]/div[2]</t>
  </si>
  <si>
    <t>//*[@id="medical-tab-content"]/div[3]/div[2]</t>
  </si>
  <si>
    <t>//*[@id="medical-tab-content"]/div[4]/div[2]</t>
  </si>
  <si>
    <t>//*[@id="medical-tab-content"]/div[5]/div[2]</t>
  </si>
  <si>
    <t>//*[@id="negatives-tab-content"]/div[1]/div[1]</t>
  </si>
  <si>
    <t>//*[@id="negatives-tab-content"]/div[2]/div[1]</t>
  </si>
  <si>
    <t>//*[@id="negatives-tab-content"]/div[3]/div[1]</t>
  </si>
  <si>
    <t>//*[@id="negatives-tab-content"]/div[4]/div[1]</t>
  </si>
  <si>
    <t>//*[@id="negatives-tab-content"]/div[5]/div[1]</t>
  </si>
  <si>
    <t>//*[@id="negatives-tab-content"]/div[1]/div[2]</t>
  </si>
  <si>
    <t>//*[@id="negatives-tab-content"]/div[2]/div[2]</t>
  </si>
  <si>
    <t>//*[@id="negatives-tab-content"]/div[3]/div[2]</t>
  </si>
  <si>
    <t>//*[@id="negatives-tab-content"]/div[4]/div[2]</t>
  </si>
  <si>
    <t>//*[@id="negatives-tab-content"]/div[5]/div[2]</t>
  </si>
  <si>
    <t>/html/body/main/div[4]/div[5]/ul/li[1]/div</t>
  </si>
  <si>
    <t>/html/body/main/div[4]/div[5]/ul/li[2]/div</t>
  </si>
  <si>
    <t>/html/body/main/div[4]/div[5]/ul/li[3]/div</t>
  </si>
  <si>
    <t>Leafly_Name = scrapy.Field()</t>
  </si>
  <si>
    <t>Flavor_3 = scrapy.Field()</t>
  </si>
  <si>
    <t>Type = scrapy.Field()</t>
  </si>
  <si>
    <t>Rating = scrapy.Field()</t>
  </si>
  <si>
    <t>Number_of_Reviews = scrapy.Field()</t>
  </si>
  <si>
    <t>Effect_1 = scrapy.Field()</t>
  </si>
  <si>
    <t>Effect_2 = scrapy.Field()</t>
  </si>
  <si>
    <t>Effect_3 = scrapy.Field()</t>
  </si>
  <si>
    <t>Effect_4 = scrapy.Field()</t>
  </si>
  <si>
    <t>Effect_5 = scrapy.Field()</t>
  </si>
  <si>
    <t>Effect_Level_1 = scrapy.Field()</t>
  </si>
  <si>
    <t>Effect_Level_2 = scrapy.Field()</t>
  </si>
  <si>
    <t>Effect_Level_3 = scrapy.Field()</t>
  </si>
  <si>
    <t>Effect_Level_4 = scrapy.Field()</t>
  </si>
  <si>
    <t>Effect_Level_5 = scrapy.Field()</t>
  </si>
  <si>
    <t>Medicinal_1 = scrapy.Field()</t>
  </si>
  <si>
    <t>Medicinal_2 = scrapy.Field()</t>
  </si>
  <si>
    <t>Medicinal_3 = scrapy.Field()</t>
  </si>
  <si>
    <t>Medicinal_4 = scrapy.Field()</t>
  </si>
  <si>
    <t>Medicinal_5 = scrapy.Field()</t>
  </si>
  <si>
    <t>Medicinal_Level_1 = scrapy.Field()</t>
  </si>
  <si>
    <t>Medicinal_Level_2 = scrapy.Field()</t>
  </si>
  <si>
    <t>Medicinal_Level_3 = scrapy.Field()</t>
  </si>
  <si>
    <t>Medicinal_Level_4 = scrapy.Field()</t>
  </si>
  <si>
    <t>Medicinal_Level_5 = scrapy.Field()</t>
  </si>
  <si>
    <t>Negative_1 = scrapy.Field()</t>
  </si>
  <si>
    <t>Negative_2 = scrapy.Field()</t>
  </si>
  <si>
    <t>Negative_3 = scrapy.Field()</t>
  </si>
  <si>
    <t>Negative_4 = scrapy.Field()</t>
  </si>
  <si>
    <t>Negative_5 = scrapy.Field()</t>
  </si>
  <si>
    <t>Negative_Level_1 = scrapy.Field()</t>
  </si>
  <si>
    <t>Negative_Level_2 = scrapy.Field()</t>
  </si>
  <si>
    <t>Negative_Level_3 = scrapy.Field()</t>
  </si>
  <si>
    <t>Negative_Level_4 = scrapy.Field()</t>
  </si>
  <si>
    <t>Negative_Level_5 = scrapy.Field()</t>
  </si>
  <si>
    <t>Flavor_1 = scrapy.Field()</t>
  </si>
  <si>
    <t>Flavor_2 = scrapy.Field()</t>
  </si>
  <si>
    <t>'Super Cheese'</t>
  </si>
  <si>
    <t>'Suc'</t>
  </si>
  <si>
    <t>'Indica'</t>
  </si>
  <si>
    <t>response.xpath('/html/body/main/div[1]/div[4]/div[1]/div/div[3]/text()').get()</t>
  </si>
  <si>
    <t>response.xpath('/html/body/main/div[1]/div[4]/div[1]/div/div[2]/text()').get()</t>
  </si>
  <si>
    <t>response.xpath('/html/body/main/div[1]/div[4]/div[1]/div/div[1]/text()').get()</t>
  </si>
  <si>
    <t>response.xpath('//*[@id="effects-tab-content"]/div[1]/div[1]/text()').get()</t>
  </si>
  <si>
    <t>response.xpath('//*[@id="effects-tab-content"]/div[2]/div[1]/text()').get()</t>
  </si>
  <si>
    <t>response.xpath('//*[@id="effects-tab-content"]/div[3]/div[1]/text()').get()</t>
  </si>
  <si>
    <t>response.xpath('//*[@id="effects-tab-content"]/div[4]/div[1]/text()').get()</t>
  </si>
  <si>
    <t>response.xpath('//*[@id="effects-tab-content"]/div[5]/div[1]/text()').get()</t>
  </si>
  <si>
    <t>response.xpath('//*[@id="medical-tab-content"]/div[1]/div[1]/text()').get()</t>
  </si>
  <si>
    <t>response.xpath('//*[@id="medical-tab-content"]/div[2]/div[1]/text()').get()</t>
  </si>
  <si>
    <t>response.xpath('//*[@id="medical-tab-content"]/div[3]/div[1]/text()').get()</t>
  </si>
  <si>
    <t>response.xpath('//*[@id="medical-tab-content"]/div[4]/div[1]/text()').get()</t>
  </si>
  <si>
    <t>response.xpath('//*[@id="medical-tab-content"]/div[5]/div[1]/text()').get()</t>
  </si>
  <si>
    <t>response.xpath('//*[@id="negatives-tab-content"]/div[1]/div[1]/text()').get()</t>
  </si>
  <si>
    <t>response.xpath('//*[@id="negatives-tab-content"]/div[2]/div[1]/text()').get()</t>
  </si>
  <si>
    <t>response.xpath('//*[@id="negatives-tab-content"]/div[3]/div[1]/text()').get()</t>
  </si>
  <si>
    <t>response.xpath('//*[@id="negatives-tab-content"]/div[4]/div[1]/text()').get()</t>
  </si>
  <si>
    <t>response.xpath('//*[@id="negatives-tab-content"]/div[5]/div[1]/text()').get()</t>
  </si>
  <si>
    <t>response.xpath('/html/body/main/div[4]/div[5]/ul/li[1]/div/text()').get()</t>
  </si>
  <si>
    <t>response.xpath('/html/body/main/div[4]/div[5]/ul/li[2]/div/text()').get()</t>
  </si>
  <si>
    <t>response.xpath('/html/body/main/div[4]/div[5]/ul/li[3]/div/text()').get()</t>
  </si>
  <si>
    <t>/html/body/main/div[1]/div[4]/div[2]/meta[1]</t>
  </si>
  <si>
    <t>'37'</t>
  </si>
  <si>
    <t>response.xpath('/html/body/main/div[1]/div[4]/div[2]/meta[1]/@content').get()</t>
  </si>
  <si>
    <t>response.xpath('/html/body/main/div[1]/div[4]/div[2]/meta[3]/@content').get()</t>
  </si>
  <si>
    <t>'4.5'</t>
  </si>
  <si>
    <t>'Euphoric'</t>
  </si>
  <si>
    <t>'Relaxed'</t>
  </si>
  <si>
    <t>'Hungry'</t>
  </si>
  <si>
    <t>'Happy'</t>
  </si>
  <si>
    <t>'Tingly'</t>
  </si>
  <si>
    <t>response.xpath('//*[@id="effects-tab-content"]/div[1]/div[2]/@style').get()</t>
  </si>
  <si>
    <t>'width:100%'</t>
  </si>
  <si>
    <t>'width:58%'</t>
  </si>
  <si>
    <t>response.xpath('//*[@id="effects-tab-content"]/div[3]/div[2]/@style').get()</t>
  </si>
  <si>
    <t>response.xpath('//*[@id="effects-tab-content"]/div[4]/div[2]/@style').get()</t>
  </si>
  <si>
    <t>response.xpath('//*[@id="effects-tab-content"]/div[5]/div[2]/@style').get()</t>
  </si>
  <si>
    <t>'width:52%'</t>
  </si>
  <si>
    <t>'width:50%'</t>
  </si>
  <si>
    <t>'width:44%'</t>
  </si>
  <si>
    <t>'Muscle Spasms'</t>
  </si>
  <si>
    <t>'Lack of Appetite'</t>
  </si>
  <si>
    <t>'Eye Pressure'</t>
  </si>
  <si>
    <t>'Pain'</t>
  </si>
  <si>
    <t>'Insomnia'</t>
  </si>
  <si>
    <t>response.xpath('//*[@id="medical-tab-content"]/div[1]/div[2]/@style').get()</t>
  </si>
  <si>
    <t>response.xpath('//*[@id="medical-tab-content"]/div[2]/div[2]/@style').get()</t>
  </si>
  <si>
    <t>response.xpath('//*[@id="medical-tab-content"]/div[3]/div[2]/@style').get()</t>
  </si>
  <si>
    <t>response.xpath('//*[@id="medical-tab-content"]/div[4]/div[2]/@style').get()</t>
  </si>
  <si>
    <t>response.xpath('//*[@id="medical-tab-content"]/div[5]/div[2]/@style').get()</t>
  </si>
  <si>
    <t>'width:96%'</t>
  </si>
  <si>
    <t>'width:13%'</t>
  </si>
  <si>
    <t>'Dry Mouth'</t>
  </si>
  <si>
    <t>'Dizzy'</t>
  </si>
  <si>
    <t>'Anxious'</t>
  </si>
  <si>
    <t>'Paranoid'</t>
  </si>
  <si>
    <t>[ ]</t>
  </si>
  <si>
    <t>response.xpath('//*[@id="negatives-tab-content"]/div[1]/div[2]/@style').get()</t>
  </si>
  <si>
    <t>response.xpath('//*[@id="negatives-tab-content"]/div[2]/div[2]/@style').get()</t>
  </si>
  <si>
    <t>response.xpath('//*[@id="negatives-tab-content"]/div[3]/div[2]/@style').get()</t>
  </si>
  <si>
    <t>response.xpath('//*[@id="negatives-tab-content"]/div[4]/div[2]/@style').get()</t>
  </si>
  <si>
    <t>response.xpath('//*[@id="negatives-tab-content"]/div[5]/div[2]/@style').get()</t>
  </si>
  <si>
    <t>'width:33%'</t>
  </si>
  <si>
    <t>'width:16%'</t>
  </si>
  <si>
    <t xml:space="preserve">[ ] </t>
  </si>
  <si>
    <t>'1. Woody'</t>
  </si>
  <si>
    <t>'2. Cheese'</t>
  </si>
  <si>
    <t>'3. Earthy'</t>
  </si>
  <si>
    <t>url.xpath('/html/body/main/div[1]/div[4]/div[1]/div/div[3]/text()').get()</t>
  </si>
  <si>
    <t>url.xpath('/html/body/main/div[1]/div[4]/div[1]/div/div[2]/text()').get()</t>
  </si>
  <si>
    <t>url.xpath('/html/body/main/div[1]/div[4]/div[1]/div/div[1]/text()').get()</t>
  </si>
  <si>
    <t>url.xpath('/html/body/main/div[1]/div[4]/div[2]/meta[3]/@content').get()</t>
  </si>
  <si>
    <t>url.xpath('/html/body/main/div[1]/div[4]/div[2]/meta[1]/@content').get()</t>
  </si>
  <si>
    <t>url.xpath('//*[@id="effects-tab-content"]/div[1]/div[1]/text()').get()</t>
  </si>
  <si>
    <t>url.xpath('//*[@id="effects-tab-content"]/div[2]/div[1]/text()').get()</t>
  </si>
  <si>
    <t>url.xpath('//*[@id="effects-tab-content"]/div[3]/div[1]/text()').get()</t>
  </si>
  <si>
    <t>url.xpath('//*[@id="effects-tab-content"]/div[4]/div[1]/text()').get()</t>
  </si>
  <si>
    <t>url.xpath('//*[@id="effects-tab-content"]/div[5]/div[1]/text()').get()</t>
  </si>
  <si>
    <t>url.xpath('//*[@id="effects-tab-content"]/div[1]/div[2]/@style').get()</t>
  </si>
  <si>
    <t>url.xpath('//*[@id="effects-tab-content"]/div[2]/div[2]/@style()').get()</t>
  </si>
  <si>
    <t>url.xpath('//*[@id="effects-tab-content"]/div[3]/div[2]/@style').get()</t>
  </si>
  <si>
    <t>url.xpath('//*[@id="effects-tab-content"]/div[4]/div[2]/@style').get()</t>
  </si>
  <si>
    <t>url.xpath('//*[@id="effects-tab-content"]/div[5]/div[2]/@style').get()</t>
  </si>
  <si>
    <t>url.xpath('//*[@id="medical-tab-content"]/div[1]/div[1]/text()').get()</t>
  </si>
  <si>
    <t>url.xpath('//*[@id="medical-tab-content"]/div[2]/div[1]/text()').get()</t>
  </si>
  <si>
    <t>url.xpath('//*[@id="medical-tab-content"]/div[3]/div[1]/text()').get()</t>
  </si>
  <si>
    <t>url.xpath('//*[@id="medical-tab-content"]/div[4]/div[1]/text()').get()</t>
  </si>
  <si>
    <t>url.xpath('//*[@id="medical-tab-content"]/div[5]/div[1]/text()').get()</t>
  </si>
  <si>
    <t>url.xpath('//*[@id="medical-tab-content"]/div[1]/div[2]/@style').get()</t>
  </si>
  <si>
    <t>url.xpath('//*[@id="medical-tab-content"]/div[2]/div[2]/@style').get()</t>
  </si>
  <si>
    <t>url.xpath('//*[@id="medical-tab-content"]/div[3]/div[2]/@style').get()</t>
  </si>
  <si>
    <t>url.xpath('//*[@id="medical-tab-content"]/div[4]/div[2]/@style').get()</t>
  </si>
  <si>
    <t>url.xpath('//*[@id="medical-tab-content"]/div[5]/div[2]/@style').get()</t>
  </si>
  <si>
    <t>url.xpath('//*[@id="negatives-tab-content"]/div[1]/div[1]/text()').get()</t>
  </si>
  <si>
    <t>url.xpath('//*[@id="negatives-tab-content"]/div[2]/div[1]/text()').get()</t>
  </si>
  <si>
    <t>url.xpath('//*[@id="negatives-tab-content"]/div[3]/div[1]/text()').get()</t>
  </si>
  <si>
    <t>url.xpath('//*[@id="negatives-tab-content"]/div[4]/div[1]/text()').get()</t>
  </si>
  <si>
    <t>url.xpath('//*[@id="negatives-tab-content"]/div[5]/div[1]/text()').get()</t>
  </si>
  <si>
    <t>url.xpath('//*[@id="negatives-tab-content"]/div[1]/div[2]/@style').get()</t>
  </si>
  <si>
    <t>url.xpath('//*[@id="negatives-tab-content"]/div[2]/div[2]/@style').get()</t>
  </si>
  <si>
    <t>url.xpath('//*[@id="negatives-tab-content"]/div[3]/div[2]/@style').get()</t>
  </si>
  <si>
    <t>url.xpath('//*[@id="negatives-tab-content"]/div[4]/div[2]/@style').get()</t>
  </si>
  <si>
    <t>url.xpath('//*[@id="negatives-tab-content"]/div[5]/div[2]/@style').get()</t>
  </si>
  <si>
    <t>url.xpath('/html/body/main/div[4]/div[5]/ul/li[1]/div/text()').get()</t>
  </si>
  <si>
    <t>url.xpath('/html/body/main/div[4]/div[5]/ul/li[2]/div/text()').get()</t>
  </si>
  <si>
    <t>url.xpath('/html/body/main/div[4]/div[5]/ul/li[3]/div/text()').get()</t>
  </si>
  <si>
    <t>Name = url.xpath('/html/body/main/div[1]/div[4]/div[1]/div/div[3]/text()').get()</t>
  </si>
  <si>
    <t>Leafly_Name = url.xpath('/html/body/main/div[1]/div[4]/div[1]/div/div[2]/text()').get()</t>
  </si>
  <si>
    <t>Type = url.xpath('/html/body/main/div[1]/div[4]/div[1]/div/div[1]/text()').get()</t>
  </si>
  <si>
    <t>Rating = url.xpath('/html/body/main/div[1]/div[4]/div[2]/meta[3]/@content').get()</t>
  </si>
  <si>
    <t>Number_of_Reviews = url.xpath('/html/body/main/div[1]/div[4]/div[2]/meta[1]/@content').get()</t>
  </si>
  <si>
    <t>Effect_1 = url.xpath('//*[@id="effects-tab-content"]/div[1]/div[1]/text()').get()</t>
  </si>
  <si>
    <t>Effect_2 = url.xpath('//*[@id="effects-tab-content"]/div[2]/div[1]/text()').get()</t>
  </si>
  <si>
    <t>Effect_3 = url.xpath('//*[@id="effects-tab-content"]/div[3]/div[1]/text()').get()</t>
  </si>
  <si>
    <t>Effect_4 = url.xpath('//*[@id="effects-tab-content"]/div[4]/div[1]/text()').get()</t>
  </si>
  <si>
    <t>Effect_5 = url.xpath('//*[@id="effects-tab-content"]/div[5]/div[1]/text()').get()</t>
  </si>
  <si>
    <t>Effect_Level_1 = url.xpath('//*[@id="effects-tab-content"]/div[1]/div[2]/@style').get()</t>
  </si>
  <si>
    <t>Effect_Level_2 = url.xpath('//*[@id="effects-tab-content"]/div[2]/div[2]/@style()').get()</t>
  </si>
  <si>
    <t>Effect_Level_3 = url.xpath('//*[@id="effects-tab-content"]/div[3]/div[2]/@style').get()</t>
  </si>
  <si>
    <t>Effect_Level_4 = url.xpath('//*[@id="effects-tab-content"]/div[4]/div[2]/@style').get()</t>
  </si>
  <si>
    <t>Effect_Level_5 = url.xpath('//*[@id="effects-tab-content"]/div[5]/div[2]/@style').get()</t>
  </si>
  <si>
    <t>Medicinal_1 = url.xpath('//*[@id="medical-tab-content"]/div[1]/div[1]/text()').get()</t>
  </si>
  <si>
    <t>Medicinal_2 = url.xpath('//*[@id="medical-tab-content"]/div[2]/div[1]/text()').get()</t>
  </si>
  <si>
    <t>Medicinal_3 = url.xpath('//*[@id="medical-tab-content"]/div[3]/div[1]/text()').get()</t>
  </si>
  <si>
    <t>Medicinal_4 = url.xpath('//*[@id="medical-tab-content"]/div[4]/div[1]/text()').get()</t>
  </si>
  <si>
    <t>Medicinal_5 = url.xpath('//*[@id="medical-tab-content"]/div[5]/div[1]/text()').get()</t>
  </si>
  <si>
    <t>Medicinal_Level_1 = url.xpath('//*[@id="medical-tab-content"]/div[1]/div[2]/@style').get()</t>
  </si>
  <si>
    <t>Medicinal_Level_2 = url.xpath('//*[@id="medical-tab-content"]/div[2]/div[2]/@style').get()</t>
  </si>
  <si>
    <t>Medicinal_Level_3 = url.xpath('//*[@id="medical-tab-content"]/div[3]/div[2]/@style').get()</t>
  </si>
  <si>
    <t>Medicinal_Level_4 = url.xpath('//*[@id="medical-tab-content"]/div[4]/div[2]/@style').get()</t>
  </si>
  <si>
    <t>Medicinal_Level_5 = url.xpath('//*[@id="medical-tab-content"]/div[5]/div[2]/@style').get()</t>
  </si>
  <si>
    <t>Negative_1 = url.xpath('//*[@id="negatives-tab-content"]/div[1]/div[1]/text()').get()</t>
  </si>
  <si>
    <t>Negative_2 = url.xpath('//*[@id="negatives-tab-content"]/div[2]/div[1]/text()').get()</t>
  </si>
  <si>
    <t>Negative_3 = url.xpath('//*[@id="negatives-tab-content"]/div[3]/div[1]/text()').get()</t>
  </si>
  <si>
    <t>Negative_4 = url.xpath('//*[@id="negatives-tab-content"]/div[4]/div[1]/text()').get()</t>
  </si>
  <si>
    <t>Negative_5 = url.xpath('//*[@id="negatives-tab-content"]/div[5]/div[1]/text()').get()</t>
  </si>
  <si>
    <t>Negative_Level_1 = url.xpath('//*[@id="negatives-tab-content"]/div[1]/div[2]/@style').get()</t>
  </si>
  <si>
    <t>Negative_Level_2 = url.xpath('//*[@id="negatives-tab-content"]/div[2]/div[2]/@style').get()</t>
  </si>
  <si>
    <t>Negative_Level_3 = url.xpath('//*[@id="negatives-tab-content"]/div[3]/div[2]/@style').get()</t>
  </si>
  <si>
    <t>Negative_Level_4 = url.xpath('//*[@id="negatives-tab-content"]/div[4]/div[2]/@style').get()</t>
  </si>
  <si>
    <t>Negative_Level_5 = url.xpath('//*[@id="negatives-tab-content"]/div[5]/div[2]/@style').get()</t>
  </si>
  <si>
    <t>Flavor_1 = url.xpath('/html/body/main/div[4]/div[5]/ul/li[1]/div/text()').get()</t>
  </si>
  <si>
    <t>Flavor_2 = url.xpath('/html/body/main/div[4]/div[5]/ul/li[2]/div/text()').get()</t>
  </si>
  <si>
    <t>Flavor_3 = url.xpath('/html/body/main/div[4]/div[5]/ul/li[3]/div/text()').get()</t>
  </si>
  <si>
    <t>/indica/super-cheese</t>
  </si>
  <si>
    <t>response.xpath('/indica/super-cheese/html/body/main/div[1]/div[4]/div[1]/div/div[3]/text()').get()</t>
  </si>
  <si>
    <t>response.xpath('//*[@id="effects-tab-content"]/div[2]/div[2]/@style').get()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</si>
</sst>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AAEE-FAB6-AC4A-AA39-6A9205D505D0}">
  <dimension ref="B2:L41"/>
  <sheetViews>
    <sheetView tabSelected="1" topLeftCell="E31" zoomScale="150" zoomScaleNormal="150" workbookViewId="0">
      <selection activeCell="G14" sqref="G14"/>
    </sheetView>
  </sheetViews>
  <sheetFormatPr baseColWidth="10" defaultRowHeight="16" x14ac:dyDescent="0.2"/>
  <cols>
    <col min="2" max="2" width="73.6640625" style="2" bestFit="1" customWidth="1"/>
    <col min="3" max="3" width="58.33203125" customWidth="1"/>
    <col min="5" max="5" width="44.6640625" bestFit="1" customWidth="1"/>
    <col min="6" max="6" width="80.6640625" bestFit="1" customWidth="1"/>
    <col min="7" max="7" width="71" customWidth="1"/>
  </cols>
  <sheetData>
    <row r="2" spans="2:12" x14ac:dyDescent="0.2">
      <c r="B2" s="1" t="s">
        <v>0</v>
      </c>
      <c r="C2" t="s">
        <v>2</v>
      </c>
      <c r="D2" s="2" t="str">
        <f>TRIM(LEFT(B2,FIND("=",B2)-2))</f>
        <v>Name</v>
      </c>
      <c r="E2" t="str">
        <f>"item['"&amp;D2&amp;"'] = "&amp;D2</f>
        <v>item['Name'] = Name</v>
      </c>
      <c r="F2" t="str">
        <f>D2&amp;" = url.xpath('."&amp;C2&amp;"/text()').get()"</f>
        <v>Name = url.xpath('./html/body/main/div[1]/div[4]/div[1]/div/div[3]/text()').get()</v>
      </c>
      <c r="G2" t="s">
        <v>78</v>
      </c>
      <c r="H2" t="s">
        <v>75</v>
      </c>
      <c r="I2" t="s">
        <v>146</v>
      </c>
      <c r="J2" t="s">
        <v>184</v>
      </c>
      <c r="K2" t="s">
        <v>222</v>
      </c>
      <c r="L2" t="s">
        <v>223</v>
      </c>
    </row>
    <row r="3" spans="2:12" x14ac:dyDescent="0.2">
      <c r="B3" s="1" t="s">
        <v>38</v>
      </c>
      <c r="C3" t="s">
        <v>1</v>
      </c>
      <c r="D3" s="2" t="str">
        <f>TRIM(LEFT(B3,FIND("=",B3)-2))</f>
        <v>Leafly_Name</v>
      </c>
      <c r="E3" t="str">
        <f t="shared" ref="E3:E39" si="0">"item['"&amp;D3&amp;"'] = "&amp;D3</f>
        <v>item['Leafly_Name'] = Leafly_Name</v>
      </c>
      <c r="F3" t="str">
        <f t="shared" ref="F3:F39" si="1">D3&amp;" = url.xpath('."&amp;C3&amp;"/text()').get()"</f>
        <v>Leafly_Name = url.xpath('./html/body/main/div[1]/div[4]/div[1]/div/div[2]/text()').get()</v>
      </c>
      <c r="G3" t="s">
        <v>79</v>
      </c>
      <c r="H3" t="s">
        <v>76</v>
      </c>
      <c r="I3" t="s">
        <v>147</v>
      </c>
      <c r="J3" t="s">
        <v>185</v>
      </c>
    </row>
    <row r="4" spans="2:12" x14ac:dyDescent="0.2">
      <c r="B4" s="1" t="s">
        <v>40</v>
      </c>
      <c r="C4" t="s">
        <v>3</v>
      </c>
      <c r="D4" s="2" t="str">
        <f t="shared" ref="D4:D39" si="2">TRIM(LEFT(B4,FIND("=",B4)-2))</f>
        <v>Type</v>
      </c>
      <c r="E4" t="str">
        <f t="shared" si="0"/>
        <v>item['Type'] = Type</v>
      </c>
      <c r="F4" t="str">
        <f t="shared" si="1"/>
        <v>Type = url.xpath('./html/body/main/div[1]/div[4]/div[1]/div/div[1]/text()').get()</v>
      </c>
      <c r="G4" t="s">
        <v>80</v>
      </c>
      <c r="H4" t="s">
        <v>77</v>
      </c>
      <c r="I4" t="s">
        <v>148</v>
      </c>
      <c r="J4" t="s">
        <v>186</v>
      </c>
    </row>
    <row r="5" spans="2:12" x14ac:dyDescent="0.2">
      <c r="B5" s="1" t="s">
        <v>41</v>
      </c>
      <c r="C5" t="s">
        <v>4</v>
      </c>
      <c r="D5" s="2" t="str">
        <f t="shared" si="2"/>
        <v>Rating</v>
      </c>
      <c r="E5" t="str">
        <f t="shared" si="0"/>
        <v>item['Rating'] = Rating</v>
      </c>
      <c r="F5" t="str">
        <f t="shared" si="1"/>
        <v>Rating = url.xpath('./html/body/main/div[1]/div[4]/div[2]/meta[3]/text()').get()</v>
      </c>
      <c r="G5" t="s">
        <v>102</v>
      </c>
      <c r="H5" s="4" t="s">
        <v>103</v>
      </c>
      <c r="I5" t="s">
        <v>149</v>
      </c>
      <c r="J5" t="s">
        <v>187</v>
      </c>
    </row>
    <row r="6" spans="2:12" x14ac:dyDescent="0.2">
      <c r="B6" s="1" t="s">
        <v>42</v>
      </c>
      <c r="C6" t="s">
        <v>99</v>
      </c>
      <c r="D6" s="2" t="str">
        <f t="shared" si="2"/>
        <v>Number_of_Reviews</v>
      </c>
      <c r="E6" t="str">
        <f t="shared" si="0"/>
        <v>item['Number_of_Reviews'] = Number_of_Reviews</v>
      </c>
      <c r="F6" t="str">
        <f t="shared" si="1"/>
        <v>Number_of_Reviews = url.xpath('./html/body/main/div[1]/div[4]/div[2]/meta[1]/text()').get()</v>
      </c>
      <c r="G6" t="s">
        <v>101</v>
      </c>
      <c r="H6" s="4" t="s">
        <v>100</v>
      </c>
      <c r="I6" t="s">
        <v>150</v>
      </c>
      <c r="J6" t="s">
        <v>188</v>
      </c>
    </row>
    <row r="7" spans="2:12" x14ac:dyDescent="0.2">
      <c r="B7" s="1" t="s">
        <v>43</v>
      </c>
      <c r="C7" t="s">
        <v>5</v>
      </c>
      <c r="D7" s="2" t="str">
        <f t="shared" si="2"/>
        <v>Effect_1</v>
      </c>
      <c r="E7" t="str">
        <f t="shared" si="0"/>
        <v>item['Effect_1'] = Effect_1</v>
      </c>
      <c r="F7" t="str">
        <f t="shared" si="1"/>
        <v>Effect_1 = url.xpath('.//*[@id="effects-tab-content"]/div[1]/div[1]/text()').get()</v>
      </c>
      <c r="G7" t="s">
        <v>81</v>
      </c>
      <c r="H7" t="s">
        <v>104</v>
      </c>
      <c r="I7" t="s">
        <v>151</v>
      </c>
      <c r="J7" t="s">
        <v>189</v>
      </c>
    </row>
    <row r="8" spans="2:12" x14ac:dyDescent="0.2">
      <c r="B8" s="1" t="s">
        <v>44</v>
      </c>
      <c r="C8" t="s">
        <v>6</v>
      </c>
      <c r="D8" s="2" t="str">
        <f t="shared" si="2"/>
        <v>Effect_2</v>
      </c>
      <c r="E8" t="str">
        <f t="shared" si="0"/>
        <v>item['Effect_2'] = Effect_2</v>
      </c>
      <c r="F8" t="str">
        <f t="shared" si="1"/>
        <v>Effect_2 = url.xpath('.//*[@id="effects-tab-content"]/div[2]/div[1]/text()').get()</v>
      </c>
      <c r="G8" t="s">
        <v>82</v>
      </c>
      <c r="H8" t="s">
        <v>105</v>
      </c>
      <c r="I8" t="s">
        <v>152</v>
      </c>
      <c r="J8" t="s">
        <v>190</v>
      </c>
    </row>
    <row r="9" spans="2:12" x14ac:dyDescent="0.2">
      <c r="B9" s="1" t="s">
        <v>45</v>
      </c>
      <c r="C9" t="s">
        <v>7</v>
      </c>
      <c r="D9" s="2" t="str">
        <f t="shared" si="2"/>
        <v>Effect_3</v>
      </c>
      <c r="E9" t="str">
        <f t="shared" si="0"/>
        <v>item['Effect_3'] = Effect_3</v>
      </c>
      <c r="F9" t="str">
        <f t="shared" si="1"/>
        <v>Effect_3 = url.xpath('.//*[@id="effects-tab-content"]/div[3]/div[1]/text()').get()</v>
      </c>
      <c r="G9" t="s">
        <v>83</v>
      </c>
      <c r="H9" t="s">
        <v>106</v>
      </c>
      <c r="I9" t="s">
        <v>153</v>
      </c>
      <c r="J9" t="s">
        <v>191</v>
      </c>
    </row>
    <row r="10" spans="2:12" x14ac:dyDescent="0.2">
      <c r="B10" s="1" t="s">
        <v>46</v>
      </c>
      <c r="C10" t="s">
        <v>8</v>
      </c>
      <c r="D10" s="2" t="str">
        <f t="shared" si="2"/>
        <v>Effect_4</v>
      </c>
      <c r="E10" t="str">
        <f t="shared" si="0"/>
        <v>item['Effect_4'] = Effect_4</v>
      </c>
      <c r="F10" t="str">
        <f t="shared" si="1"/>
        <v>Effect_4 = url.xpath('.//*[@id="effects-tab-content"]/div[4]/div[1]/text()').get()</v>
      </c>
      <c r="G10" t="s">
        <v>84</v>
      </c>
      <c r="H10" t="s">
        <v>107</v>
      </c>
      <c r="I10" t="s">
        <v>154</v>
      </c>
      <c r="J10" t="s">
        <v>192</v>
      </c>
    </row>
    <row r="11" spans="2:12" x14ac:dyDescent="0.2">
      <c r="B11" s="1" t="s">
        <v>47</v>
      </c>
      <c r="C11" t="s">
        <v>9</v>
      </c>
      <c r="D11" s="2" t="str">
        <f t="shared" si="2"/>
        <v>Effect_5</v>
      </c>
      <c r="E11" t="str">
        <f t="shared" si="0"/>
        <v>item['Effect_5'] = Effect_5</v>
      </c>
      <c r="F11" t="str">
        <f t="shared" si="1"/>
        <v>Effect_5 = url.xpath('.//*[@id="effects-tab-content"]/div[5]/div[1]/text()').get()</v>
      </c>
      <c r="G11" t="s">
        <v>85</v>
      </c>
      <c r="H11" t="s">
        <v>108</v>
      </c>
      <c r="I11" t="s">
        <v>155</v>
      </c>
      <c r="J11" t="s">
        <v>193</v>
      </c>
    </row>
    <row r="12" spans="2:12" x14ac:dyDescent="0.2">
      <c r="B12" s="1" t="s">
        <v>48</v>
      </c>
      <c r="C12" t="s">
        <v>10</v>
      </c>
      <c r="D12" s="2" t="str">
        <f t="shared" si="2"/>
        <v>Effect_Level_1</v>
      </c>
      <c r="E12" t="str">
        <f t="shared" si="0"/>
        <v>item['Effect_Level_1'] = Effect_Level_1</v>
      </c>
      <c r="F12" t="str">
        <f t="shared" si="1"/>
        <v>Effect_Level_1 = url.xpath('.//*[@id="effects-tab-content"]/div[1]/div[2]/text()').get()</v>
      </c>
      <c r="G12" t="s">
        <v>109</v>
      </c>
      <c r="H12" t="s">
        <v>110</v>
      </c>
      <c r="I12" t="s">
        <v>156</v>
      </c>
      <c r="J12" t="s">
        <v>194</v>
      </c>
    </row>
    <row r="13" spans="2:12" x14ac:dyDescent="0.2">
      <c r="B13" s="1" t="s">
        <v>49</v>
      </c>
      <c r="C13" t="s">
        <v>11</v>
      </c>
      <c r="D13" s="2" t="str">
        <f t="shared" si="2"/>
        <v>Effect_Level_2</v>
      </c>
      <c r="E13" t="str">
        <f t="shared" si="0"/>
        <v>item['Effect_Level_2'] = Effect_Level_2</v>
      </c>
      <c r="F13" t="str">
        <f t="shared" si="1"/>
        <v>Effect_Level_2 = url.xpath('.//*[@id="effects-tab-content"]/div[2]/div[2]/text()').get()</v>
      </c>
      <c r="G13" t="s">
        <v>224</v>
      </c>
      <c r="H13" t="s">
        <v>111</v>
      </c>
      <c r="I13" t="s">
        <v>157</v>
      </c>
      <c r="J13" t="s">
        <v>195</v>
      </c>
    </row>
    <row r="14" spans="2:12" x14ac:dyDescent="0.2">
      <c r="B14" s="1" t="s">
        <v>50</v>
      </c>
      <c r="C14" t="s">
        <v>12</v>
      </c>
      <c r="D14" s="2" t="str">
        <f t="shared" si="2"/>
        <v>Effect_Level_3</v>
      </c>
      <c r="E14" t="str">
        <f t="shared" si="0"/>
        <v>item['Effect_Level_3'] = Effect_Level_3</v>
      </c>
      <c r="F14" t="str">
        <f t="shared" si="1"/>
        <v>Effect_Level_3 = url.xpath('.//*[@id="effects-tab-content"]/div[3]/div[2]/text()').get()</v>
      </c>
      <c r="G14" t="s">
        <v>112</v>
      </c>
      <c r="H14" t="s">
        <v>115</v>
      </c>
      <c r="I14" t="s">
        <v>158</v>
      </c>
      <c r="J14" t="s">
        <v>196</v>
      </c>
    </row>
    <row r="15" spans="2:12" x14ac:dyDescent="0.2">
      <c r="B15" s="1" t="s">
        <v>51</v>
      </c>
      <c r="C15" s="3" t="s">
        <v>13</v>
      </c>
      <c r="D15" s="2" t="str">
        <f t="shared" si="2"/>
        <v>Effect_Level_4</v>
      </c>
      <c r="E15" t="str">
        <f t="shared" si="0"/>
        <v>item['Effect_Level_4'] = Effect_Level_4</v>
      </c>
      <c r="F15" t="str">
        <f t="shared" si="1"/>
        <v>Effect_Level_4 = url.xpath('.//*[@id="effects-tab-content"]/div[4]/div[2]/text()').get()</v>
      </c>
      <c r="G15" t="s">
        <v>113</v>
      </c>
      <c r="H15" t="s">
        <v>116</v>
      </c>
      <c r="I15" t="s">
        <v>159</v>
      </c>
      <c r="J15" t="s">
        <v>197</v>
      </c>
    </row>
    <row r="16" spans="2:12" x14ac:dyDescent="0.2">
      <c r="B16" s="1" t="s">
        <v>52</v>
      </c>
      <c r="C16" s="3" t="s">
        <v>14</v>
      </c>
      <c r="D16" s="2" t="str">
        <f t="shared" si="2"/>
        <v>Effect_Level_5</v>
      </c>
      <c r="E16" t="str">
        <f t="shared" si="0"/>
        <v>item['Effect_Level_5'] = Effect_Level_5</v>
      </c>
      <c r="F16" t="str">
        <f t="shared" si="1"/>
        <v>Effect_Level_5 = url.xpath('.//*[@id="effects-tab-content"]/div[5]/div[2]/text()').get()</v>
      </c>
      <c r="G16" t="s">
        <v>114</v>
      </c>
      <c r="H16" t="s">
        <v>117</v>
      </c>
      <c r="I16" t="s">
        <v>160</v>
      </c>
      <c r="J16" t="s">
        <v>198</v>
      </c>
    </row>
    <row r="17" spans="2:10" x14ac:dyDescent="0.2">
      <c r="B17" s="1" t="s">
        <v>53</v>
      </c>
      <c r="C17" t="s">
        <v>15</v>
      </c>
      <c r="D17" s="2" t="str">
        <f t="shared" si="2"/>
        <v>Medicinal_1</v>
      </c>
      <c r="E17" t="str">
        <f t="shared" si="0"/>
        <v>item['Medicinal_1'] = Medicinal_1</v>
      </c>
      <c r="F17" t="str">
        <f t="shared" si="1"/>
        <v>Medicinal_1 = url.xpath('.//*[@id="medical-tab-content"]/div[1]/div[1]/text()').get()</v>
      </c>
      <c r="G17" t="s">
        <v>86</v>
      </c>
      <c r="H17" t="s">
        <v>118</v>
      </c>
      <c r="I17" t="s">
        <v>161</v>
      </c>
      <c r="J17" t="s">
        <v>199</v>
      </c>
    </row>
    <row r="18" spans="2:10" x14ac:dyDescent="0.2">
      <c r="B18" s="1" t="s">
        <v>54</v>
      </c>
      <c r="C18" t="s">
        <v>16</v>
      </c>
      <c r="D18" s="2" t="str">
        <f t="shared" si="2"/>
        <v>Medicinal_2</v>
      </c>
      <c r="E18" t="str">
        <f t="shared" si="0"/>
        <v>item['Medicinal_2'] = Medicinal_2</v>
      </c>
      <c r="F18" t="str">
        <f t="shared" si="1"/>
        <v>Medicinal_2 = url.xpath('.//*[@id="medical-tab-content"]/div[2]/div[1]/text()').get()</v>
      </c>
      <c r="G18" t="s">
        <v>87</v>
      </c>
      <c r="H18" t="s">
        <v>119</v>
      </c>
      <c r="I18" t="s">
        <v>162</v>
      </c>
      <c r="J18" t="s">
        <v>200</v>
      </c>
    </row>
    <row r="19" spans="2:10" x14ac:dyDescent="0.2">
      <c r="B19" s="1" t="s">
        <v>55</v>
      </c>
      <c r="C19" t="s">
        <v>17</v>
      </c>
      <c r="D19" s="2" t="str">
        <f t="shared" si="2"/>
        <v>Medicinal_3</v>
      </c>
      <c r="E19" t="str">
        <f t="shared" si="0"/>
        <v>item['Medicinal_3'] = Medicinal_3</v>
      </c>
      <c r="F19" t="str">
        <f t="shared" si="1"/>
        <v>Medicinal_3 = url.xpath('.//*[@id="medical-tab-content"]/div[3]/div[1]/text()').get()</v>
      </c>
      <c r="G19" t="s">
        <v>88</v>
      </c>
      <c r="H19" t="s">
        <v>120</v>
      </c>
      <c r="I19" t="s">
        <v>163</v>
      </c>
      <c r="J19" t="s">
        <v>201</v>
      </c>
    </row>
    <row r="20" spans="2:10" x14ac:dyDescent="0.2">
      <c r="B20" s="1" t="s">
        <v>56</v>
      </c>
      <c r="C20" t="s">
        <v>18</v>
      </c>
      <c r="D20" s="2" t="str">
        <f t="shared" si="2"/>
        <v>Medicinal_4</v>
      </c>
      <c r="E20" t="str">
        <f t="shared" si="0"/>
        <v>item['Medicinal_4'] = Medicinal_4</v>
      </c>
      <c r="F20" t="str">
        <f t="shared" si="1"/>
        <v>Medicinal_4 = url.xpath('.//*[@id="medical-tab-content"]/div[4]/div[1]/text()').get()</v>
      </c>
      <c r="G20" t="s">
        <v>89</v>
      </c>
      <c r="H20" t="s">
        <v>121</v>
      </c>
      <c r="I20" t="s">
        <v>164</v>
      </c>
      <c r="J20" t="s">
        <v>202</v>
      </c>
    </row>
    <row r="21" spans="2:10" x14ac:dyDescent="0.2">
      <c r="B21" s="1" t="s">
        <v>57</v>
      </c>
      <c r="C21" t="s">
        <v>19</v>
      </c>
      <c r="D21" s="2" t="str">
        <f t="shared" si="2"/>
        <v>Medicinal_5</v>
      </c>
      <c r="E21" t="str">
        <f t="shared" si="0"/>
        <v>item['Medicinal_5'] = Medicinal_5</v>
      </c>
      <c r="F21" t="str">
        <f t="shared" si="1"/>
        <v>Medicinal_5 = url.xpath('.//*[@id="medical-tab-content"]/div[5]/div[1]/text()').get()</v>
      </c>
      <c r="G21" t="s">
        <v>90</v>
      </c>
      <c r="H21" t="s">
        <v>122</v>
      </c>
      <c r="I21" t="s">
        <v>165</v>
      </c>
      <c r="J21" t="s">
        <v>203</v>
      </c>
    </row>
    <row r="22" spans="2:10" x14ac:dyDescent="0.2">
      <c r="B22" s="1" t="s">
        <v>58</v>
      </c>
      <c r="C22" t="s">
        <v>20</v>
      </c>
      <c r="D22" s="2" t="str">
        <f t="shared" si="2"/>
        <v>Medicinal_Level_1</v>
      </c>
      <c r="E22" t="str">
        <f t="shared" si="0"/>
        <v>item['Medicinal_Level_1'] = Medicinal_Level_1</v>
      </c>
      <c r="F22" t="str">
        <f t="shared" si="1"/>
        <v>Medicinal_Level_1 = url.xpath('.//*[@id="medical-tab-content"]/div[1]/div[2]/text()').get()</v>
      </c>
      <c r="G22" t="s">
        <v>123</v>
      </c>
      <c r="H22" t="s">
        <v>110</v>
      </c>
      <c r="I22" t="s">
        <v>166</v>
      </c>
      <c r="J22" t="s">
        <v>204</v>
      </c>
    </row>
    <row r="23" spans="2:10" x14ac:dyDescent="0.2">
      <c r="B23" s="1" t="s">
        <v>59</v>
      </c>
      <c r="C23" t="s">
        <v>21</v>
      </c>
      <c r="D23" s="2" t="str">
        <f t="shared" si="2"/>
        <v>Medicinal_Level_2</v>
      </c>
      <c r="E23" t="str">
        <f t="shared" si="0"/>
        <v>item['Medicinal_Level_2'] = Medicinal_Level_2</v>
      </c>
      <c r="F23" t="str">
        <f t="shared" si="1"/>
        <v>Medicinal_Level_2 = url.xpath('.//*[@id="medical-tab-content"]/div[2]/div[2]/text()').get()</v>
      </c>
      <c r="G23" t="s">
        <v>124</v>
      </c>
      <c r="H23" t="s">
        <v>128</v>
      </c>
      <c r="I23" t="s">
        <v>167</v>
      </c>
      <c r="J23" t="s">
        <v>205</v>
      </c>
    </row>
    <row r="24" spans="2:10" x14ac:dyDescent="0.2">
      <c r="B24" s="1" t="s">
        <v>60</v>
      </c>
      <c r="C24" t="s">
        <v>22</v>
      </c>
      <c r="D24" s="2" t="str">
        <f t="shared" si="2"/>
        <v>Medicinal_Level_3</v>
      </c>
      <c r="E24" t="str">
        <f t="shared" si="0"/>
        <v>item['Medicinal_Level_3'] = Medicinal_Level_3</v>
      </c>
      <c r="F24" t="str">
        <f t="shared" si="1"/>
        <v>Medicinal_Level_3 = url.xpath('.//*[@id="medical-tab-content"]/div[3]/div[2]/text()').get()</v>
      </c>
      <c r="G24" t="s">
        <v>125</v>
      </c>
      <c r="H24" t="s">
        <v>128</v>
      </c>
      <c r="I24" t="s">
        <v>168</v>
      </c>
      <c r="J24" t="s">
        <v>206</v>
      </c>
    </row>
    <row r="25" spans="2:10" x14ac:dyDescent="0.2">
      <c r="B25" s="1" t="s">
        <v>61</v>
      </c>
      <c r="C25" t="s">
        <v>23</v>
      </c>
      <c r="D25" s="2" t="str">
        <f t="shared" si="2"/>
        <v>Medicinal_Level_4</v>
      </c>
      <c r="E25" t="str">
        <f t="shared" si="0"/>
        <v>item['Medicinal_Level_4'] = Medicinal_Level_4</v>
      </c>
      <c r="F25" t="str">
        <f t="shared" si="1"/>
        <v>Medicinal_Level_4 = url.xpath('.//*[@id="medical-tab-content"]/div[4]/div[2]/text()').get()</v>
      </c>
      <c r="G25" t="s">
        <v>126</v>
      </c>
      <c r="H25" t="s">
        <v>129</v>
      </c>
      <c r="I25" t="s">
        <v>169</v>
      </c>
      <c r="J25" t="s">
        <v>207</v>
      </c>
    </row>
    <row r="26" spans="2:10" x14ac:dyDescent="0.2">
      <c r="B26" s="1" t="s">
        <v>62</v>
      </c>
      <c r="C26" t="s">
        <v>24</v>
      </c>
      <c r="D26" s="2" t="str">
        <f t="shared" si="2"/>
        <v>Medicinal_Level_5</v>
      </c>
      <c r="E26" t="str">
        <f t="shared" si="0"/>
        <v>item['Medicinal_Level_5'] = Medicinal_Level_5</v>
      </c>
      <c r="F26" t="str">
        <f t="shared" si="1"/>
        <v>Medicinal_Level_5 = url.xpath('.//*[@id="medical-tab-content"]/div[5]/div[2]/text()').get()</v>
      </c>
      <c r="G26" t="s">
        <v>127</v>
      </c>
      <c r="H26" t="s">
        <v>129</v>
      </c>
      <c r="I26" t="s">
        <v>170</v>
      </c>
      <c r="J26" t="s">
        <v>208</v>
      </c>
    </row>
    <row r="27" spans="2:10" x14ac:dyDescent="0.2">
      <c r="B27" s="1" t="s">
        <v>63</v>
      </c>
      <c r="C27" t="s">
        <v>25</v>
      </c>
      <c r="D27" s="2" t="str">
        <f t="shared" si="2"/>
        <v>Negative_1</v>
      </c>
      <c r="E27" t="str">
        <f t="shared" si="0"/>
        <v>item['Negative_1'] = Negative_1</v>
      </c>
      <c r="F27" t="str">
        <f t="shared" si="1"/>
        <v>Negative_1 = url.xpath('.//*[@id="negatives-tab-content"]/div[1]/div[1]/text()').get()</v>
      </c>
      <c r="G27" t="s">
        <v>91</v>
      </c>
      <c r="H27" t="s">
        <v>130</v>
      </c>
      <c r="I27" t="s">
        <v>171</v>
      </c>
      <c r="J27" t="s">
        <v>209</v>
      </c>
    </row>
    <row r="28" spans="2:10" x14ac:dyDescent="0.2">
      <c r="B28" s="1" t="s">
        <v>64</v>
      </c>
      <c r="C28" t="s">
        <v>26</v>
      </c>
      <c r="D28" s="2" t="str">
        <f t="shared" si="2"/>
        <v>Negative_2</v>
      </c>
      <c r="E28" t="str">
        <f t="shared" si="0"/>
        <v>item['Negative_2'] = Negative_2</v>
      </c>
      <c r="F28" t="str">
        <f t="shared" si="1"/>
        <v>Negative_2 = url.xpath('.//*[@id="negatives-tab-content"]/div[2]/div[1]/text()').get()</v>
      </c>
      <c r="G28" t="s">
        <v>92</v>
      </c>
      <c r="H28" t="s">
        <v>131</v>
      </c>
      <c r="I28" t="s">
        <v>172</v>
      </c>
      <c r="J28" t="s">
        <v>210</v>
      </c>
    </row>
    <row r="29" spans="2:10" x14ac:dyDescent="0.2">
      <c r="B29" s="1" t="s">
        <v>65</v>
      </c>
      <c r="C29" t="s">
        <v>27</v>
      </c>
      <c r="D29" s="2" t="str">
        <f t="shared" si="2"/>
        <v>Negative_3</v>
      </c>
      <c r="E29" t="str">
        <f t="shared" si="0"/>
        <v>item['Negative_3'] = Negative_3</v>
      </c>
      <c r="F29" t="str">
        <f t="shared" si="1"/>
        <v>Negative_3 = url.xpath('.//*[@id="negatives-tab-content"]/div[3]/div[1]/text()').get()</v>
      </c>
      <c r="G29" t="s">
        <v>93</v>
      </c>
      <c r="H29" t="s">
        <v>132</v>
      </c>
      <c r="I29" t="s">
        <v>173</v>
      </c>
      <c r="J29" t="s">
        <v>211</v>
      </c>
    </row>
    <row r="30" spans="2:10" x14ac:dyDescent="0.2">
      <c r="B30" s="1" t="s">
        <v>66</v>
      </c>
      <c r="C30" t="s">
        <v>28</v>
      </c>
      <c r="D30" s="2" t="str">
        <f t="shared" si="2"/>
        <v>Negative_4</v>
      </c>
      <c r="E30" t="str">
        <f t="shared" si="0"/>
        <v>item['Negative_4'] = Negative_4</v>
      </c>
      <c r="F30" t="str">
        <f t="shared" si="1"/>
        <v>Negative_4 = url.xpath('.//*[@id="negatives-tab-content"]/div[4]/div[1]/text()').get()</v>
      </c>
      <c r="G30" t="s">
        <v>94</v>
      </c>
      <c r="H30" t="s">
        <v>133</v>
      </c>
      <c r="I30" t="s">
        <v>174</v>
      </c>
      <c r="J30" t="s">
        <v>212</v>
      </c>
    </row>
    <row r="31" spans="2:10" x14ac:dyDescent="0.2">
      <c r="B31" s="1" t="s">
        <v>67</v>
      </c>
      <c r="C31" t="s">
        <v>29</v>
      </c>
      <c r="D31" s="2" t="str">
        <f t="shared" si="2"/>
        <v>Negative_5</v>
      </c>
      <c r="E31" t="str">
        <f t="shared" si="0"/>
        <v>item['Negative_5'] = Negative_5</v>
      </c>
      <c r="F31" t="str">
        <f t="shared" si="1"/>
        <v>Negative_5 = url.xpath('.//*[@id="negatives-tab-content"]/div[5]/div[1]/text()').get()</v>
      </c>
      <c r="G31" t="s">
        <v>95</v>
      </c>
      <c r="H31" s="4" t="s">
        <v>134</v>
      </c>
      <c r="I31" t="s">
        <v>175</v>
      </c>
      <c r="J31" t="s">
        <v>213</v>
      </c>
    </row>
    <row r="32" spans="2:10" x14ac:dyDescent="0.2">
      <c r="B32" s="1" t="s">
        <v>68</v>
      </c>
      <c r="C32" t="s">
        <v>30</v>
      </c>
      <c r="D32" s="2" t="str">
        <f t="shared" si="2"/>
        <v>Negative_Level_1</v>
      </c>
      <c r="E32" t="str">
        <f t="shared" si="0"/>
        <v>item['Negative_Level_1'] = Negative_Level_1</v>
      </c>
      <c r="F32" t="str">
        <f t="shared" si="1"/>
        <v>Negative_Level_1 = url.xpath('.//*[@id="negatives-tab-content"]/div[1]/div[2]/text()').get()</v>
      </c>
      <c r="G32" t="s">
        <v>135</v>
      </c>
      <c r="H32" t="s">
        <v>110</v>
      </c>
      <c r="I32" t="s">
        <v>176</v>
      </c>
      <c r="J32" t="s">
        <v>214</v>
      </c>
    </row>
    <row r="33" spans="2:10" x14ac:dyDescent="0.2">
      <c r="B33" s="1" t="s">
        <v>69</v>
      </c>
      <c r="C33" t="s">
        <v>31</v>
      </c>
      <c r="D33" s="2" t="str">
        <f t="shared" si="2"/>
        <v>Negative_Level_2</v>
      </c>
      <c r="E33" t="str">
        <f t="shared" si="0"/>
        <v>item['Negative_Level_2'] = Negative_Level_2</v>
      </c>
      <c r="F33" t="str">
        <f t="shared" si="1"/>
        <v>Negative_Level_2 = url.xpath('.//*[@id="negatives-tab-content"]/div[2]/div[2]/text()').get()</v>
      </c>
      <c r="G33" t="s">
        <v>136</v>
      </c>
      <c r="H33" t="s">
        <v>140</v>
      </c>
      <c r="I33" t="s">
        <v>177</v>
      </c>
      <c r="J33" t="s">
        <v>215</v>
      </c>
    </row>
    <row r="34" spans="2:10" x14ac:dyDescent="0.2">
      <c r="B34" s="1" t="s">
        <v>70</v>
      </c>
      <c r="C34" t="s">
        <v>32</v>
      </c>
      <c r="D34" s="2" t="str">
        <f t="shared" si="2"/>
        <v>Negative_Level_3</v>
      </c>
      <c r="E34" t="str">
        <f t="shared" si="0"/>
        <v>item['Negative_Level_3'] = Negative_Level_3</v>
      </c>
      <c r="F34" t="str">
        <f t="shared" si="1"/>
        <v>Negative_Level_3 = url.xpath('.//*[@id="negatives-tab-content"]/div[3]/div[2]/text()').get()</v>
      </c>
      <c r="G34" t="s">
        <v>137</v>
      </c>
      <c r="H34" t="s">
        <v>141</v>
      </c>
      <c r="I34" t="s">
        <v>178</v>
      </c>
      <c r="J34" t="s">
        <v>216</v>
      </c>
    </row>
    <row r="35" spans="2:10" x14ac:dyDescent="0.2">
      <c r="B35" s="1" t="s">
        <v>71</v>
      </c>
      <c r="C35" t="s">
        <v>33</v>
      </c>
      <c r="D35" s="2" t="str">
        <f t="shared" si="2"/>
        <v>Negative_Level_4</v>
      </c>
      <c r="E35" t="str">
        <f t="shared" si="0"/>
        <v>item['Negative_Level_4'] = Negative_Level_4</v>
      </c>
      <c r="F35" t="str">
        <f t="shared" si="1"/>
        <v>Negative_Level_4 = url.xpath('.//*[@id="negatives-tab-content"]/div[4]/div[2]/text()').get()</v>
      </c>
      <c r="G35" t="s">
        <v>138</v>
      </c>
      <c r="H35" t="s">
        <v>141</v>
      </c>
      <c r="I35" t="s">
        <v>179</v>
      </c>
      <c r="J35" t="s">
        <v>217</v>
      </c>
    </row>
    <row r="36" spans="2:10" x14ac:dyDescent="0.2">
      <c r="B36" s="1" t="s">
        <v>72</v>
      </c>
      <c r="C36" t="s">
        <v>34</v>
      </c>
      <c r="D36" s="2" t="str">
        <f t="shared" si="2"/>
        <v>Negative_Level_5</v>
      </c>
      <c r="E36" t="str">
        <f t="shared" si="0"/>
        <v>item['Negative_Level_5'] = Negative_Level_5</v>
      </c>
      <c r="F36" t="str">
        <f t="shared" si="1"/>
        <v>Negative_Level_5 = url.xpath('.//*[@id="negatives-tab-content"]/div[5]/div[2]/text()').get()</v>
      </c>
      <c r="G36" t="s">
        <v>139</v>
      </c>
      <c r="H36" t="s">
        <v>142</v>
      </c>
      <c r="I36" t="s">
        <v>180</v>
      </c>
      <c r="J36" t="s">
        <v>218</v>
      </c>
    </row>
    <row r="37" spans="2:10" x14ac:dyDescent="0.2">
      <c r="B37" s="1" t="s">
        <v>73</v>
      </c>
      <c r="C37" t="s">
        <v>35</v>
      </c>
      <c r="D37" s="2" t="str">
        <f t="shared" si="2"/>
        <v>Flavor_1</v>
      </c>
      <c r="E37" t="str">
        <f t="shared" si="0"/>
        <v>item['Flavor_1'] = Flavor_1</v>
      </c>
      <c r="F37" t="str">
        <f t="shared" si="1"/>
        <v>Flavor_1 = url.xpath('./html/body/main/div[4]/div[5]/ul/li[1]/div/text()').get()</v>
      </c>
      <c r="G37" t="s">
        <v>96</v>
      </c>
      <c r="H37" t="s">
        <v>143</v>
      </c>
      <c r="I37" t="s">
        <v>181</v>
      </c>
      <c r="J37" t="s">
        <v>219</v>
      </c>
    </row>
    <row r="38" spans="2:10" x14ac:dyDescent="0.2">
      <c r="B38" s="1" t="s">
        <v>74</v>
      </c>
      <c r="C38" t="s">
        <v>36</v>
      </c>
      <c r="D38" s="2" t="str">
        <f t="shared" si="2"/>
        <v>Flavor_2</v>
      </c>
      <c r="E38" t="str">
        <f t="shared" si="0"/>
        <v>item['Flavor_2'] = Flavor_2</v>
      </c>
      <c r="F38" t="str">
        <f t="shared" si="1"/>
        <v>Flavor_2 = url.xpath('./html/body/main/div[4]/div[5]/ul/li[2]/div/text()').get()</v>
      </c>
      <c r="G38" t="s">
        <v>97</v>
      </c>
      <c r="H38" t="s">
        <v>144</v>
      </c>
      <c r="I38" t="s">
        <v>182</v>
      </c>
      <c r="J38" t="s">
        <v>220</v>
      </c>
    </row>
    <row r="39" spans="2:10" x14ac:dyDescent="0.2">
      <c r="B39" s="1" t="s">
        <v>39</v>
      </c>
      <c r="C39" t="s">
        <v>37</v>
      </c>
      <c r="D39" s="2" t="str">
        <f t="shared" si="2"/>
        <v>Flavor_3</v>
      </c>
      <c r="E39" t="str">
        <f t="shared" si="0"/>
        <v>item['Flavor_3'] = Flavor_3</v>
      </c>
      <c r="F39" t="str">
        <f t="shared" si="1"/>
        <v>Flavor_3 = url.xpath('./html/body/main/div[4]/div[5]/ul/li[3]/div/text()').get()</v>
      </c>
      <c r="G39" t="s">
        <v>98</v>
      </c>
      <c r="H39" t="s">
        <v>145</v>
      </c>
      <c r="I39" t="s">
        <v>183</v>
      </c>
      <c r="J39" t="s">
        <v>221</v>
      </c>
    </row>
    <row r="40" spans="2:10" x14ac:dyDescent="0.2">
      <c r="B40" s="1"/>
    </row>
    <row r="41" spans="2:10" x14ac:dyDescent="0.2">
      <c r="B4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Day</dc:creator>
  <cp:lastModifiedBy>Timothy Day</cp:lastModifiedBy>
  <dcterms:created xsi:type="dcterms:W3CDTF">2019-07-20T19:07:25Z</dcterms:created>
  <dcterms:modified xsi:type="dcterms:W3CDTF">2019-07-21T01:41:22Z</dcterms:modified>
</cp:coreProperties>
</file>