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ement/Google Drive/NCSU/3-Fall-2018/CSC-591-023/CodeSmellsClassifiers/_work/selected_features/"/>
    </mc:Choice>
  </mc:AlternateContent>
  <xr:revisionPtr revIDLastSave="0" documentId="13_ncr:1_{D6706882-F778-F441-875B-A610EA3F3FDE}" xr6:coauthVersionLast="40" xr6:coauthVersionMax="40" xr10:uidLastSave="{00000000-0000-0000-0000-000000000000}"/>
  <bookViews>
    <workbookView xWindow="0" yWindow="460" windowWidth="28800" windowHeight="17540" activeTab="4" xr2:uid="{D26D6F4F-63A2-BE42-8C42-B30831B53F90}"/>
  </bookViews>
  <sheets>
    <sheet name="DC-ALL" sheetId="1" r:id="rId1"/>
    <sheet name="FE-ALL" sheetId="5" r:id="rId2"/>
    <sheet name="GC-ALL" sheetId="9" r:id="rId3"/>
    <sheet name="LM-ALL" sheetId="13" r:id="rId4"/>
    <sheet name="COUNT" sheetId="14" r:id="rId5"/>
    <sheet name="TIMES" sheetId="1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3" l="1"/>
  <c r="F76" i="13"/>
  <c r="D76" i="13"/>
  <c r="B76" i="13"/>
  <c r="H43" i="9"/>
  <c r="F43" i="9"/>
  <c r="D43" i="9"/>
  <c r="B43" i="9"/>
  <c r="H35" i="5"/>
  <c r="F35" i="5"/>
  <c r="D35" i="5"/>
  <c r="B35" i="5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2" i="13"/>
  <c r="B58" i="1"/>
  <c r="D58" i="1"/>
  <c r="H58" i="1" l="1"/>
  <c r="F58" i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I2" i="9"/>
  <c r="G2" i="9"/>
  <c r="E2" i="9"/>
  <c r="C2" i="9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2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I2" i="1"/>
  <c r="G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</calcChain>
</file>

<file path=xl/sharedStrings.xml><?xml version="1.0" encoding="utf-8"?>
<sst xmlns="http://schemas.openxmlformats.org/spreadsheetml/2006/main" count="269" uniqueCount="101">
  <si>
    <t>LOC_type</t>
  </si>
  <si>
    <t>LOC_package</t>
  </si>
  <si>
    <t>AMW_type</t>
  </si>
  <si>
    <t>number_protected_visibility_attributes</t>
  </si>
  <si>
    <t>NOM_package</t>
  </si>
  <si>
    <t>NIM_type</t>
  </si>
  <si>
    <t>ATFD_type</t>
  </si>
  <si>
    <t>LOCNAMM_type</t>
  </si>
  <si>
    <t>number_final_static_methods</t>
  </si>
  <si>
    <t>NOMNAMM_package</t>
  </si>
  <si>
    <t>NOMNAMM_project</t>
  </si>
  <si>
    <t>num_final_not_static_attributes</t>
  </si>
  <si>
    <t>CBO_type</t>
  </si>
  <si>
    <t>num_not_final_not_static_attributes</t>
  </si>
  <si>
    <t>number_package_visibility_methods</t>
  </si>
  <si>
    <t>AMWNAMM_type</t>
  </si>
  <si>
    <t>number_not_final_static_methods</t>
  </si>
  <si>
    <t>DIT_type</t>
  </si>
  <si>
    <t>num_static_not_final_attributes</t>
  </si>
  <si>
    <t>NOC_type</t>
  </si>
  <si>
    <t>NOCS_project</t>
  </si>
  <si>
    <t>NOCS_type</t>
  </si>
  <si>
    <t>NOI_package</t>
  </si>
  <si>
    <t>number_abstract_methods</t>
  </si>
  <si>
    <t>number_package_visibility_attributes</t>
  </si>
  <si>
    <t>NOCS_package</t>
  </si>
  <si>
    <t>WOC_type</t>
  </si>
  <si>
    <t>NOI_project</t>
  </si>
  <si>
    <t>number_constructor_DefaultConstructor_methods</t>
  </si>
  <si>
    <t>number_final_not_static_methods</t>
  </si>
  <si>
    <t>NOPK_project</t>
  </si>
  <si>
    <t>number_not_abstract_not_final_methods</t>
  </si>
  <si>
    <t>NOII_type</t>
  </si>
  <si>
    <t>num_static_attributes</t>
  </si>
  <si>
    <t>number_constructor_NotDefaultConstructor_methods</t>
  </si>
  <si>
    <t>LOC_project</t>
  </si>
  <si>
    <t>number_standard_design_methods</t>
  </si>
  <si>
    <t>CFNAMM_type</t>
  </si>
  <si>
    <t>LCOM5_type</t>
  </si>
  <si>
    <t>TCC_type</t>
  </si>
  <si>
    <t>number_private_visibility_attributes</t>
  </si>
  <si>
    <t>number_protected_visibility_methods</t>
  </si>
  <si>
    <t>NOPA_type</t>
  </si>
  <si>
    <t>FANOUT_type</t>
  </si>
  <si>
    <t>number_private_visibility_methods</t>
  </si>
  <si>
    <t>RFC_type</t>
  </si>
  <si>
    <t>NOMNAMM_type</t>
  </si>
  <si>
    <t>NOAM_type</t>
  </si>
  <si>
    <t>number_static_methods</t>
  </si>
  <si>
    <t>num_final_attributes</t>
  </si>
  <si>
    <t>NOM_project</t>
  </si>
  <si>
    <t>NMO_type</t>
  </si>
  <si>
    <t>num_final_static_attributes</t>
  </si>
  <si>
    <t>WMCNAMM_type</t>
  </si>
  <si>
    <t>number_not_final_not_static_methods</t>
  </si>
  <si>
    <t>number_final_methods</t>
  </si>
  <si>
    <t>Feature</t>
  </si>
  <si>
    <t>Overall
Times
Selected</t>
  </si>
  <si>
    <t>Overall
Rate
Selected</t>
  </si>
  <si>
    <t>CFS
Times
Selected</t>
  </si>
  <si>
    <t>CFS
Rate
Selected</t>
  </si>
  <si>
    <t>DTF
Times
Selected</t>
  </si>
  <si>
    <t>DTF
Rate
Selected</t>
  </si>
  <si>
    <t>SVMF
Times
Selected</t>
  </si>
  <si>
    <t>SVMF
Rate
Selected</t>
  </si>
  <si>
    <t>ATFD_method</t>
  </si>
  <si>
    <t>CDISP_method</t>
  </si>
  <si>
    <t>FDP_method</t>
  </si>
  <si>
    <t>ATLD_method</t>
  </si>
  <si>
    <t>MaMCL_method</t>
  </si>
  <si>
    <t>LAA_method</t>
  </si>
  <si>
    <t>MeMCL_method</t>
  </si>
  <si>
    <t>FANOUT_method</t>
  </si>
  <si>
    <t>MAXNESTING_method</t>
  </si>
  <si>
    <t>NOP_method</t>
  </si>
  <si>
    <t>number_public_visibility_methods</t>
  </si>
  <si>
    <t>CINT_method</t>
  </si>
  <si>
    <t>WMC_type</t>
  </si>
  <si>
    <t>NOAV_method</t>
  </si>
  <si>
    <t>CM_method</t>
  </si>
  <si>
    <t>NMCS_method</t>
  </si>
  <si>
    <t>CYCLO_method</t>
  </si>
  <si>
    <t>CC_method</t>
  </si>
  <si>
    <t>CFNAMM_method</t>
  </si>
  <si>
    <t>NOM_type</t>
  </si>
  <si>
    <t>CLNAMM_method</t>
  </si>
  <si>
    <t>NOA_type</t>
  </si>
  <si>
    <t>CFS</t>
  </si>
  <si>
    <t>WR-DT-F</t>
  </si>
  <si>
    <t>WR-SVM-F</t>
  </si>
  <si>
    <t># Features</t>
  </si>
  <si>
    <t>Avg # Features
Selected in
Each Fold</t>
  </si>
  <si>
    <t># Unique Features
Selected Across
All Folds</t>
  </si>
  <si>
    <t>Data
Class</t>
  </si>
  <si>
    <t>God
Class</t>
  </si>
  <si>
    <t>Long
Method</t>
  </si>
  <si>
    <t>Feature
Envy</t>
  </si>
  <si>
    <t>StDev</t>
  </si>
  <si>
    <t>Features</t>
  </si>
  <si>
    <t>Rows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</si>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</sst>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ourier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 wrapText="1"/>
    </xf>
    <xf numFmtId="9" fontId="3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781B-B7A0-5D4C-9D59-4F6AC572DEE8}">
  <sheetPr>
    <pageSetUpPr fitToPage="1"/>
  </sheetPr>
  <dimension ref="A1:I58"/>
  <sheetViews>
    <sheetView workbookViewId="0">
      <selection sqref="A1:I26"/>
    </sheetView>
  </sheetViews>
  <sheetFormatPr baseColWidth="10" defaultRowHeight="16" x14ac:dyDescent="0.2"/>
  <cols>
    <col min="1" max="1" width="50.83203125" style="9" customWidth="1"/>
    <col min="2" max="2" width="10.83203125" style="2" customWidth="1"/>
    <col min="3" max="3" width="10.83203125" style="3" customWidth="1"/>
    <col min="4" max="4" width="10.83203125" style="2" customWidth="1"/>
    <col min="5" max="5" width="10.83203125" style="3" customWidth="1"/>
    <col min="6" max="6" width="10.83203125" style="2" customWidth="1"/>
    <col min="7" max="7" width="10.83203125" style="3" customWidth="1"/>
    <col min="8" max="8" width="10.83203125" style="2" customWidth="1"/>
    <col min="9" max="9" width="10.83203125" style="3" customWidth="1"/>
    <col min="10" max="16384" width="10.83203125" style="2"/>
  </cols>
  <sheetData>
    <row r="1" spans="1:9" s="6" customFormat="1" ht="75" customHeight="1" thickBot="1" x14ac:dyDescent="0.25">
      <c r="A1" s="11" t="s">
        <v>56</v>
      </c>
      <c r="B1" s="7" t="s">
        <v>57</v>
      </c>
      <c r="C1" s="12" t="s">
        <v>58</v>
      </c>
      <c r="D1" s="7" t="s">
        <v>59</v>
      </c>
      <c r="E1" s="12" t="s">
        <v>60</v>
      </c>
      <c r="F1" s="7" t="s">
        <v>61</v>
      </c>
      <c r="G1" s="12" t="s">
        <v>62</v>
      </c>
      <c r="H1" s="7" t="s">
        <v>63</v>
      </c>
      <c r="I1" s="8" t="s">
        <v>64</v>
      </c>
    </row>
    <row r="2" spans="1:9" ht="17" thickTop="1" x14ac:dyDescent="0.2">
      <c r="A2" s="14" t="s">
        <v>1</v>
      </c>
      <c r="B2" s="4">
        <v>37</v>
      </c>
      <c r="C2" s="13">
        <f>B2/75</f>
        <v>0.49333333333333335</v>
      </c>
      <c r="D2" s="4">
        <v>25</v>
      </c>
      <c r="E2" s="13">
        <f>D2/25</f>
        <v>1</v>
      </c>
      <c r="F2" s="4">
        <v>9</v>
      </c>
      <c r="G2" s="13">
        <f>F2/25</f>
        <v>0.36</v>
      </c>
      <c r="H2" s="4">
        <v>3</v>
      </c>
      <c r="I2" s="5">
        <f>H2/25</f>
        <v>0.12</v>
      </c>
    </row>
    <row r="3" spans="1:9" x14ac:dyDescent="0.2">
      <c r="A3" s="14" t="s">
        <v>5</v>
      </c>
      <c r="B3" s="4">
        <v>29</v>
      </c>
      <c r="C3" s="13">
        <f t="shared" ref="C3:C57" si="0">B3/75</f>
        <v>0.38666666666666666</v>
      </c>
      <c r="D3" s="4">
        <v>24</v>
      </c>
      <c r="E3" s="13">
        <f t="shared" ref="E3:E57" si="1">D3/25</f>
        <v>0.96</v>
      </c>
      <c r="F3" s="4">
        <v>3</v>
      </c>
      <c r="G3" s="13">
        <f t="shared" ref="G3:G57" si="2">F3/25</f>
        <v>0.12</v>
      </c>
      <c r="H3" s="4">
        <v>2</v>
      </c>
      <c r="I3" s="5">
        <f t="shared" ref="I3:I57" si="3">H3/25</f>
        <v>0.08</v>
      </c>
    </row>
    <row r="4" spans="1:9" x14ac:dyDescent="0.2">
      <c r="A4" s="14" t="s">
        <v>2</v>
      </c>
      <c r="B4" s="4">
        <v>28</v>
      </c>
      <c r="C4" s="13">
        <f t="shared" si="0"/>
        <v>0.37333333333333335</v>
      </c>
      <c r="D4" s="4">
        <v>23</v>
      </c>
      <c r="E4" s="13">
        <f t="shared" si="1"/>
        <v>0.92</v>
      </c>
      <c r="F4" s="4">
        <v>5</v>
      </c>
      <c r="G4" s="13">
        <f t="shared" si="2"/>
        <v>0.2</v>
      </c>
      <c r="H4" s="4">
        <v>0</v>
      </c>
      <c r="I4" s="5">
        <f t="shared" si="3"/>
        <v>0</v>
      </c>
    </row>
    <row r="5" spans="1:9" x14ac:dyDescent="0.2">
      <c r="A5" s="14" t="s">
        <v>4</v>
      </c>
      <c r="B5" s="4">
        <v>28</v>
      </c>
      <c r="C5" s="13">
        <f t="shared" si="0"/>
        <v>0.37333333333333335</v>
      </c>
      <c r="D5" s="4">
        <v>25</v>
      </c>
      <c r="E5" s="13">
        <f t="shared" si="1"/>
        <v>1</v>
      </c>
      <c r="F5" s="4">
        <v>3</v>
      </c>
      <c r="G5" s="13">
        <f t="shared" si="2"/>
        <v>0.12</v>
      </c>
      <c r="H5" s="4">
        <v>0</v>
      </c>
      <c r="I5" s="5">
        <f t="shared" si="3"/>
        <v>0</v>
      </c>
    </row>
    <row r="6" spans="1:9" x14ac:dyDescent="0.2">
      <c r="A6" s="14" t="s">
        <v>0</v>
      </c>
      <c r="B6" s="4">
        <v>26</v>
      </c>
      <c r="C6" s="13">
        <f t="shared" si="0"/>
        <v>0.34666666666666668</v>
      </c>
      <c r="D6" s="4">
        <v>25</v>
      </c>
      <c r="E6" s="13">
        <f t="shared" si="1"/>
        <v>1</v>
      </c>
      <c r="F6" s="4">
        <v>1</v>
      </c>
      <c r="G6" s="13">
        <f t="shared" si="2"/>
        <v>0.04</v>
      </c>
      <c r="H6" s="4">
        <v>0</v>
      </c>
      <c r="I6" s="5">
        <f t="shared" si="3"/>
        <v>0</v>
      </c>
    </row>
    <row r="7" spans="1:9" x14ac:dyDescent="0.2">
      <c r="A7" s="14" t="s">
        <v>8</v>
      </c>
      <c r="B7" s="4">
        <v>26</v>
      </c>
      <c r="C7" s="13">
        <f t="shared" si="0"/>
        <v>0.34666666666666668</v>
      </c>
      <c r="D7" s="4">
        <v>17</v>
      </c>
      <c r="E7" s="13">
        <f t="shared" si="1"/>
        <v>0.68</v>
      </c>
      <c r="F7" s="4">
        <v>8</v>
      </c>
      <c r="G7" s="13">
        <f t="shared" si="2"/>
        <v>0.32</v>
      </c>
      <c r="H7" s="4">
        <v>1</v>
      </c>
      <c r="I7" s="5">
        <f t="shared" si="3"/>
        <v>0.04</v>
      </c>
    </row>
    <row r="8" spans="1:9" x14ac:dyDescent="0.2">
      <c r="A8" s="14" t="s">
        <v>9</v>
      </c>
      <c r="B8" s="4">
        <v>24</v>
      </c>
      <c r="C8" s="13">
        <f t="shared" si="0"/>
        <v>0.32</v>
      </c>
      <c r="D8" s="4">
        <v>15</v>
      </c>
      <c r="E8" s="13">
        <f t="shared" si="1"/>
        <v>0.6</v>
      </c>
      <c r="F8" s="4">
        <v>6</v>
      </c>
      <c r="G8" s="13">
        <f t="shared" si="2"/>
        <v>0.24</v>
      </c>
      <c r="H8" s="4">
        <v>3</v>
      </c>
      <c r="I8" s="5">
        <f t="shared" si="3"/>
        <v>0.12</v>
      </c>
    </row>
    <row r="9" spans="1:9" x14ac:dyDescent="0.2">
      <c r="A9" s="14" t="s">
        <v>3</v>
      </c>
      <c r="B9" s="4">
        <v>23</v>
      </c>
      <c r="C9" s="13">
        <f t="shared" si="0"/>
        <v>0.30666666666666664</v>
      </c>
      <c r="D9" s="4">
        <v>17</v>
      </c>
      <c r="E9" s="13">
        <f t="shared" si="1"/>
        <v>0.68</v>
      </c>
      <c r="F9" s="4">
        <v>2</v>
      </c>
      <c r="G9" s="13">
        <f t="shared" si="2"/>
        <v>0.08</v>
      </c>
      <c r="H9" s="4">
        <v>4</v>
      </c>
      <c r="I9" s="5">
        <f t="shared" si="3"/>
        <v>0.16</v>
      </c>
    </row>
    <row r="10" spans="1:9" x14ac:dyDescent="0.2">
      <c r="A10" s="14" t="s">
        <v>7</v>
      </c>
      <c r="B10" s="4">
        <v>22</v>
      </c>
      <c r="C10" s="13">
        <f t="shared" si="0"/>
        <v>0.29333333333333333</v>
      </c>
      <c r="D10" s="4">
        <v>20</v>
      </c>
      <c r="E10" s="13">
        <f t="shared" si="1"/>
        <v>0.8</v>
      </c>
      <c r="F10" s="4">
        <v>0</v>
      </c>
      <c r="G10" s="13">
        <f t="shared" si="2"/>
        <v>0</v>
      </c>
      <c r="H10" s="4">
        <v>2</v>
      </c>
      <c r="I10" s="5">
        <f t="shared" si="3"/>
        <v>0.08</v>
      </c>
    </row>
    <row r="11" spans="1:9" x14ac:dyDescent="0.2">
      <c r="A11" s="14" t="s">
        <v>14</v>
      </c>
      <c r="B11" s="4">
        <v>22</v>
      </c>
      <c r="C11" s="13">
        <f t="shared" si="0"/>
        <v>0.29333333333333333</v>
      </c>
      <c r="D11" s="4">
        <v>1</v>
      </c>
      <c r="E11" s="13">
        <f t="shared" si="1"/>
        <v>0.04</v>
      </c>
      <c r="F11" s="4">
        <v>8</v>
      </c>
      <c r="G11" s="13">
        <f t="shared" si="2"/>
        <v>0.32</v>
      </c>
      <c r="H11" s="4">
        <v>13</v>
      </c>
      <c r="I11" s="5">
        <f t="shared" si="3"/>
        <v>0.52</v>
      </c>
    </row>
    <row r="12" spans="1:9" x14ac:dyDescent="0.2">
      <c r="A12" s="14" t="s">
        <v>27</v>
      </c>
      <c r="B12" s="4">
        <v>21</v>
      </c>
      <c r="C12" s="13">
        <f t="shared" si="0"/>
        <v>0.28000000000000003</v>
      </c>
      <c r="D12" s="4">
        <v>0</v>
      </c>
      <c r="E12" s="13">
        <f t="shared" si="1"/>
        <v>0</v>
      </c>
      <c r="F12" s="4">
        <v>8</v>
      </c>
      <c r="G12" s="13">
        <f t="shared" si="2"/>
        <v>0.32</v>
      </c>
      <c r="H12" s="4">
        <v>13</v>
      </c>
      <c r="I12" s="5">
        <f t="shared" si="3"/>
        <v>0.52</v>
      </c>
    </row>
    <row r="13" spans="1:9" x14ac:dyDescent="0.2">
      <c r="A13" s="14" t="s">
        <v>30</v>
      </c>
      <c r="B13" s="4">
        <v>19</v>
      </c>
      <c r="C13" s="13">
        <f t="shared" si="0"/>
        <v>0.25333333333333335</v>
      </c>
      <c r="D13" s="4">
        <v>0</v>
      </c>
      <c r="E13" s="13">
        <f t="shared" si="1"/>
        <v>0</v>
      </c>
      <c r="F13" s="4">
        <v>9</v>
      </c>
      <c r="G13" s="13">
        <f t="shared" si="2"/>
        <v>0.36</v>
      </c>
      <c r="H13" s="4">
        <v>10</v>
      </c>
      <c r="I13" s="5">
        <f t="shared" si="3"/>
        <v>0.4</v>
      </c>
    </row>
    <row r="14" spans="1:9" x14ac:dyDescent="0.2">
      <c r="A14" s="14" t="s">
        <v>32</v>
      </c>
      <c r="B14" s="4">
        <v>16</v>
      </c>
      <c r="C14" s="13">
        <f t="shared" si="0"/>
        <v>0.21333333333333335</v>
      </c>
      <c r="D14" s="4">
        <v>0</v>
      </c>
      <c r="E14" s="13">
        <f t="shared" si="1"/>
        <v>0</v>
      </c>
      <c r="F14" s="4">
        <v>7</v>
      </c>
      <c r="G14" s="13">
        <f t="shared" si="2"/>
        <v>0.28000000000000003</v>
      </c>
      <c r="H14" s="4">
        <v>9</v>
      </c>
      <c r="I14" s="5">
        <f t="shared" si="3"/>
        <v>0.36</v>
      </c>
    </row>
    <row r="15" spans="1:9" x14ac:dyDescent="0.2">
      <c r="A15" s="14" t="s">
        <v>29</v>
      </c>
      <c r="B15" s="4">
        <v>15</v>
      </c>
      <c r="C15" s="13">
        <f t="shared" si="0"/>
        <v>0.2</v>
      </c>
      <c r="D15" s="4">
        <v>4</v>
      </c>
      <c r="E15" s="13">
        <f t="shared" si="1"/>
        <v>0.16</v>
      </c>
      <c r="F15" s="4">
        <v>8</v>
      </c>
      <c r="G15" s="13">
        <f t="shared" si="2"/>
        <v>0.32</v>
      </c>
      <c r="H15" s="4">
        <v>3</v>
      </c>
      <c r="I15" s="5">
        <f t="shared" si="3"/>
        <v>0.12</v>
      </c>
    </row>
    <row r="16" spans="1:9" x14ac:dyDescent="0.2">
      <c r="A16" s="14" t="s">
        <v>6</v>
      </c>
      <c r="B16" s="4">
        <v>14</v>
      </c>
      <c r="C16" s="13">
        <f t="shared" si="0"/>
        <v>0.18666666666666668</v>
      </c>
      <c r="D16" s="4">
        <v>13</v>
      </c>
      <c r="E16" s="13">
        <f t="shared" si="1"/>
        <v>0.52</v>
      </c>
      <c r="F16" s="4">
        <v>1</v>
      </c>
      <c r="G16" s="13">
        <f t="shared" si="2"/>
        <v>0.04</v>
      </c>
      <c r="H16" s="4">
        <v>0</v>
      </c>
      <c r="I16" s="5">
        <f t="shared" si="3"/>
        <v>0</v>
      </c>
    </row>
    <row r="17" spans="1:9" x14ac:dyDescent="0.2">
      <c r="A17" s="14" t="s">
        <v>20</v>
      </c>
      <c r="B17" s="4">
        <v>14</v>
      </c>
      <c r="C17" s="13">
        <f t="shared" si="0"/>
        <v>0.18666666666666668</v>
      </c>
      <c r="D17" s="4">
        <v>0</v>
      </c>
      <c r="E17" s="13">
        <f t="shared" si="1"/>
        <v>0</v>
      </c>
      <c r="F17" s="4">
        <v>8</v>
      </c>
      <c r="G17" s="13">
        <f t="shared" si="2"/>
        <v>0.32</v>
      </c>
      <c r="H17" s="4">
        <v>6</v>
      </c>
      <c r="I17" s="5">
        <f t="shared" si="3"/>
        <v>0.24</v>
      </c>
    </row>
    <row r="18" spans="1:9" x14ac:dyDescent="0.2">
      <c r="A18" s="14" t="s">
        <v>16</v>
      </c>
      <c r="B18" s="4">
        <v>13</v>
      </c>
      <c r="C18" s="13">
        <f t="shared" si="0"/>
        <v>0.17333333333333334</v>
      </c>
      <c r="D18" s="4">
        <v>0</v>
      </c>
      <c r="E18" s="13">
        <f t="shared" si="1"/>
        <v>0</v>
      </c>
      <c r="F18" s="4">
        <v>3</v>
      </c>
      <c r="G18" s="13">
        <f t="shared" si="2"/>
        <v>0.12</v>
      </c>
      <c r="H18" s="4">
        <v>10</v>
      </c>
      <c r="I18" s="5">
        <f t="shared" si="3"/>
        <v>0.4</v>
      </c>
    </row>
    <row r="19" spans="1:9" x14ac:dyDescent="0.2">
      <c r="A19" s="14" t="s">
        <v>21</v>
      </c>
      <c r="B19" s="4">
        <v>12</v>
      </c>
      <c r="C19" s="13">
        <f t="shared" si="0"/>
        <v>0.16</v>
      </c>
      <c r="D19" s="4">
        <v>9</v>
      </c>
      <c r="E19" s="13">
        <f t="shared" si="1"/>
        <v>0.36</v>
      </c>
      <c r="F19" s="4">
        <v>2</v>
      </c>
      <c r="G19" s="13">
        <f t="shared" si="2"/>
        <v>0.08</v>
      </c>
      <c r="H19" s="4">
        <v>1</v>
      </c>
      <c r="I19" s="5">
        <f t="shared" si="3"/>
        <v>0.04</v>
      </c>
    </row>
    <row r="20" spans="1:9" x14ac:dyDescent="0.2">
      <c r="A20" s="14" t="s">
        <v>24</v>
      </c>
      <c r="B20" s="4">
        <v>12</v>
      </c>
      <c r="C20" s="13">
        <f t="shared" si="0"/>
        <v>0.16</v>
      </c>
      <c r="D20" s="4">
        <v>0</v>
      </c>
      <c r="E20" s="13">
        <f t="shared" si="1"/>
        <v>0</v>
      </c>
      <c r="F20" s="4">
        <v>7</v>
      </c>
      <c r="G20" s="13">
        <f t="shared" si="2"/>
        <v>0.28000000000000003</v>
      </c>
      <c r="H20" s="4">
        <v>5</v>
      </c>
      <c r="I20" s="5">
        <f t="shared" si="3"/>
        <v>0.2</v>
      </c>
    </row>
    <row r="21" spans="1:9" x14ac:dyDescent="0.2">
      <c r="A21" s="14" t="s">
        <v>28</v>
      </c>
      <c r="B21" s="4">
        <v>12</v>
      </c>
      <c r="C21" s="13">
        <f t="shared" si="0"/>
        <v>0.16</v>
      </c>
      <c r="D21" s="4">
        <v>1</v>
      </c>
      <c r="E21" s="13">
        <f t="shared" si="1"/>
        <v>0.04</v>
      </c>
      <c r="F21" s="4">
        <v>3</v>
      </c>
      <c r="G21" s="13">
        <f t="shared" si="2"/>
        <v>0.12</v>
      </c>
      <c r="H21" s="4">
        <v>8</v>
      </c>
      <c r="I21" s="5">
        <f t="shared" si="3"/>
        <v>0.32</v>
      </c>
    </row>
    <row r="22" spans="1:9" x14ac:dyDescent="0.2">
      <c r="A22" s="14" t="s">
        <v>18</v>
      </c>
      <c r="B22" s="4">
        <v>11</v>
      </c>
      <c r="C22" s="13">
        <f t="shared" si="0"/>
        <v>0.14666666666666667</v>
      </c>
      <c r="D22" s="4">
        <v>0</v>
      </c>
      <c r="E22" s="13">
        <f t="shared" si="1"/>
        <v>0</v>
      </c>
      <c r="F22" s="4">
        <v>5</v>
      </c>
      <c r="G22" s="13">
        <f t="shared" si="2"/>
        <v>0.2</v>
      </c>
      <c r="H22" s="4">
        <v>6</v>
      </c>
      <c r="I22" s="5">
        <f t="shared" si="3"/>
        <v>0.24</v>
      </c>
    </row>
    <row r="23" spans="1:9" x14ac:dyDescent="0.2">
      <c r="A23" s="14" t="s">
        <v>17</v>
      </c>
      <c r="B23" s="4">
        <v>10</v>
      </c>
      <c r="C23" s="13">
        <f t="shared" si="0"/>
        <v>0.13333333333333333</v>
      </c>
      <c r="D23" s="4">
        <v>0</v>
      </c>
      <c r="E23" s="13">
        <f t="shared" si="1"/>
        <v>0</v>
      </c>
      <c r="F23" s="4">
        <v>4</v>
      </c>
      <c r="G23" s="13">
        <f t="shared" si="2"/>
        <v>0.16</v>
      </c>
      <c r="H23" s="4">
        <v>6</v>
      </c>
      <c r="I23" s="5">
        <f t="shared" si="3"/>
        <v>0.24</v>
      </c>
    </row>
    <row r="24" spans="1:9" x14ac:dyDescent="0.2">
      <c r="A24" s="14" t="s">
        <v>26</v>
      </c>
      <c r="B24" s="4">
        <v>10</v>
      </c>
      <c r="C24" s="13">
        <f t="shared" si="0"/>
        <v>0.13333333333333333</v>
      </c>
      <c r="D24" s="4">
        <v>0</v>
      </c>
      <c r="E24" s="13">
        <f t="shared" si="1"/>
        <v>0</v>
      </c>
      <c r="F24" s="4">
        <v>0</v>
      </c>
      <c r="G24" s="13">
        <f t="shared" si="2"/>
        <v>0</v>
      </c>
      <c r="H24" s="4">
        <v>10</v>
      </c>
      <c r="I24" s="5">
        <f t="shared" si="3"/>
        <v>0.4</v>
      </c>
    </row>
    <row r="25" spans="1:9" x14ac:dyDescent="0.2">
      <c r="A25" s="14" t="s">
        <v>23</v>
      </c>
      <c r="B25" s="4">
        <v>9</v>
      </c>
      <c r="C25" s="13">
        <f t="shared" si="0"/>
        <v>0.12</v>
      </c>
      <c r="D25" s="4">
        <v>1</v>
      </c>
      <c r="E25" s="13">
        <f t="shared" si="1"/>
        <v>0.04</v>
      </c>
      <c r="F25" s="4">
        <v>8</v>
      </c>
      <c r="G25" s="13">
        <f t="shared" si="2"/>
        <v>0.32</v>
      </c>
      <c r="H25" s="4">
        <v>0</v>
      </c>
      <c r="I25" s="5">
        <f t="shared" si="3"/>
        <v>0</v>
      </c>
    </row>
    <row r="26" spans="1:9" x14ac:dyDescent="0.2">
      <c r="A26" s="14" t="s">
        <v>34</v>
      </c>
      <c r="B26" s="4">
        <v>9</v>
      </c>
      <c r="C26" s="13">
        <f t="shared" si="0"/>
        <v>0.12</v>
      </c>
      <c r="D26" s="4">
        <v>0</v>
      </c>
      <c r="E26" s="13">
        <f t="shared" si="1"/>
        <v>0</v>
      </c>
      <c r="F26" s="4">
        <v>0</v>
      </c>
      <c r="G26" s="13">
        <f t="shared" si="2"/>
        <v>0</v>
      </c>
      <c r="H26" s="4">
        <v>9</v>
      </c>
      <c r="I26" s="5">
        <f t="shared" si="3"/>
        <v>0.36</v>
      </c>
    </row>
    <row r="27" spans="1:9" x14ac:dyDescent="0.2">
      <c r="A27" s="14" t="s">
        <v>12</v>
      </c>
      <c r="B27" s="4">
        <v>8</v>
      </c>
      <c r="C27" s="13">
        <f t="shared" si="0"/>
        <v>0.10666666666666667</v>
      </c>
      <c r="D27" s="4">
        <v>0</v>
      </c>
      <c r="E27" s="13">
        <f t="shared" si="1"/>
        <v>0</v>
      </c>
      <c r="F27" s="4">
        <v>4</v>
      </c>
      <c r="G27" s="13">
        <f t="shared" si="2"/>
        <v>0.16</v>
      </c>
      <c r="H27" s="4">
        <v>4</v>
      </c>
      <c r="I27" s="5">
        <f t="shared" si="3"/>
        <v>0.16</v>
      </c>
    </row>
    <row r="28" spans="1:9" x14ac:dyDescent="0.2">
      <c r="A28" s="14" t="s">
        <v>11</v>
      </c>
      <c r="B28" s="4">
        <v>7</v>
      </c>
      <c r="C28" s="13">
        <f t="shared" si="0"/>
        <v>9.3333333333333338E-2</v>
      </c>
      <c r="D28" s="4">
        <v>2</v>
      </c>
      <c r="E28" s="13">
        <f t="shared" si="1"/>
        <v>0.08</v>
      </c>
      <c r="F28" s="4">
        <v>4</v>
      </c>
      <c r="G28" s="13">
        <f t="shared" si="2"/>
        <v>0.16</v>
      </c>
      <c r="H28" s="4">
        <v>1</v>
      </c>
      <c r="I28" s="5">
        <f t="shared" si="3"/>
        <v>0.04</v>
      </c>
    </row>
    <row r="29" spans="1:9" x14ac:dyDescent="0.2">
      <c r="A29" s="14" t="s">
        <v>19</v>
      </c>
      <c r="B29" s="4">
        <v>7</v>
      </c>
      <c r="C29" s="13">
        <f t="shared" si="0"/>
        <v>9.3333333333333338E-2</v>
      </c>
      <c r="D29" s="4">
        <v>4</v>
      </c>
      <c r="E29" s="13">
        <f t="shared" si="1"/>
        <v>0.16</v>
      </c>
      <c r="F29" s="4">
        <v>2</v>
      </c>
      <c r="G29" s="13">
        <f t="shared" si="2"/>
        <v>0.08</v>
      </c>
      <c r="H29" s="4">
        <v>1</v>
      </c>
      <c r="I29" s="5">
        <f t="shared" si="3"/>
        <v>0.04</v>
      </c>
    </row>
    <row r="30" spans="1:9" x14ac:dyDescent="0.2">
      <c r="A30" s="14" t="s">
        <v>35</v>
      </c>
      <c r="B30" s="4">
        <v>7</v>
      </c>
      <c r="C30" s="13">
        <f t="shared" si="0"/>
        <v>9.3333333333333338E-2</v>
      </c>
      <c r="D30" s="4">
        <v>0</v>
      </c>
      <c r="E30" s="13">
        <f t="shared" si="1"/>
        <v>0</v>
      </c>
      <c r="F30" s="4">
        <v>5</v>
      </c>
      <c r="G30" s="13">
        <f t="shared" si="2"/>
        <v>0.2</v>
      </c>
      <c r="H30" s="4">
        <v>2</v>
      </c>
      <c r="I30" s="5">
        <f t="shared" si="3"/>
        <v>0.08</v>
      </c>
    </row>
    <row r="31" spans="1:9" x14ac:dyDescent="0.2">
      <c r="A31" s="14" t="s">
        <v>10</v>
      </c>
      <c r="B31" s="4">
        <v>6</v>
      </c>
      <c r="C31" s="13">
        <f t="shared" si="0"/>
        <v>0.08</v>
      </c>
      <c r="D31" s="4">
        <v>0</v>
      </c>
      <c r="E31" s="13">
        <f t="shared" si="1"/>
        <v>0</v>
      </c>
      <c r="F31" s="4">
        <v>6</v>
      </c>
      <c r="G31" s="13">
        <f t="shared" si="2"/>
        <v>0.24</v>
      </c>
      <c r="H31" s="4">
        <v>0</v>
      </c>
      <c r="I31" s="5">
        <f t="shared" si="3"/>
        <v>0</v>
      </c>
    </row>
    <row r="32" spans="1:9" x14ac:dyDescent="0.2">
      <c r="A32" s="14" t="s">
        <v>22</v>
      </c>
      <c r="B32" s="4">
        <v>6</v>
      </c>
      <c r="C32" s="13">
        <f t="shared" si="0"/>
        <v>0.08</v>
      </c>
      <c r="D32" s="4">
        <v>0</v>
      </c>
      <c r="E32" s="13">
        <f t="shared" si="1"/>
        <v>0</v>
      </c>
      <c r="F32" s="4">
        <v>3</v>
      </c>
      <c r="G32" s="13">
        <f t="shared" si="2"/>
        <v>0.12</v>
      </c>
      <c r="H32" s="4">
        <v>3</v>
      </c>
      <c r="I32" s="5">
        <f t="shared" si="3"/>
        <v>0.12</v>
      </c>
    </row>
    <row r="33" spans="1:9" x14ac:dyDescent="0.2">
      <c r="A33" s="14" t="s">
        <v>36</v>
      </c>
      <c r="B33" s="4">
        <v>6</v>
      </c>
      <c r="C33" s="13">
        <f t="shared" si="0"/>
        <v>0.08</v>
      </c>
      <c r="D33" s="4">
        <v>0</v>
      </c>
      <c r="E33" s="13">
        <f t="shared" si="1"/>
        <v>0</v>
      </c>
      <c r="F33" s="4">
        <v>5</v>
      </c>
      <c r="G33" s="13">
        <f t="shared" si="2"/>
        <v>0.2</v>
      </c>
      <c r="H33" s="4">
        <v>1</v>
      </c>
      <c r="I33" s="5">
        <f t="shared" si="3"/>
        <v>0.04</v>
      </c>
    </row>
    <row r="34" spans="1:9" x14ac:dyDescent="0.2">
      <c r="A34" s="14" t="s">
        <v>37</v>
      </c>
      <c r="B34" s="4">
        <v>6</v>
      </c>
      <c r="C34" s="13">
        <f t="shared" si="0"/>
        <v>0.08</v>
      </c>
      <c r="D34" s="4">
        <v>0</v>
      </c>
      <c r="E34" s="13">
        <f t="shared" si="1"/>
        <v>0</v>
      </c>
      <c r="F34" s="4">
        <v>6</v>
      </c>
      <c r="G34" s="13">
        <f t="shared" si="2"/>
        <v>0.24</v>
      </c>
      <c r="H34" s="4">
        <v>0</v>
      </c>
      <c r="I34" s="5">
        <f t="shared" si="3"/>
        <v>0</v>
      </c>
    </row>
    <row r="35" spans="1:9" x14ac:dyDescent="0.2">
      <c r="A35" s="14" t="s">
        <v>39</v>
      </c>
      <c r="B35" s="4">
        <v>6</v>
      </c>
      <c r="C35" s="13">
        <f t="shared" si="0"/>
        <v>0.08</v>
      </c>
      <c r="D35" s="4">
        <v>0</v>
      </c>
      <c r="E35" s="13">
        <f t="shared" si="1"/>
        <v>0</v>
      </c>
      <c r="F35" s="4">
        <v>0</v>
      </c>
      <c r="G35" s="13">
        <f t="shared" si="2"/>
        <v>0</v>
      </c>
      <c r="H35" s="4">
        <v>6</v>
      </c>
      <c r="I35" s="5">
        <f t="shared" si="3"/>
        <v>0.24</v>
      </c>
    </row>
    <row r="36" spans="1:9" x14ac:dyDescent="0.2">
      <c r="A36" s="14" t="s">
        <v>42</v>
      </c>
      <c r="B36" s="4">
        <v>5</v>
      </c>
      <c r="C36" s="13">
        <f t="shared" si="0"/>
        <v>6.6666666666666666E-2</v>
      </c>
      <c r="D36" s="4">
        <v>0</v>
      </c>
      <c r="E36" s="13">
        <f t="shared" si="1"/>
        <v>0</v>
      </c>
      <c r="F36" s="4">
        <v>2</v>
      </c>
      <c r="G36" s="13">
        <f t="shared" si="2"/>
        <v>0.08</v>
      </c>
      <c r="H36" s="4">
        <v>3</v>
      </c>
      <c r="I36" s="5">
        <f t="shared" si="3"/>
        <v>0.12</v>
      </c>
    </row>
    <row r="37" spans="1:9" x14ac:dyDescent="0.2">
      <c r="A37" s="14" t="s">
        <v>51</v>
      </c>
      <c r="B37" s="4">
        <v>5</v>
      </c>
      <c r="C37" s="13">
        <f t="shared" si="0"/>
        <v>6.6666666666666666E-2</v>
      </c>
      <c r="D37" s="4">
        <v>0</v>
      </c>
      <c r="E37" s="13">
        <f t="shared" si="1"/>
        <v>0</v>
      </c>
      <c r="F37" s="4">
        <v>2</v>
      </c>
      <c r="G37" s="13">
        <f t="shared" si="2"/>
        <v>0.08</v>
      </c>
      <c r="H37" s="4">
        <v>3</v>
      </c>
      <c r="I37" s="5">
        <f t="shared" si="3"/>
        <v>0.12</v>
      </c>
    </row>
    <row r="38" spans="1:9" x14ac:dyDescent="0.2">
      <c r="A38" s="14" t="s">
        <v>33</v>
      </c>
      <c r="B38" s="4">
        <v>4</v>
      </c>
      <c r="C38" s="13">
        <f t="shared" si="0"/>
        <v>5.3333333333333337E-2</v>
      </c>
      <c r="D38" s="4">
        <v>0</v>
      </c>
      <c r="E38" s="13">
        <f t="shared" si="1"/>
        <v>0</v>
      </c>
      <c r="F38" s="4">
        <v>2</v>
      </c>
      <c r="G38" s="13">
        <f t="shared" si="2"/>
        <v>0.08</v>
      </c>
      <c r="H38" s="4">
        <v>2</v>
      </c>
      <c r="I38" s="5">
        <f t="shared" si="3"/>
        <v>0.08</v>
      </c>
    </row>
    <row r="39" spans="1:9" x14ac:dyDescent="0.2">
      <c r="A39" s="14" t="s">
        <v>41</v>
      </c>
      <c r="B39" s="4">
        <v>4</v>
      </c>
      <c r="C39" s="13">
        <f t="shared" si="0"/>
        <v>5.3333333333333337E-2</v>
      </c>
      <c r="D39" s="4">
        <v>0</v>
      </c>
      <c r="E39" s="13">
        <f t="shared" si="1"/>
        <v>0</v>
      </c>
      <c r="F39" s="4">
        <v>1</v>
      </c>
      <c r="G39" s="13">
        <f t="shared" si="2"/>
        <v>0.04</v>
      </c>
      <c r="H39" s="4">
        <v>3</v>
      </c>
      <c r="I39" s="5">
        <f t="shared" si="3"/>
        <v>0.12</v>
      </c>
    </row>
    <row r="40" spans="1:9" x14ac:dyDescent="0.2">
      <c r="A40" s="14" t="s">
        <v>43</v>
      </c>
      <c r="B40" s="4">
        <v>4</v>
      </c>
      <c r="C40" s="13">
        <f t="shared" si="0"/>
        <v>5.3333333333333337E-2</v>
      </c>
      <c r="D40" s="4">
        <v>0</v>
      </c>
      <c r="E40" s="13">
        <f t="shared" si="1"/>
        <v>0</v>
      </c>
      <c r="F40" s="4">
        <v>3</v>
      </c>
      <c r="G40" s="13">
        <f t="shared" si="2"/>
        <v>0.12</v>
      </c>
      <c r="H40" s="4">
        <v>1</v>
      </c>
      <c r="I40" s="5">
        <f t="shared" si="3"/>
        <v>0.04</v>
      </c>
    </row>
    <row r="41" spans="1:9" x14ac:dyDescent="0.2">
      <c r="A41" s="14" t="s">
        <v>44</v>
      </c>
      <c r="B41" s="4">
        <v>4</v>
      </c>
      <c r="C41" s="13">
        <f t="shared" si="0"/>
        <v>5.3333333333333337E-2</v>
      </c>
      <c r="D41" s="4">
        <v>0</v>
      </c>
      <c r="E41" s="13">
        <f t="shared" si="1"/>
        <v>0</v>
      </c>
      <c r="F41" s="4">
        <v>3</v>
      </c>
      <c r="G41" s="13">
        <f t="shared" si="2"/>
        <v>0.12</v>
      </c>
      <c r="H41" s="4">
        <v>1</v>
      </c>
      <c r="I41" s="5">
        <f t="shared" si="3"/>
        <v>0.04</v>
      </c>
    </row>
    <row r="42" spans="1:9" x14ac:dyDescent="0.2">
      <c r="A42" s="14" t="s">
        <v>38</v>
      </c>
      <c r="B42" s="4">
        <v>3</v>
      </c>
      <c r="C42" s="13">
        <f t="shared" si="0"/>
        <v>0.04</v>
      </c>
      <c r="D42" s="4">
        <v>0</v>
      </c>
      <c r="E42" s="13">
        <f t="shared" si="1"/>
        <v>0</v>
      </c>
      <c r="F42" s="4">
        <v>0</v>
      </c>
      <c r="G42" s="13">
        <f t="shared" si="2"/>
        <v>0</v>
      </c>
      <c r="H42" s="4">
        <v>3</v>
      </c>
      <c r="I42" s="5">
        <f t="shared" si="3"/>
        <v>0.12</v>
      </c>
    </row>
    <row r="43" spans="1:9" x14ac:dyDescent="0.2">
      <c r="A43" s="14" t="s">
        <v>40</v>
      </c>
      <c r="B43" s="4">
        <v>3</v>
      </c>
      <c r="C43" s="13">
        <f t="shared" si="0"/>
        <v>0.04</v>
      </c>
      <c r="D43" s="4">
        <v>0</v>
      </c>
      <c r="E43" s="13">
        <f t="shared" si="1"/>
        <v>0</v>
      </c>
      <c r="F43" s="4">
        <v>0</v>
      </c>
      <c r="G43" s="13">
        <f t="shared" si="2"/>
        <v>0</v>
      </c>
      <c r="H43" s="4">
        <v>3</v>
      </c>
      <c r="I43" s="5">
        <f t="shared" si="3"/>
        <v>0.12</v>
      </c>
    </row>
    <row r="44" spans="1:9" x14ac:dyDescent="0.2">
      <c r="A44" s="14" t="s">
        <v>45</v>
      </c>
      <c r="B44" s="4">
        <v>3</v>
      </c>
      <c r="C44" s="13">
        <f t="shared" si="0"/>
        <v>0.04</v>
      </c>
      <c r="D44" s="4">
        <v>0</v>
      </c>
      <c r="E44" s="13">
        <f t="shared" si="1"/>
        <v>0</v>
      </c>
      <c r="F44" s="4">
        <v>0</v>
      </c>
      <c r="G44" s="13">
        <f t="shared" si="2"/>
        <v>0</v>
      </c>
      <c r="H44" s="4">
        <v>3</v>
      </c>
      <c r="I44" s="5">
        <f t="shared" si="3"/>
        <v>0.12</v>
      </c>
    </row>
    <row r="45" spans="1:9" x14ac:dyDescent="0.2">
      <c r="A45" s="14" t="s">
        <v>48</v>
      </c>
      <c r="B45" s="4">
        <v>3</v>
      </c>
      <c r="C45" s="13">
        <f t="shared" si="0"/>
        <v>0.04</v>
      </c>
      <c r="D45" s="4">
        <v>0</v>
      </c>
      <c r="E45" s="13">
        <f t="shared" si="1"/>
        <v>0</v>
      </c>
      <c r="F45" s="4">
        <v>2</v>
      </c>
      <c r="G45" s="13">
        <f t="shared" si="2"/>
        <v>0.08</v>
      </c>
      <c r="H45" s="4">
        <v>1</v>
      </c>
      <c r="I45" s="5">
        <f t="shared" si="3"/>
        <v>0.04</v>
      </c>
    </row>
    <row r="46" spans="1:9" x14ac:dyDescent="0.2">
      <c r="A46" s="14" t="s">
        <v>13</v>
      </c>
      <c r="B46" s="4">
        <v>2</v>
      </c>
      <c r="C46" s="13">
        <f t="shared" si="0"/>
        <v>2.6666666666666668E-2</v>
      </c>
      <c r="D46" s="4">
        <v>0</v>
      </c>
      <c r="E46" s="13">
        <f t="shared" si="1"/>
        <v>0</v>
      </c>
      <c r="F46" s="4">
        <v>1</v>
      </c>
      <c r="G46" s="13">
        <f t="shared" si="2"/>
        <v>0.04</v>
      </c>
      <c r="H46" s="4">
        <v>1</v>
      </c>
      <c r="I46" s="5">
        <f t="shared" si="3"/>
        <v>0.04</v>
      </c>
    </row>
    <row r="47" spans="1:9" x14ac:dyDescent="0.2">
      <c r="A47" s="14" t="s">
        <v>25</v>
      </c>
      <c r="B47" s="4">
        <v>2</v>
      </c>
      <c r="C47" s="13">
        <f t="shared" si="0"/>
        <v>2.6666666666666668E-2</v>
      </c>
      <c r="D47" s="4">
        <v>0</v>
      </c>
      <c r="E47" s="13">
        <f t="shared" si="1"/>
        <v>0</v>
      </c>
      <c r="F47" s="4">
        <v>0</v>
      </c>
      <c r="G47" s="13">
        <f t="shared" si="2"/>
        <v>0</v>
      </c>
      <c r="H47" s="4">
        <v>2</v>
      </c>
      <c r="I47" s="5">
        <f t="shared" si="3"/>
        <v>0.08</v>
      </c>
    </row>
    <row r="48" spans="1:9" x14ac:dyDescent="0.2">
      <c r="A48" s="14" t="s">
        <v>47</v>
      </c>
      <c r="B48" s="4">
        <v>2</v>
      </c>
      <c r="C48" s="13">
        <f t="shared" si="0"/>
        <v>2.6666666666666668E-2</v>
      </c>
      <c r="D48" s="4">
        <v>0</v>
      </c>
      <c r="E48" s="13">
        <f t="shared" si="1"/>
        <v>0</v>
      </c>
      <c r="F48" s="4">
        <v>1</v>
      </c>
      <c r="G48" s="13">
        <f t="shared" si="2"/>
        <v>0.04</v>
      </c>
      <c r="H48" s="4">
        <v>1</v>
      </c>
      <c r="I48" s="5">
        <f t="shared" si="3"/>
        <v>0.04</v>
      </c>
    </row>
    <row r="49" spans="1:9" x14ac:dyDescent="0.2">
      <c r="A49" s="14" t="s">
        <v>49</v>
      </c>
      <c r="B49" s="4">
        <v>2</v>
      </c>
      <c r="C49" s="13">
        <f t="shared" si="0"/>
        <v>2.6666666666666668E-2</v>
      </c>
      <c r="D49" s="4">
        <v>0</v>
      </c>
      <c r="E49" s="13">
        <f t="shared" si="1"/>
        <v>0</v>
      </c>
      <c r="F49" s="4">
        <v>2</v>
      </c>
      <c r="G49" s="13">
        <f t="shared" si="2"/>
        <v>0.08</v>
      </c>
      <c r="H49" s="4">
        <v>0</v>
      </c>
      <c r="I49" s="5">
        <f t="shared" si="3"/>
        <v>0</v>
      </c>
    </row>
    <row r="50" spans="1:9" x14ac:dyDescent="0.2">
      <c r="A50" s="14" t="s">
        <v>54</v>
      </c>
      <c r="B50" s="4">
        <v>2</v>
      </c>
      <c r="C50" s="13">
        <f t="shared" si="0"/>
        <v>2.6666666666666668E-2</v>
      </c>
      <c r="D50" s="4">
        <v>0</v>
      </c>
      <c r="E50" s="13">
        <f t="shared" si="1"/>
        <v>0</v>
      </c>
      <c r="F50" s="4">
        <v>0</v>
      </c>
      <c r="G50" s="13">
        <f t="shared" si="2"/>
        <v>0</v>
      </c>
      <c r="H50" s="4">
        <v>2</v>
      </c>
      <c r="I50" s="5">
        <f t="shared" si="3"/>
        <v>0.08</v>
      </c>
    </row>
    <row r="51" spans="1:9" x14ac:dyDescent="0.2">
      <c r="A51" s="14" t="s">
        <v>15</v>
      </c>
      <c r="B51" s="4">
        <v>1</v>
      </c>
      <c r="C51" s="13">
        <f t="shared" si="0"/>
        <v>1.3333333333333334E-2</v>
      </c>
      <c r="D51" s="4">
        <v>0</v>
      </c>
      <c r="E51" s="13">
        <f t="shared" si="1"/>
        <v>0</v>
      </c>
      <c r="F51" s="4">
        <v>0</v>
      </c>
      <c r="G51" s="13">
        <f t="shared" si="2"/>
        <v>0</v>
      </c>
      <c r="H51" s="4">
        <v>1</v>
      </c>
      <c r="I51" s="5">
        <f t="shared" si="3"/>
        <v>0.04</v>
      </c>
    </row>
    <row r="52" spans="1:9" x14ac:dyDescent="0.2">
      <c r="A52" s="14" t="s">
        <v>31</v>
      </c>
      <c r="B52" s="4">
        <v>1</v>
      </c>
      <c r="C52" s="13">
        <f t="shared" si="0"/>
        <v>1.3333333333333334E-2</v>
      </c>
      <c r="D52" s="4">
        <v>0</v>
      </c>
      <c r="E52" s="13">
        <f t="shared" si="1"/>
        <v>0</v>
      </c>
      <c r="F52" s="4">
        <v>1</v>
      </c>
      <c r="G52" s="13">
        <f t="shared" si="2"/>
        <v>0.04</v>
      </c>
      <c r="H52" s="4">
        <v>0</v>
      </c>
      <c r="I52" s="5">
        <f t="shared" si="3"/>
        <v>0</v>
      </c>
    </row>
    <row r="53" spans="1:9" x14ac:dyDescent="0.2">
      <c r="A53" s="14" t="s">
        <v>46</v>
      </c>
      <c r="B53" s="4">
        <v>1</v>
      </c>
      <c r="C53" s="13">
        <f t="shared" si="0"/>
        <v>1.3333333333333334E-2</v>
      </c>
      <c r="D53" s="4">
        <v>0</v>
      </c>
      <c r="E53" s="13">
        <f t="shared" si="1"/>
        <v>0</v>
      </c>
      <c r="F53" s="4">
        <v>0</v>
      </c>
      <c r="G53" s="13">
        <f t="shared" si="2"/>
        <v>0</v>
      </c>
      <c r="H53" s="4">
        <v>1</v>
      </c>
      <c r="I53" s="5">
        <f t="shared" si="3"/>
        <v>0.04</v>
      </c>
    </row>
    <row r="54" spans="1:9" x14ac:dyDescent="0.2">
      <c r="A54" s="14" t="s">
        <v>50</v>
      </c>
      <c r="B54" s="4">
        <v>1</v>
      </c>
      <c r="C54" s="13">
        <f t="shared" si="0"/>
        <v>1.3333333333333334E-2</v>
      </c>
      <c r="D54" s="4">
        <v>0</v>
      </c>
      <c r="E54" s="13">
        <f t="shared" si="1"/>
        <v>0</v>
      </c>
      <c r="F54" s="4">
        <v>1</v>
      </c>
      <c r="G54" s="13">
        <f t="shared" si="2"/>
        <v>0.04</v>
      </c>
      <c r="H54" s="4">
        <v>0</v>
      </c>
      <c r="I54" s="5">
        <f t="shared" si="3"/>
        <v>0</v>
      </c>
    </row>
    <row r="55" spans="1:9" x14ac:dyDescent="0.2">
      <c r="A55" s="14" t="s">
        <v>52</v>
      </c>
      <c r="B55" s="4">
        <v>1</v>
      </c>
      <c r="C55" s="13">
        <f t="shared" si="0"/>
        <v>1.3333333333333334E-2</v>
      </c>
      <c r="D55" s="4">
        <v>0</v>
      </c>
      <c r="E55" s="13">
        <f t="shared" si="1"/>
        <v>0</v>
      </c>
      <c r="F55" s="4">
        <v>0</v>
      </c>
      <c r="G55" s="13">
        <f t="shared" si="2"/>
        <v>0</v>
      </c>
      <c r="H55" s="4">
        <v>1</v>
      </c>
      <c r="I55" s="5">
        <f t="shared" si="3"/>
        <v>0.04</v>
      </c>
    </row>
    <row r="56" spans="1:9" x14ac:dyDescent="0.2">
      <c r="A56" s="14" t="s">
        <v>53</v>
      </c>
      <c r="B56" s="4">
        <v>1</v>
      </c>
      <c r="C56" s="13">
        <f t="shared" si="0"/>
        <v>1.3333333333333334E-2</v>
      </c>
      <c r="D56" s="4">
        <v>0</v>
      </c>
      <c r="E56" s="13">
        <f t="shared" si="1"/>
        <v>0</v>
      </c>
      <c r="F56" s="4">
        <v>0</v>
      </c>
      <c r="G56" s="13">
        <f t="shared" si="2"/>
        <v>0</v>
      </c>
      <c r="H56" s="4">
        <v>1</v>
      </c>
      <c r="I56" s="5">
        <f t="shared" si="3"/>
        <v>0.04</v>
      </c>
    </row>
    <row r="57" spans="1:9" x14ac:dyDescent="0.2">
      <c r="A57" s="14" t="s">
        <v>55</v>
      </c>
      <c r="B57" s="4">
        <v>1</v>
      </c>
      <c r="C57" s="13">
        <f t="shared" si="0"/>
        <v>1.3333333333333334E-2</v>
      </c>
      <c r="D57" s="4">
        <v>0</v>
      </c>
      <c r="E57" s="13">
        <f t="shared" si="1"/>
        <v>0</v>
      </c>
      <c r="F57" s="4">
        <v>1</v>
      </c>
      <c r="G57" s="13">
        <f t="shared" si="2"/>
        <v>0.04</v>
      </c>
      <c r="H57" s="4">
        <v>0</v>
      </c>
      <c r="I57" s="5">
        <f t="shared" si="3"/>
        <v>0</v>
      </c>
    </row>
    <row r="58" spans="1:9" ht="25" customHeight="1" x14ac:dyDescent="0.2">
      <c r="A58" s="2"/>
      <c r="B58" s="2">
        <f>COUNTIF(B3:B57, "&lt;&gt;0")</f>
        <v>55</v>
      </c>
      <c r="D58" s="2">
        <f>COUNTIF(D2:D57, "&lt;&gt;0")</f>
        <v>17</v>
      </c>
      <c r="F58" s="2">
        <f>COUNTIF(F2:F57, "&lt;&gt;0")</f>
        <v>43</v>
      </c>
      <c r="H58" s="2">
        <f>COUNTIF(H2:H57, "&lt;&gt;0")</f>
        <v>45</v>
      </c>
    </row>
  </sheetData>
  <conditionalFormatting sqref="C58:C1048576 C1">
    <cfRule type="colorScale" priority="3">
      <colorScale>
        <cfvo type="min"/>
        <cfvo type="max"/>
        <color rgb="FFFCFCFF"/>
        <color rgb="FF63BE7B"/>
      </colorScale>
    </cfRule>
  </conditionalFormatting>
  <conditionalFormatting sqref="B59:B1048576 B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C57 E2:E57 G2:G57 I2:I57">
    <cfRule type="colorScale" priority="1">
      <colorScale>
        <cfvo type="percent" val="0"/>
        <cfvo type="percent" val="100"/>
        <color theme="0"/>
        <color theme="9"/>
      </colorScale>
    </cfRule>
  </conditionalFormatting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8B89-F23F-EA46-8007-EB8EEF1CFED8}">
  <sheetPr>
    <pageSetUpPr fitToPage="1"/>
  </sheetPr>
  <dimension ref="A1:I35"/>
  <sheetViews>
    <sheetView workbookViewId="0">
      <selection sqref="A1:I26"/>
    </sheetView>
  </sheetViews>
  <sheetFormatPr baseColWidth="10" defaultRowHeight="16" x14ac:dyDescent="0.2"/>
  <cols>
    <col min="1" max="1" width="50.83203125" style="10" customWidth="1"/>
    <col min="2" max="2" width="10.83203125" customWidth="1"/>
    <col min="3" max="3" width="10.83203125" style="1" customWidth="1"/>
    <col min="4" max="4" width="10.83203125" customWidth="1"/>
    <col min="5" max="5" width="10.83203125" style="1" customWidth="1"/>
    <col min="6" max="6" width="10.83203125" customWidth="1"/>
    <col min="7" max="7" width="10.83203125" style="1" customWidth="1"/>
    <col min="8" max="8" width="10.83203125" customWidth="1"/>
    <col min="9" max="9" width="10.83203125" style="1" customWidth="1"/>
  </cols>
  <sheetData>
    <row r="1" spans="1:9" s="6" customFormat="1" ht="75" customHeight="1" thickBot="1" x14ac:dyDescent="0.25">
      <c r="A1" s="11" t="s">
        <v>56</v>
      </c>
      <c r="B1" s="7" t="s">
        <v>57</v>
      </c>
      <c r="C1" s="12" t="s">
        <v>58</v>
      </c>
      <c r="D1" s="7" t="s">
        <v>59</v>
      </c>
      <c r="E1" s="12" t="s">
        <v>60</v>
      </c>
      <c r="F1" s="7" t="s">
        <v>61</v>
      </c>
      <c r="G1" s="12" t="s">
        <v>62</v>
      </c>
      <c r="H1" s="7" t="s">
        <v>63</v>
      </c>
      <c r="I1" s="8" t="s">
        <v>64</v>
      </c>
    </row>
    <row r="2" spans="1:9" ht="17" thickTop="1" x14ac:dyDescent="0.2">
      <c r="A2" s="14" t="s">
        <v>65</v>
      </c>
      <c r="B2" s="4">
        <v>75</v>
      </c>
      <c r="C2" s="13">
        <f>B2/75</f>
        <v>1</v>
      </c>
      <c r="D2" s="4">
        <v>25</v>
      </c>
      <c r="E2" s="13">
        <f>D2/25</f>
        <v>1</v>
      </c>
      <c r="F2" s="4">
        <v>25</v>
      </c>
      <c r="G2" s="13">
        <f>F2/25</f>
        <v>1</v>
      </c>
      <c r="H2" s="4">
        <v>25</v>
      </c>
      <c r="I2" s="5">
        <f>H2/25</f>
        <v>1</v>
      </c>
    </row>
    <row r="3" spans="1:9" x14ac:dyDescent="0.2">
      <c r="A3" s="14" t="s">
        <v>66</v>
      </c>
      <c r="B3" s="4">
        <v>50</v>
      </c>
      <c r="C3" s="13">
        <f t="shared" ref="C3:C34" si="0">B3/75</f>
        <v>0.66666666666666663</v>
      </c>
      <c r="D3" s="4">
        <v>0</v>
      </c>
      <c r="E3" s="13">
        <f t="shared" ref="E3:E34" si="1">D3/25</f>
        <v>0</v>
      </c>
      <c r="F3" s="4">
        <v>25</v>
      </c>
      <c r="G3" s="13">
        <f t="shared" ref="G3:G34" si="2">F3/25</f>
        <v>1</v>
      </c>
      <c r="H3" s="4">
        <v>25</v>
      </c>
      <c r="I3" s="5">
        <f t="shared" ref="I3:I34" si="3">H3/25</f>
        <v>1</v>
      </c>
    </row>
    <row r="4" spans="1:9" x14ac:dyDescent="0.2">
      <c r="A4" s="14" t="s">
        <v>47</v>
      </c>
      <c r="B4" s="4">
        <v>48</v>
      </c>
      <c r="C4" s="13">
        <f t="shared" si="0"/>
        <v>0.64</v>
      </c>
      <c r="D4" s="4">
        <v>0</v>
      </c>
      <c r="E4" s="13">
        <f t="shared" si="1"/>
        <v>0</v>
      </c>
      <c r="F4" s="4">
        <v>25</v>
      </c>
      <c r="G4" s="13">
        <f t="shared" si="2"/>
        <v>1</v>
      </c>
      <c r="H4" s="4">
        <v>23</v>
      </c>
      <c r="I4" s="5">
        <f t="shared" si="3"/>
        <v>0.92</v>
      </c>
    </row>
    <row r="5" spans="1:9" x14ac:dyDescent="0.2">
      <c r="A5" s="14" t="s">
        <v>67</v>
      </c>
      <c r="B5" s="4">
        <v>42</v>
      </c>
      <c r="C5" s="13">
        <f t="shared" si="0"/>
        <v>0.56000000000000005</v>
      </c>
      <c r="D5" s="4">
        <v>25</v>
      </c>
      <c r="E5" s="13">
        <f t="shared" si="1"/>
        <v>1</v>
      </c>
      <c r="F5" s="4">
        <v>1</v>
      </c>
      <c r="G5" s="13">
        <f t="shared" si="2"/>
        <v>0.04</v>
      </c>
      <c r="H5" s="4">
        <v>16</v>
      </c>
      <c r="I5" s="5">
        <f t="shared" si="3"/>
        <v>0.64</v>
      </c>
    </row>
    <row r="6" spans="1:9" x14ac:dyDescent="0.2">
      <c r="A6" s="14" t="s">
        <v>27</v>
      </c>
      <c r="B6" s="4">
        <v>29</v>
      </c>
      <c r="C6" s="13">
        <f t="shared" si="0"/>
        <v>0.38666666666666666</v>
      </c>
      <c r="D6" s="4">
        <v>0</v>
      </c>
      <c r="E6" s="13">
        <f t="shared" si="1"/>
        <v>0</v>
      </c>
      <c r="F6" s="4">
        <v>25</v>
      </c>
      <c r="G6" s="13">
        <f t="shared" si="2"/>
        <v>1</v>
      </c>
      <c r="H6" s="4">
        <v>4</v>
      </c>
      <c r="I6" s="5">
        <f t="shared" si="3"/>
        <v>0.16</v>
      </c>
    </row>
    <row r="7" spans="1:9" x14ac:dyDescent="0.2">
      <c r="A7" s="14" t="s">
        <v>68</v>
      </c>
      <c r="B7" s="4">
        <v>25</v>
      </c>
      <c r="C7" s="13">
        <f t="shared" si="0"/>
        <v>0.33333333333333331</v>
      </c>
      <c r="D7" s="4">
        <v>0</v>
      </c>
      <c r="E7" s="13">
        <f t="shared" si="1"/>
        <v>0</v>
      </c>
      <c r="F7" s="4">
        <v>25</v>
      </c>
      <c r="G7" s="13">
        <f t="shared" si="2"/>
        <v>1</v>
      </c>
      <c r="H7" s="4">
        <v>0</v>
      </c>
      <c r="I7" s="5">
        <f t="shared" si="3"/>
        <v>0</v>
      </c>
    </row>
    <row r="8" spans="1:9" x14ac:dyDescent="0.2">
      <c r="A8" s="14" t="s">
        <v>34</v>
      </c>
      <c r="B8" s="4">
        <v>25</v>
      </c>
      <c r="C8" s="13">
        <f t="shared" si="0"/>
        <v>0.33333333333333331</v>
      </c>
      <c r="D8" s="4">
        <v>0</v>
      </c>
      <c r="E8" s="13">
        <f t="shared" si="1"/>
        <v>0</v>
      </c>
      <c r="F8" s="4">
        <v>0</v>
      </c>
      <c r="G8" s="13">
        <f t="shared" si="2"/>
        <v>0</v>
      </c>
      <c r="H8" s="4">
        <v>25</v>
      </c>
      <c r="I8" s="5">
        <f t="shared" si="3"/>
        <v>1</v>
      </c>
    </row>
    <row r="9" spans="1:9" x14ac:dyDescent="0.2">
      <c r="A9" s="14" t="s">
        <v>55</v>
      </c>
      <c r="B9" s="4">
        <v>25</v>
      </c>
      <c r="C9" s="13">
        <f t="shared" si="0"/>
        <v>0.33333333333333331</v>
      </c>
      <c r="D9" s="4">
        <v>0</v>
      </c>
      <c r="E9" s="13">
        <f t="shared" si="1"/>
        <v>0</v>
      </c>
      <c r="F9" s="4">
        <v>0</v>
      </c>
      <c r="G9" s="13">
        <f t="shared" si="2"/>
        <v>0</v>
      </c>
      <c r="H9" s="4">
        <v>25</v>
      </c>
      <c r="I9" s="5">
        <f t="shared" si="3"/>
        <v>1</v>
      </c>
    </row>
    <row r="10" spans="1:9" x14ac:dyDescent="0.2">
      <c r="A10" s="14" t="s">
        <v>69</v>
      </c>
      <c r="B10" s="4">
        <v>25</v>
      </c>
      <c r="C10" s="13">
        <f t="shared" si="0"/>
        <v>0.33333333333333331</v>
      </c>
      <c r="D10" s="4">
        <v>5</v>
      </c>
      <c r="E10" s="13">
        <f t="shared" si="1"/>
        <v>0.2</v>
      </c>
      <c r="F10" s="4">
        <v>1</v>
      </c>
      <c r="G10" s="13">
        <f t="shared" si="2"/>
        <v>0.04</v>
      </c>
      <c r="H10" s="4">
        <v>19</v>
      </c>
      <c r="I10" s="5">
        <f t="shared" si="3"/>
        <v>0.76</v>
      </c>
    </row>
    <row r="11" spans="1:9" x14ac:dyDescent="0.2">
      <c r="A11" s="14" t="s">
        <v>24</v>
      </c>
      <c r="B11" s="4">
        <v>24</v>
      </c>
      <c r="C11" s="13">
        <f t="shared" si="0"/>
        <v>0.32</v>
      </c>
      <c r="D11" s="4">
        <v>24</v>
      </c>
      <c r="E11" s="13">
        <f t="shared" si="1"/>
        <v>0.96</v>
      </c>
      <c r="F11" s="4">
        <v>0</v>
      </c>
      <c r="G11" s="13">
        <f t="shared" si="2"/>
        <v>0</v>
      </c>
      <c r="H11" s="4">
        <v>0</v>
      </c>
      <c r="I11" s="5">
        <f t="shared" si="3"/>
        <v>0</v>
      </c>
    </row>
    <row r="12" spans="1:9" x14ac:dyDescent="0.2">
      <c r="A12" s="14" t="s">
        <v>70</v>
      </c>
      <c r="B12" s="4">
        <v>22</v>
      </c>
      <c r="C12" s="13">
        <f t="shared" si="0"/>
        <v>0.29333333333333333</v>
      </c>
      <c r="D12" s="4">
        <v>22</v>
      </c>
      <c r="E12" s="13">
        <f t="shared" si="1"/>
        <v>0.88</v>
      </c>
      <c r="F12" s="4">
        <v>0</v>
      </c>
      <c r="G12" s="13">
        <f t="shared" si="2"/>
        <v>0</v>
      </c>
      <c r="H12" s="4">
        <v>0</v>
      </c>
      <c r="I12" s="5">
        <f t="shared" si="3"/>
        <v>0</v>
      </c>
    </row>
    <row r="13" spans="1:9" x14ac:dyDescent="0.2">
      <c r="A13" s="14" t="s">
        <v>20</v>
      </c>
      <c r="B13" s="4">
        <v>22</v>
      </c>
      <c r="C13" s="13">
        <f t="shared" si="0"/>
        <v>0.29333333333333333</v>
      </c>
      <c r="D13" s="4">
        <v>0</v>
      </c>
      <c r="E13" s="13">
        <f t="shared" si="1"/>
        <v>0</v>
      </c>
      <c r="F13" s="4">
        <v>18</v>
      </c>
      <c r="G13" s="13">
        <f t="shared" si="2"/>
        <v>0.72</v>
      </c>
      <c r="H13" s="4">
        <v>4</v>
      </c>
      <c r="I13" s="5">
        <f t="shared" si="3"/>
        <v>0.16</v>
      </c>
    </row>
    <row r="14" spans="1:9" x14ac:dyDescent="0.2">
      <c r="A14" s="14" t="s">
        <v>38</v>
      </c>
      <c r="B14" s="4">
        <v>22</v>
      </c>
      <c r="C14" s="13">
        <f t="shared" si="0"/>
        <v>0.29333333333333333</v>
      </c>
      <c r="D14" s="4">
        <v>0</v>
      </c>
      <c r="E14" s="13">
        <f t="shared" si="1"/>
        <v>0</v>
      </c>
      <c r="F14" s="4">
        <v>0</v>
      </c>
      <c r="G14" s="13">
        <f t="shared" si="2"/>
        <v>0</v>
      </c>
      <c r="H14" s="4">
        <v>22</v>
      </c>
      <c r="I14" s="5">
        <f t="shared" si="3"/>
        <v>0.88</v>
      </c>
    </row>
    <row r="15" spans="1:9" x14ac:dyDescent="0.2">
      <c r="A15" s="14" t="s">
        <v>71</v>
      </c>
      <c r="B15" s="4">
        <v>20</v>
      </c>
      <c r="C15" s="13">
        <f t="shared" si="0"/>
        <v>0.26666666666666666</v>
      </c>
      <c r="D15" s="4">
        <v>20</v>
      </c>
      <c r="E15" s="13">
        <f t="shared" si="1"/>
        <v>0.8</v>
      </c>
      <c r="F15" s="4">
        <v>0</v>
      </c>
      <c r="G15" s="13">
        <f t="shared" si="2"/>
        <v>0</v>
      </c>
      <c r="H15" s="4">
        <v>0</v>
      </c>
      <c r="I15" s="5">
        <f t="shared" si="3"/>
        <v>0</v>
      </c>
    </row>
    <row r="16" spans="1:9" x14ac:dyDescent="0.2">
      <c r="A16" s="14" t="s">
        <v>54</v>
      </c>
      <c r="B16" s="4">
        <v>17</v>
      </c>
      <c r="C16" s="13">
        <f t="shared" si="0"/>
        <v>0.22666666666666666</v>
      </c>
      <c r="D16" s="4">
        <v>0</v>
      </c>
      <c r="E16" s="13">
        <f t="shared" si="1"/>
        <v>0</v>
      </c>
      <c r="F16" s="4">
        <v>17</v>
      </c>
      <c r="G16" s="13">
        <f t="shared" si="2"/>
        <v>0.68</v>
      </c>
      <c r="H16" s="4">
        <v>0</v>
      </c>
      <c r="I16" s="5">
        <f t="shared" si="3"/>
        <v>0</v>
      </c>
    </row>
    <row r="17" spans="1:9" x14ac:dyDescent="0.2">
      <c r="A17" s="14" t="s">
        <v>37</v>
      </c>
      <c r="B17" s="4">
        <v>16</v>
      </c>
      <c r="C17" s="13">
        <f t="shared" si="0"/>
        <v>0.21333333333333335</v>
      </c>
      <c r="D17" s="4">
        <v>0</v>
      </c>
      <c r="E17" s="13">
        <f t="shared" si="1"/>
        <v>0</v>
      </c>
      <c r="F17" s="4">
        <v>16</v>
      </c>
      <c r="G17" s="13">
        <f t="shared" si="2"/>
        <v>0.64</v>
      </c>
      <c r="H17" s="4">
        <v>0</v>
      </c>
      <c r="I17" s="5">
        <f t="shared" si="3"/>
        <v>0</v>
      </c>
    </row>
    <row r="18" spans="1:9" x14ac:dyDescent="0.2">
      <c r="A18" s="14" t="s">
        <v>72</v>
      </c>
      <c r="B18" s="4">
        <v>11</v>
      </c>
      <c r="C18" s="13">
        <f t="shared" si="0"/>
        <v>0.14666666666666667</v>
      </c>
      <c r="D18" s="4">
        <v>11</v>
      </c>
      <c r="E18" s="13">
        <f t="shared" si="1"/>
        <v>0.44</v>
      </c>
      <c r="F18" s="4">
        <v>0</v>
      </c>
      <c r="G18" s="13">
        <f t="shared" si="2"/>
        <v>0</v>
      </c>
      <c r="H18" s="4">
        <v>0</v>
      </c>
      <c r="I18" s="5">
        <f t="shared" si="3"/>
        <v>0</v>
      </c>
    </row>
    <row r="19" spans="1:9" x14ac:dyDescent="0.2">
      <c r="A19" s="14" t="s">
        <v>1</v>
      </c>
      <c r="B19" s="4">
        <v>9</v>
      </c>
      <c r="C19" s="13">
        <f t="shared" si="0"/>
        <v>0.12</v>
      </c>
      <c r="D19" s="4">
        <v>0</v>
      </c>
      <c r="E19" s="13">
        <f t="shared" si="1"/>
        <v>0</v>
      </c>
      <c r="F19" s="4">
        <v>9</v>
      </c>
      <c r="G19" s="13">
        <f t="shared" si="2"/>
        <v>0.36</v>
      </c>
      <c r="H19" s="4">
        <v>0</v>
      </c>
      <c r="I19" s="5">
        <f t="shared" si="3"/>
        <v>0</v>
      </c>
    </row>
    <row r="20" spans="1:9" x14ac:dyDescent="0.2">
      <c r="A20" s="14" t="s">
        <v>73</v>
      </c>
      <c r="B20" s="4">
        <v>6</v>
      </c>
      <c r="C20" s="13">
        <f t="shared" si="0"/>
        <v>0.08</v>
      </c>
      <c r="D20" s="4">
        <v>5</v>
      </c>
      <c r="E20" s="13">
        <f t="shared" si="1"/>
        <v>0.2</v>
      </c>
      <c r="F20" s="4">
        <v>0</v>
      </c>
      <c r="G20" s="13">
        <f t="shared" si="2"/>
        <v>0</v>
      </c>
      <c r="H20" s="4">
        <v>1</v>
      </c>
      <c r="I20" s="5">
        <f t="shared" si="3"/>
        <v>0.04</v>
      </c>
    </row>
    <row r="21" spans="1:9" x14ac:dyDescent="0.2">
      <c r="A21" s="14" t="s">
        <v>5</v>
      </c>
      <c r="B21" s="4">
        <v>6</v>
      </c>
      <c r="C21" s="13">
        <f t="shared" si="0"/>
        <v>0.08</v>
      </c>
      <c r="D21" s="4">
        <v>6</v>
      </c>
      <c r="E21" s="13">
        <f t="shared" si="1"/>
        <v>0.24</v>
      </c>
      <c r="F21" s="4">
        <v>0</v>
      </c>
      <c r="G21" s="13">
        <f t="shared" si="2"/>
        <v>0</v>
      </c>
      <c r="H21" s="4">
        <v>0</v>
      </c>
      <c r="I21" s="5">
        <f t="shared" si="3"/>
        <v>0</v>
      </c>
    </row>
    <row r="22" spans="1:9" x14ac:dyDescent="0.2">
      <c r="A22" s="14" t="s">
        <v>30</v>
      </c>
      <c r="B22" s="4">
        <v>6</v>
      </c>
      <c r="C22" s="13">
        <f t="shared" si="0"/>
        <v>0.08</v>
      </c>
      <c r="D22" s="4">
        <v>0</v>
      </c>
      <c r="E22" s="13">
        <f t="shared" si="1"/>
        <v>0</v>
      </c>
      <c r="F22" s="4">
        <v>0</v>
      </c>
      <c r="G22" s="13">
        <f t="shared" si="2"/>
        <v>0</v>
      </c>
      <c r="H22" s="4">
        <v>6</v>
      </c>
      <c r="I22" s="5">
        <f t="shared" si="3"/>
        <v>0.24</v>
      </c>
    </row>
    <row r="23" spans="1:9" x14ac:dyDescent="0.2">
      <c r="A23" s="14" t="s">
        <v>19</v>
      </c>
      <c r="B23" s="4">
        <v>5</v>
      </c>
      <c r="C23" s="13">
        <f t="shared" si="0"/>
        <v>6.6666666666666666E-2</v>
      </c>
      <c r="D23" s="4">
        <v>5</v>
      </c>
      <c r="E23" s="13">
        <f t="shared" si="1"/>
        <v>0.2</v>
      </c>
      <c r="F23" s="4">
        <v>0</v>
      </c>
      <c r="G23" s="13">
        <f t="shared" si="2"/>
        <v>0</v>
      </c>
      <c r="H23" s="4">
        <v>0</v>
      </c>
      <c r="I23" s="5">
        <f t="shared" si="3"/>
        <v>0</v>
      </c>
    </row>
    <row r="24" spans="1:9" x14ac:dyDescent="0.2">
      <c r="A24" s="14" t="s">
        <v>23</v>
      </c>
      <c r="B24" s="4">
        <v>5</v>
      </c>
      <c r="C24" s="13">
        <f t="shared" si="0"/>
        <v>6.6666666666666666E-2</v>
      </c>
      <c r="D24" s="4">
        <v>0</v>
      </c>
      <c r="E24" s="13">
        <f t="shared" si="1"/>
        <v>0</v>
      </c>
      <c r="F24" s="4">
        <v>5</v>
      </c>
      <c r="G24" s="13">
        <f t="shared" si="2"/>
        <v>0.2</v>
      </c>
      <c r="H24" s="4">
        <v>0</v>
      </c>
      <c r="I24" s="5">
        <f t="shared" si="3"/>
        <v>0</v>
      </c>
    </row>
    <row r="25" spans="1:9" x14ac:dyDescent="0.2">
      <c r="A25" s="14" t="s">
        <v>0</v>
      </c>
      <c r="B25" s="4">
        <v>2</v>
      </c>
      <c r="C25" s="13">
        <f t="shared" si="0"/>
        <v>2.6666666666666668E-2</v>
      </c>
      <c r="D25" s="4">
        <v>0</v>
      </c>
      <c r="E25" s="13">
        <f t="shared" si="1"/>
        <v>0</v>
      </c>
      <c r="F25" s="4">
        <v>2</v>
      </c>
      <c r="G25" s="13">
        <f t="shared" si="2"/>
        <v>0.08</v>
      </c>
      <c r="H25" s="4">
        <v>0</v>
      </c>
      <c r="I25" s="5">
        <f t="shared" si="3"/>
        <v>0</v>
      </c>
    </row>
    <row r="26" spans="1:9" x14ac:dyDescent="0.2">
      <c r="A26" s="14" t="s">
        <v>28</v>
      </c>
      <c r="B26" s="4">
        <v>2</v>
      </c>
      <c r="C26" s="13">
        <f t="shared" si="0"/>
        <v>2.6666666666666668E-2</v>
      </c>
      <c r="D26" s="4">
        <v>0</v>
      </c>
      <c r="E26" s="13">
        <f t="shared" si="1"/>
        <v>0</v>
      </c>
      <c r="F26" s="4">
        <v>2</v>
      </c>
      <c r="G26" s="13">
        <f t="shared" si="2"/>
        <v>0.08</v>
      </c>
      <c r="H26" s="4">
        <v>0</v>
      </c>
      <c r="I26" s="5">
        <f t="shared" si="3"/>
        <v>0</v>
      </c>
    </row>
    <row r="27" spans="1:9" x14ac:dyDescent="0.2">
      <c r="A27" s="14" t="s">
        <v>74</v>
      </c>
      <c r="B27" s="4">
        <v>2</v>
      </c>
      <c r="C27" s="13">
        <f t="shared" si="0"/>
        <v>2.6666666666666668E-2</v>
      </c>
      <c r="D27" s="4">
        <v>0</v>
      </c>
      <c r="E27" s="13">
        <f t="shared" si="1"/>
        <v>0</v>
      </c>
      <c r="F27" s="4">
        <v>0</v>
      </c>
      <c r="G27" s="13">
        <f t="shared" si="2"/>
        <v>0</v>
      </c>
      <c r="H27" s="4">
        <v>2</v>
      </c>
      <c r="I27" s="5">
        <f t="shared" si="3"/>
        <v>0.08</v>
      </c>
    </row>
    <row r="28" spans="1:9" x14ac:dyDescent="0.2">
      <c r="A28" s="14" t="s">
        <v>8</v>
      </c>
      <c r="B28" s="4">
        <v>2</v>
      </c>
      <c r="C28" s="13">
        <f t="shared" si="0"/>
        <v>2.6666666666666668E-2</v>
      </c>
      <c r="D28" s="4">
        <v>0</v>
      </c>
      <c r="E28" s="13">
        <f t="shared" si="1"/>
        <v>0</v>
      </c>
      <c r="F28" s="4">
        <v>2</v>
      </c>
      <c r="G28" s="13">
        <f t="shared" si="2"/>
        <v>0.08</v>
      </c>
      <c r="H28" s="4">
        <v>0</v>
      </c>
      <c r="I28" s="5">
        <f t="shared" si="3"/>
        <v>0</v>
      </c>
    </row>
    <row r="29" spans="1:9" x14ac:dyDescent="0.2">
      <c r="A29" s="14" t="s">
        <v>11</v>
      </c>
      <c r="B29" s="4">
        <v>2</v>
      </c>
      <c r="C29" s="13">
        <f t="shared" si="0"/>
        <v>2.6666666666666668E-2</v>
      </c>
      <c r="D29" s="4">
        <v>2</v>
      </c>
      <c r="E29" s="13">
        <f t="shared" si="1"/>
        <v>0.08</v>
      </c>
      <c r="F29" s="4">
        <v>0</v>
      </c>
      <c r="G29" s="13">
        <f t="shared" si="2"/>
        <v>0</v>
      </c>
      <c r="H29" s="4">
        <v>0</v>
      </c>
      <c r="I29" s="5">
        <f t="shared" si="3"/>
        <v>0</v>
      </c>
    </row>
    <row r="30" spans="1:9" x14ac:dyDescent="0.2">
      <c r="A30" s="14" t="s">
        <v>75</v>
      </c>
      <c r="B30" s="4">
        <v>2</v>
      </c>
      <c r="C30" s="13">
        <f t="shared" si="0"/>
        <v>2.6666666666666668E-2</v>
      </c>
      <c r="D30" s="4">
        <v>0</v>
      </c>
      <c r="E30" s="13">
        <f t="shared" si="1"/>
        <v>0</v>
      </c>
      <c r="F30" s="4">
        <v>2</v>
      </c>
      <c r="G30" s="13">
        <f t="shared" si="2"/>
        <v>0.08</v>
      </c>
      <c r="H30" s="4">
        <v>0</v>
      </c>
      <c r="I30" s="5">
        <f t="shared" si="3"/>
        <v>0</v>
      </c>
    </row>
    <row r="31" spans="1:9" x14ac:dyDescent="0.2">
      <c r="A31" s="14" t="s">
        <v>76</v>
      </c>
      <c r="B31" s="4">
        <v>2</v>
      </c>
      <c r="C31" s="13">
        <f t="shared" si="0"/>
        <v>2.6666666666666668E-2</v>
      </c>
      <c r="D31" s="4">
        <v>2</v>
      </c>
      <c r="E31" s="13">
        <f t="shared" si="1"/>
        <v>0.08</v>
      </c>
      <c r="F31" s="4">
        <v>0</v>
      </c>
      <c r="G31" s="13">
        <f t="shared" si="2"/>
        <v>0</v>
      </c>
      <c r="H31" s="4">
        <v>0</v>
      </c>
      <c r="I31" s="5">
        <f t="shared" si="3"/>
        <v>0</v>
      </c>
    </row>
    <row r="32" spans="1:9" x14ac:dyDescent="0.2">
      <c r="A32" s="14" t="s">
        <v>12</v>
      </c>
      <c r="B32" s="4">
        <v>1</v>
      </c>
      <c r="C32" s="13">
        <f t="shared" si="0"/>
        <v>1.3333333333333334E-2</v>
      </c>
      <c r="D32" s="4">
        <v>0</v>
      </c>
      <c r="E32" s="13">
        <f t="shared" si="1"/>
        <v>0</v>
      </c>
      <c r="F32" s="4">
        <v>0</v>
      </c>
      <c r="G32" s="13">
        <f t="shared" si="2"/>
        <v>0</v>
      </c>
      <c r="H32" s="4">
        <v>1</v>
      </c>
      <c r="I32" s="5">
        <f t="shared" si="3"/>
        <v>0.04</v>
      </c>
    </row>
    <row r="33" spans="1:9" x14ac:dyDescent="0.2">
      <c r="A33" s="14" t="s">
        <v>32</v>
      </c>
      <c r="B33" s="4">
        <v>1</v>
      </c>
      <c r="C33" s="13">
        <f t="shared" si="0"/>
        <v>1.3333333333333334E-2</v>
      </c>
      <c r="D33" s="4">
        <v>0</v>
      </c>
      <c r="E33" s="13">
        <f t="shared" si="1"/>
        <v>0</v>
      </c>
      <c r="F33" s="4">
        <v>0</v>
      </c>
      <c r="G33" s="13">
        <f t="shared" si="2"/>
        <v>0</v>
      </c>
      <c r="H33" s="4">
        <v>1</v>
      </c>
      <c r="I33" s="5">
        <f t="shared" si="3"/>
        <v>0.04</v>
      </c>
    </row>
    <row r="34" spans="1:9" x14ac:dyDescent="0.2">
      <c r="A34" s="14" t="s">
        <v>14</v>
      </c>
      <c r="B34" s="4">
        <v>1</v>
      </c>
      <c r="C34" s="13">
        <f t="shared" si="0"/>
        <v>1.3333333333333334E-2</v>
      </c>
      <c r="D34" s="4">
        <v>0</v>
      </c>
      <c r="E34" s="13">
        <f t="shared" si="1"/>
        <v>0</v>
      </c>
      <c r="F34" s="4">
        <v>0</v>
      </c>
      <c r="G34" s="13">
        <f t="shared" si="2"/>
        <v>0</v>
      </c>
      <c r="H34" s="4">
        <v>1</v>
      </c>
      <c r="I34" s="5">
        <f t="shared" si="3"/>
        <v>0.04</v>
      </c>
    </row>
    <row r="35" spans="1:9" x14ac:dyDescent="0.2">
      <c r="A35" s="31"/>
      <c r="B35" s="31">
        <f>COUNTIF(B2:B34, "&lt;&gt;0")</f>
        <v>33</v>
      </c>
      <c r="C35" s="32"/>
      <c r="D35" s="31">
        <f>COUNTIF(D2:D34, "&lt;&gt;0")</f>
        <v>12</v>
      </c>
      <c r="E35" s="32"/>
      <c r="F35" s="31">
        <f>COUNTIF(F2:F34, "&lt;&gt;0")</f>
        <v>16</v>
      </c>
      <c r="G35" s="32"/>
      <c r="H35" s="31">
        <f>COUNTIF(H2:H34, "&lt;&gt;0")</f>
        <v>16</v>
      </c>
      <c r="I35" s="32"/>
    </row>
  </sheetData>
  <conditionalFormatting sqref="C1">
    <cfRule type="colorScale" priority="3">
      <colorScale>
        <cfvo type="min"/>
        <cfvo type="max"/>
        <color rgb="FFFCFCFF"/>
        <color rgb="FF63BE7B"/>
      </colorScale>
    </cfRule>
  </conditionalFormatting>
  <conditionalFormatting sqref="B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C34 E2:E34 G2:G34 I2:I34">
    <cfRule type="colorScale" priority="1">
      <colorScale>
        <cfvo type="percent" val="0"/>
        <cfvo type="percent" val="100"/>
        <color theme="0"/>
        <color theme="9"/>
      </colorScale>
    </cfRule>
  </conditionalFormatting>
  <pageMargins left="0.7" right="0.7" top="0.75" bottom="0.75" header="0.3" footer="0.3"/>
  <pageSetup scale="61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C3B1-D6F9-BC4E-9E22-0BF7E2A1AFAD}">
  <sheetPr>
    <pageSetUpPr fitToPage="1"/>
  </sheetPr>
  <dimension ref="A1:I43"/>
  <sheetViews>
    <sheetView workbookViewId="0"/>
  </sheetViews>
  <sheetFormatPr baseColWidth="10" defaultRowHeight="16" x14ac:dyDescent="0.2"/>
  <cols>
    <col min="1" max="1" width="50.83203125" style="31" customWidth="1"/>
    <col min="2" max="2" width="10.83203125" style="31" customWidth="1"/>
    <col min="3" max="3" width="10.83203125" style="32" customWidth="1"/>
    <col min="4" max="4" width="10.83203125" style="31" customWidth="1"/>
    <col min="5" max="5" width="10.83203125" style="32" customWidth="1"/>
    <col min="6" max="6" width="10.83203125" style="31" customWidth="1"/>
    <col min="7" max="7" width="10.83203125" style="32" customWidth="1"/>
    <col min="8" max="8" width="10.83203125" style="31" customWidth="1"/>
    <col min="9" max="9" width="10.83203125" style="32" customWidth="1"/>
    <col min="10" max="16384" width="10.83203125" style="31"/>
  </cols>
  <sheetData>
    <row r="1" spans="1:9" s="6" customFormat="1" ht="75" customHeight="1" thickBot="1" x14ac:dyDescent="0.25">
      <c r="A1" s="11" t="s">
        <v>56</v>
      </c>
      <c r="B1" s="7" t="s">
        <v>57</v>
      </c>
      <c r="C1" s="12" t="s">
        <v>58</v>
      </c>
      <c r="D1" s="7" t="s">
        <v>59</v>
      </c>
      <c r="E1" s="12" t="s">
        <v>60</v>
      </c>
      <c r="F1" s="7" t="s">
        <v>61</v>
      </c>
      <c r="G1" s="12" t="s">
        <v>62</v>
      </c>
      <c r="H1" s="7" t="s">
        <v>63</v>
      </c>
      <c r="I1" s="8" t="s">
        <v>64</v>
      </c>
    </row>
    <row r="2" spans="1:9" ht="17" thickTop="1" x14ac:dyDescent="0.2">
      <c r="A2" s="14" t="s">
        <v>6</v>
      </c>
      <c r="B2" s="4">
        <v>54</v>
      </c>
      <c r="C2" s="13">
        <f>B2/75</f>
        <v>0.72</v>
      </c>
      <c r="D2" s="4">
        <v>25</v>
      </c>
      <c r="E2" s="13">
        <f>D2/25</f>
        <v>1</v>
      </c>
      <c r="F2" s="4">
        <v>8</v>
      </c>
      <c r="G2" s="13">
        <f>F2/25</f>
        <v>0.32</v>
      </c>
      <c r="H2" s="4">
        <v>21</v>
      </c>
      <c r="I2" s="5">
        <f>H2/25</f>
        <v>0.84</v>
      </c>
    </row>
    <row r="3" spans="1:9" x14ac:dyDescent="0.2">
      <c r="A3" s="14" t="s">
        <v>28</v>
      </c>
      <c r="B3" s="4">
        <v>47</v>
      </c>
      <c r="C3" s="13">
        <f t="shared" ref="C3:C42" si="0">B3/75</f>
        <v>0.62666666666666671</v>
      </c>
      <c r="D3" s="4">
        <v>25</v>
      </c>
      <c r="E3" s="13">
        <f t="shared" ref="E3:E42" si="1">D3/25</f>
        <v>1</v>
      </c>
      <c r="F3" s="4">
        <v>0</v>
      </c>
      <c r="G3" s="13">
        <f t="shared" ref="G3:G42" si="2">F3/25</f>
        <v>0</v>
      </c>
      <c r="H3" s="4">
        <v>22</v>
      </c>
      <c r="I3" s="5">
        <f t="shared" ref="I3:I42" si="3">H3/25</f>
        <v>0.88</v>
      </c>
    </row>
    <row r="4" spans="1:9" x14ac:dyDescent="0.2">
      <c r="A4" s="14" t="s">
        <v>34</v>
      </c>
      <c r="B4" s="4">
        <v>41</v>
      </c>
      <c r="C4" s="13">
        <f t="shared" si="0"/>
        <v>0.54666666666666663</v>
      </c>
      <c r="D4" s="4">
        <v>0</v>
      </c>
      <c r="E4" s="13">
        <f t="shared" si="1"/>
        <v>0</v>
      </c>
      <c r="F4" s="4">
        <v>25</v>
      </c>
      <c r="G4" s="13">
        <f t="shared" si="2"/>
        <v>1</v>
      </c>
      <c r="H4" s="4">
        <v>16</v>
      </c>
      <c r="I4" s="5">
        <f t="shared" si="3"/>
        <v>0.64</v>
      </c>
    </row>
    <row r="5" spans="1:9" x14ac:dyDescent="0.2">
      <c r="A5" s="14" t="s">
        <v>36</v>
      </c>
      <c r="B5" s="4">
        <v>35</v>
      </c>
      <c r="C5" s="13">
        <f t="shared" si="0"/>
        <v>0.46666666666666667</v>
      </c>
      <c r="D5" s="4">
        <v>25</v>
      </c>
      <c r="E5" s="13">
        <f t="shared" si="1"/>
        <v>1</v>
      </c>
      <c r="F5" s="4">
        <v>0</v>
      </c>
      <c r="G5" s="13">
        <f t="shared" si="2"/>
        <v>0</v>
      </c>
      <c r="H5" s="4">
        <v>10</v>
      </c>
      <c r="I5" s="5">
        <f t="shared" si="3"/>
        <v>0.4</v>
      </c>
    </row>
    <row r="6" spans="1:9" x14ac:dyDescent="0.2">
      <c r="A6" s="14" t="s">
        <v>21</v>
      </c>
      <c r="B6" s="4">
        <v>35</v>
      </c>
      <c r="C6" s="13">
        <f t="shared" si="0"/>
        <v>0.46666666666666667</v>
      </c>
      <c r="D6" s="4">
        <v>24</v>
      </c>
      <c r="E6" s="13">
        <f t="shared" si="1"/>
        <v>0.96</v>
      </c>
      <c r="F6" s="4">
        <v>0</v>
      </c>
      <c r="G6" s="13">
        <f t="shared" si="2"/>
        <v>0</v>
      </c>
      <c r="H6" s="4">
        <v>11</v>
      </c>
      <c r="I6" s="5">
        <f t="shared" si="3"/>
        <v>0.44</v>
      </c>
    </row>
    <row r="7" spans="1:9" x14ac:dyDescent="0.2">
      <c r="A7" s="14" t="s">
        <v>37</v>
      </c>
      <c r="B7" s="4">
        <v>35</v>
      </c>
      <c r="C7" s="13">
        <f t="shared" si="0"/>
        <v>0.46666666666666667</v>
      </c>
      <c r="D7" s="4">
        <v>22</v>
      </c>
      <c r="E7" s="13">
        <f t="shared" si="1"/>
        <v>0.88</v>
      </c>
      <c r="F7" s="4">
        <v>12</v>
      </c>
      <c r="G7" s="13">
        <f t="shared" si="2"/>
        <v>0.48</v>
      </c>
      <c r="H7" s="4">
        <v>1</v>
      </c>
      <c r="I7" s="5">
        <f t="shared" si="3"/>
        <v>0.04</v>
      </c>
    </row>
    <row r="8" spans="1:9" x14ac:dyDescent="0.2">
      <c r="A8" s="14" t="s">
        <v>12</v>
      </c>
      <c r="B8" s="4">
        <v>29</v>
      </c>
      <c r="C8" s="13">
        <f t="shared" si="0"/>
        <v>0.38666666666666666</v>
      </c>
      <c r="D8" s="4">
        <v>23</v>
      </c>
      <c r="E8" s="13">
        <f t="shared" si="1"/>
        <v>0.92</v>
      </c>
      <c r="F8" s="4">
        <v>4</v>
      </c>
      <c r="G8" s="13">
        <f t="shared" si="2"/>
        <v>0.16</v>
      </c>
      <c r="H8" s="4">
        <v>2</v>
      </c>
      <c r="I8" s="5">
        <f t="shared" si="3"/>
        <v>0.08</v>
      </c>
    </row>
    <row r="9" spans="1:9" x14ac:dyDescent="0.2">
      <c r="A9" s="14" t="s">
        <v>43</v>
      </c>
      <c r="B9" s="4">
        <v>26</v>
      </c>
      <c r="C9" s="13">
        <f t="shared" si="0"/>
        <v>0.34666666666666668</v>
      </c>
      <c r="D9" s="4">
        <v>25</v>
      </c>
      <c r="E9" s="13">
        <f t="shared" si="1"/>
        <v>1</v>
      </c>
      <c r="F9" s="4">
        <v>0</v>
      </c>
      <c r="G9" s="13">
        <f t="shared" si="2"/>
        <v>0</v>
      </c>
      <c r="H9" s="4">
        <v>1</v>
      </c>
      <c r="I9" s="5">
        <f t="shared" si="3"/>
        <v>0.04</v>
      </c>
    </row>
    <row r="10" spans="1:9" x14ac:dyDescent="0.2">
      <c r="A10" s="14" t="s">
        <v>47</v>
      </c>
      <c r="B10" s="4">
        <v>25</v>
      </c>
      <c r="C10" s="13">
        <f t="shared" si="0"/>
        <v>0.33333333333333331</v>
      </c>
      <c r="D10" s="4">
        <v>0</v>
      </c>
      <c r="E10" s="13">
        <f t="shared" si="1"/>
        <v>0</v>
      </c>
      <c r="F10" s="4">
        <v>25</v>
      </c>
      <c r="G10" s="13">
        <f t="shared" si="2"/>
        <v>1</v>
      </c>
      <c r="H10" s="4">
        <v>0</v>
      </c>
      <c r="I10" s="5">
        <f t="shared" si="3"/>
        <v>0</v>
      </c>
    </row>
    <row r="11" spans="1:9" x14ac:dyDescent="0.2">
      <c r="A11" s="14" t="s">
        <v>46</v>
      </c>
      <c r="B11" s="4">
        <v>23</v>
      </c>
      <c r="C11" s="13">
        <f t="shared" si="0"/>
        <v>0.30666666666666664</v>
      </c>
      <c r="D11" s="4">
        <v>20</v>
      </c>
      <c r="E11" s="13">
        <f t="shared" si="1"/>
        <v>0.8</v>
      </c>
      <c r="F11" s="4">
        <v>0</v>
      </c>
      <c r="G11" s="13">
        <f t="shared" si="2"/>
        <v>0</v>
      </c>
      <c r="H11" s="4">
        <v>3</v>
      </c>
      <c r="I11" s="5">
        <f t="shared" si="3"/>
        <v>0.12</v>
      </c>
    </row>
    <row r="12" spans="1:9" x14ac:dyDescent="0.2">
      <c r="A12" s="14" t="s">
        <v>27</v>
      </c>
      <c r="B12" s="4">
        <v>23</v>
      </c>
      <c r="C12" s="13">
        <f t="shared" si="0"/>
        <v>0.30666666666666664</v>
      </c>
      <c r="D12" s="4">
        <v>0</v>
      </c>
      <c r="E12" s="13">
        <f t="shared" si="1"/>
        <v>0</v>
      </c>
      <c r="F12" s="4">
        <v>22</v>
      </c>
      <c r="G12" s="13">
        <f t="shared" si="2"/>
        <v>0.88</v>
      </c>
      <c r="H12" s="4">
        <v>1</v>
      </c>
      <c r="I12" s="5">
        <f t="shared" si="3"/>
        <v>0.04</v>
      </c>
    </row>
    <row r="13" spans="1:9" x14ac:dyDescent="0.2">
      <c r="A13" s="14" t="s">
        <v>20</v>
      </c>
      <c r="B13" s="4">
        <v>21</v>
      </c>
      <c r="C13" s="13">
        <f t="shared" si="0"/>
        <v>0.28000000000000003</v>
      </c>
      <c r="D13" s="4">
        <v>0</v>
      </c>
      <c r="E13" s="13">
        <f t="shared" si="1"/>
        <v>0</v>
      </c>
      <c r="F13" s="4">
        <v>20</v>
      </c>
      <c r="G13" s="13">
        <f t="shared" si="2"/>
        <v>0.8</v>
      </c>
      <c r="H13" s="4">
        <v>1</v>
      </c>
      <c r="I13" s="5">
        <f t="shared" si="3"/>
        <v>0.04</v>
      </c>
    </row>
    <row r="14" spans="1:9" x14ac:dyDescent="0.2">
      <c r="A14" s="14" t="s">
        <v>39</v>
      </c>
      <c r="B14" s="4">
        <v>19</v>
      </c>
      <c r="C14" s="13">
        <f t="shared" si="0"/>
        <v>0.25333333333333335</v>
      </c>
      <c r="D14" s="4">
        <v>0</v>
      </c>
      <c r="E14" s="13">
        <f t="shared" si="1"/>
        <v>0</v>
      </c>
      <c r="F14" s="4">
        <v>0</v>
      </c>
      <c r="G14" s="13">
        <f t="shared" si="2"/>
        <v>0</v>
      </c>
      <c r="H14" s="4">
        <v>19</v>
      </c>
      <c r="I14" s="5">
        <f t="shared" si="3"/>
        <v>0.76</v>
      </c>
    </row>
    <row r="15" spans="1:9" x14ac:dyDescent="0.2">
      <c r="A15" s="14" t="s">
        <v>18</v>
      </c>
      <c r="B15" s="4">
        <v>19</v>
      </c>
      <c r="C15" s="13">
        <f t="shared" si="0"/>
        <v>0.25333333333333335</v>
      </c>
      <c r="D15" s="4">
        <v>0</v>
      </c>
      <c r="E15" s="13">
        <f t="shared" si="1"/>
        <v>0</v>
      </c>
      <c r="F15" s="4">
        <v>0</v>
      </c>
      <c r="G15" s="13">
        <f t="shared" si="2"/>
        <v>0</v>
      </c>
      <c r="H15" s="4">
        <v>19</v>
      </c>
      <c r="I15" s="5">
        <f t="shared" si="3"/>
        <v>0.76</v>
      </c>
    </row>
    <row r="16" spans="1:9" x14ac:dyDescent="0.2">
      <c r="A16" s="14" t="s">
        <v>11</v>
      </c>
      <c r="B16" s="4">
        <v>18</v>
      </c>
      <c r="C16" s="13">
        <f t="shared" si="0"/>
        <v>0.24</v>
      </c>
      <c r="D16" s="4">
        <v>15</v>
      </c>
      <c r="E16" s="13">
        <f t="shared" si="1"/>
        <v>0.6</v>
      </c>
      <c r="F16" s="4">
        <v>0</v>
      </c>
      <c r="G16" s="13">
        <f t="shared" si="2"/>
        <v>0</v>
      </c>
      <c r="H16" s="4">
        <v>3</v>
      </c>
      <c r="I16" s="5">
        <f t="shared" si="3"/>
        <v>0.12</v>
      </c>
    </row>
    <row r="17" spans="1:9" x14ac:dyDescent="0.2">
      <c r="A17" s="14" t="s">
        <v>48</v>
      </c>
      <c r="B17" s="4">
        <v>17</v>
      </c>
      <c r="C17" s="13">
        <f t="shared" si="0"/>
        <v>0.22666666666666666</v>
      </c>
      <c r="D17" s="4">
        <v>16</v>
      </c>
      <c r="E17" s="13">
        <f t="shared" si="1"/>
        <v>0.64</v>
      </c>
      <c r="F17" s="4">
        <v>0</v>
      </c>
      <c r="G17" s="13">
        <f t="shared" si="2"/>
        <v>0</v>
      </c>
      <c r="H17" s="4">
        <v>1</v>
      </c>
      <c r="I17" s="5">
        <f t="shared" si="3"/>
        <v>0.04</v>
      </c>
    </row>
    <row r="18" spans="1:9" x14ac:dyDescent="0.2">
      <c r="A18" s="14" t="s">
        <v>16</v>
      </c>
      <c r="B18" s="4">
        <v>16</v>
      </c>
      <c r="C18" s="13">
        <f t="shared" si="0"/>
        <v>0.21333333333333335</v>
      </c>
      <c r="D18" s="4">
        <v>7</v>
      </c>
      <c r="E18" s="13">
        <f t="shared" si="1"/>
        <v>0.28000000000000003</v>
      </c>
      <c r="F18" s="4">
        <v>0</v>
      </c>
      <c r="G18" s="13">
        <f t="shared" si="2"/>
        <v>0</v>
      </c>
      <c r="H18" s="4">
        <v>9</v>
      </c>
      <c r="I18" s="5">
        <f t="shared" si="3"/>
        <v>0.36</v>
      </c>
    </row>
    <row r="19" spans="1:9" x14ac:dyDescent="0.2">
      <c r="A19" s="14" t="s">
        <v>54</v>
      </c>
      <c r="B19" s="4">
        <v>15</v>
      </c>
      <c r="C19" s="13">
        <f t="shared" si="0"/>
        <v>0.2</v>
      </c>
      <c r="D19" s="4">
        <v>0</v>
      </c>
      <c r="E19" s="13">
        <f t="shared" si="1"/>
        <v>0</v>
      </c>
      <c r="F19" s="4">
        <v>15</v>
      </c>
      <c r="G19" s="13">
        <f t="shared" si="2"/>
        <v>0.6</v>
      </c>
      <c r="H19" s="4">
        <v>0</v>
      </c>
      <c r="I19" s="5">
        <f t="shared" si="3"/>
        <v>0</v>
      </c>
    </row>
    <row r="20" spans="1:9" x14ac:dyDescent="0.2">
      <c r="A20" s="14" t="s">
        <v>53</v>
      </c>
      <c r="B20" s="4">
        <v>13</v>
      </c>
      <c r="C20" s="13">
        <f t="shared" si="0"/>
        <v>0.17333333333333334</v>
      </c>
      <c r="D20" s="4">
        <v>0</v>
      </c>
      <c r="E20" s="13">
        <f t="shared" si="1"/>
        <v>0</v>
      </c>
      <c r="F20" s="4">
        <v>10</v>
      </c>
      <c r="G20" s="13">
        <f t="shared" si="2"/>
        <v>0.4</v>
      </c>
      <c r="H20" s="4">
        <v>3</v>
      </c>
      <c r="I20" s="5">
        <f t="shared" si="3"/>
        <v>0.12</v>
      </c>
    </row>
    <row r="21" spans="1:9" x14ac:dyDescent="0.2">
      <c r="A21" s="14" t="s">
        <v>26</v>
      </c>
      <c r="B21" s="4">
        <v>12</v>
      </c>
      <c r="C21" s="13">
        <f t="shared" si="0"/>
        <v>0.16</v>
      </c>
      <c r="D21" s="4">
        <v>0</v>
      </c>
      <c r="E21" s="13">
        <f t="shared" si="1"/>
        <v>0</v>
      </c>
      <c r="F21" s="4">
        <v>1</v>
      </c>
      <c r="G21" s="13">
        <f t="shared" si="2"/>
        <v>0.04</v>
      </c>
      <c r="H21" s="4">
        <v>11</v>
      </c>
      <c r="I21" s="5">
        <f t="shared" si="3"/>
        <v>0.44</v>
      </c>
    </row>
    <row r="22" spans="1:9" x14ac:dyDescent="0.2">
      <c r="A22" s="14" t="s">
        <v>2</v>
      </c>
      <c r="B22" s="4">
        <v>10</v>
      </c>
      <c r="C22" s="13">
        <f t="shared" si="0"/>
        <v>0.13333333333333333</v>
      </c>
      <c r="D22" s="4">
        <v>10</v>
      </c>
      <c r="E22" s="13">
        <f t="shared" si="1"/>
        <v>0.4</v>
      </c>
      <c r="F22" s="4">
        <v>0</v>
      </c>
      <c r="G22" s="13">
        <f t="shared" si="2"/>
        <v>0</v>
      </c>
      <c r="H22" s="4">
        <v>0</v>
      </c>
      <c r="I22" s="5">
        <f t="shared" si="3"/>
        <v>0</v>
      </c>
    </row>
    <row r="23" spans="1:9" x14ac:dyDescent="0.2">
      <c r="A23" s="14" t="s">
        <v>17</v>
      </c>
      <c r="B23" s="4">
        <v>10</v>
      </c>
      <c r="C23" s="13">
        <f t="shared" si="0"/>
        <v>0.13333333333333333</v>
      </c>
      <c r="D23" s="4">
        <v>0</v>
      </c>
      <c r="E23" s="13">
        <f t="shared" si="1"/>
        <v>0</v>
      </c>
      <c r="F23" s="4">
        <v>0</v>
      </c>
      <c r="G23" s="13">
        <f t="shared" si="2"/>
        <v>0</v>
      </c>
      <c r="H23" s="4">
        <v>10</v>
      </c>
      <c r="I23" s="5">
        <f t="shared" si="3"/>
        <v>0.4</v>
      </c>
    </row>
    <row r="24" spans="1:9" x14ac:dyDescent="0.2">
      <c r="A24" s="14" t="s">
        <v>7</v>
      </c>
      <c r="B24" s="4">
        <v>10</v>
      </c>
      <c r="C24" s="13">
        <f t="shared" si="0"/>
        <v>0.13333333333333333</v>
      </c>
      <c r="D24" s="4">
        <v>0</v>
      </c>
      <c r="E24" s="13">
        <f t="shared" si="1"/>
        <v>0</v>
      </c>
      <c r="F24" s="4">
        <v>10</v>
      </c>
      <c r="G24" s="13">
        <f t="shared" si="2"/>
        <v>0.4</v>
      </c>
      <c r="H24" s="4">
        <v>0</v>
      </c>
      <c r="I24" s="5">
        <f t="shared" si="3"/>
        <v>0</v>
      </c>
    </row>
    <row r="25" spans="1:9" x14ac:dyDescent="0.2">
      <c r="A25" s="14" t="s">
        <v>15</v>
      </c>
      <c r="B25" s="4">
        <v>8</v>
      </c>
      <c r="C25" s="13">
        <f t="shared" si="0"/>
        <v>0.10666666666666667</v>
      </c>
      <c r="D25" s="4">
        <v>8</v>
      </c>
      <c r="E25" s="13">
        <f t="shared" si="1"/>
        <v>0.32</v>
      </c>
      <c r="F25" s="4">
        <v>0</v>
      </c>
      <c r="G25" s="13">
        <f t="shared" si="2"/>
        <v>0</v>
      </c>
      <c r="H25" s="4">
        <v>0</v>
      </c>
      <c r="I25" s="5">
        <f t="shared" si="3"/>
        <v>0</v>
      </c>
    </row>
    <row r="26" spans="1:9" x14ac:dyDescent="0.2">
      <c r="A26" s="14" t="s">
        <v>44</v>
      </c>
      <c r="B26" s="4">
        <v>5</v>
      </c>
      <c r="C26" s="13">
        <f t="shared" si="0"/>
        <v>6.6666666666666666E-2</v>
      </c>
      <c r="D26" s="4">
        <v>4</v>
      </c>
      <c r="E26" s="13">
        <f t="shared" si="1"/>
        <v>0.16</v>
      </c>
      <c r="F26" s="4">
        <v>1</v>
      </c>
      <c r="G26" s="13">
        <f t="shared" si="2"/>
        <v>0.04</v>
      </c>
      <c r="H26" s="4">
        <v>0</v>
      </c>
      <c r="I26" s="5">
        <f t="shared" si="3"/>
        <v>0</v>
      </c>
    </row>
    <row r="27" spans="1:9" x14ac:dyDescent="0.2">
      <c r="A27" s="14" t="s">
        <v>41</v>
      </c>
      <c r="B27" s="4">
        <v>5</v>
      </c>
      <c r="C27" s="13">
        <f t="shared" si="0"/>
        <v>6.6666666666666666E-2</v>
      </c>
      <c r="D27" s="4">
        <v>2</v>
      </c>
      <c r="E27" s="13">
        <f t="shared" si="1"/>
        <v>0.08</v>
      </c>
      <c r="F27" s="4">
        <v>2</v>
      </c>
      <c r="G27" s="13">
        <f t="shared" si="2"/>
        <v>0.08</v>
      </c>
      <c r="H27" s="4">
        <v>1</v>
      </c>
      <c r="I27" s="5">
        <f t="shared" si="3"/>
        <v>0.04</v>
      </c>
    </row>
    <row r="28" spans="1:9" x14ac:dyDescent="0.2">
      <c r="A28" s="14" t="s">
        <v>29</v>
      </c>
      <c r="B28" s="4">
        <v>4</v>
      </c>
      <c r="C28" s="13">
        <f t="shared" si="0"/>
        <v>5.3333333333333337E-2</v>
      </c>
      <c r="D28" s="4">
        <v>1</v>
      </c>
      <c r="E28" s="13">
        <f t="shared" si="1"/>
        <v>0.04</v>
      </c>
      <c r="F28" s="4">
        <v>0</v>
      </c>
      <c r="G28" s="13">
        <f t="shared" si="2"/>
        <v>0</v>
      </c>
      <c r="H28" s="4">
        <v>3</v>
      </c>
      <c r="I28" s="5">
        <f t="shared" si="3"/>
        <v>0.12</v>
      </c>
    </row>
    <row r="29" spans="1:9" x14ac:dyDescent="0.2">
      <c r="A29" s="14" t="s">
        <v>77</v>
      </c>
      <c r="B29" s="4">
        <v>4</v>
      </c>
      <c r="C29" s="13">
        <f t="shared" si="0"/>
        <v>5.3333333333333337E-2</v>
      </c>
      <c r="D29" s="4">
        <v>0</v>
      </c>
      <c r="E29" s="13">
        <f t="shared" si="1"/>
        <v>0</v>
      </c>
      <c r="F29" s="4">
        <v>4</v>
      </c>
      <c r="G29" s="13">
        <f t="shared" si="2"/>
        <v>0.16</v>
      </c>
      <c r="H29" s="4">
        <v>0</v>
      </c>
      <c r="I29" s="5">
        <f t="shared" si="3"/>
        <v>0</v>
      </c>
    </row>
    <row r="30" spans="1:9" x14ac:dyDescent="0.2">
      <c r="A30" s="14" t="s">
        <v>23</v>
      </c>
      <c r="B30" s="4">
        <v>4</v>
      </c>
      <c r="C30" s="13">
        <f t="shared" si="0"/>
        <v>5.3333333333333337E-2</v>
      </c>
      <c r="D30" s="4">
        <v>0</v>
      </c>
      <c r="E30" s="13">
        <f t="shared" si="1"/>
        <v>0</v>
      </c>
      <c r="F30" s="4">
        <v>4</v>
      </c>
      <c r="G30" s="13">
        <f t="shared" si="2"/>
        <v>0.16</v>
      </c>
      <c r="H30" s="4">
        <v>0</v>
      </c>
      <c r="I30" s="5">
        <f t="shared" si="3"/>
        <v>0</v>
      </c>
    </row>
    <row r="31" spans="1:9" x14ac:dyDescent="0.2">
      <c r="A31" s="14" t="s">
        <v>51</v>
      </c>
      <c r="B31" s="4">
        <v>4</v>
      </c>
      <c r="C31" s="13">
        <f t="shared" si="0"/>
        <v>5.3333333333333337E-2</v>
      </c>
      <c r="D31" s="4">
        <v>0</v>
      </c>
      <c r="E31" s="13">
        <f t="shared" si="1"/>
        <v>0</v>
      </c>
      <c r="F31" s="4">
        <v>3</v>
      </c>
      <c r="G31" s="13">
        <f t="shared" si="2"/>
        <v>0.12</v>
      </c>
      <c r="H31" s="4">
        <v>1</v>
      </c>
      <c r="I31" s="5">
        <f t="shared" si="3"/>
        <v>0.04</v>
      </c>
    </row>
    <row r="32" spans="1:9" x14ac:dyDescent="0.2">
      <c r="A32" s="14" t="s">
        <v>33</v>
      </c>
      <c r="B32" s="4">
        <v>3</v>
      </c>
      <c r="C32" s="13">
        <f t="shared" si="0"/>
        <v>0.04</v>
      </c>
      <c r="D32" s="4">
        <v>0</v>
      </c>
      <c r="E32" s="13">
        <f t="shared" si="1"/>
        <v>0</v>
      </c>
      <c r="F32" s="4">
        <v>2</v>
      </c>
      <c r="G32" s="13">
        <f t="shared" si="2"/>
        <v>0.08</v>
      </c>
      <c r="H32" s="4">
        <v>1</v>
      </c>
      <c r="I32" s="5">
        <f t="shared" si="3"/>
        <v>0.04</v>
      </c>
    </row>
    <row r="33" spans="1:9" x14ac:dyDescent="0.2">
      <c r="A33" s="14" t="s">
        <v>0</v>
      </c>
      <c r="B33" s="4">
        <v>3</v>
      </c>
      <c r="C33" s="13">
        <f t="shared" si="0"/>
        <v>0.04</v>
      </c>
      <c r="D33" s="4">
        <v>0</v>
      </c>
      <c r="E33" s="13">
        <f t="shared" si="1"/>
        <v>0</v>
      </c>
      <c r="F33" s="4">
        <v>3</v>
      </c>
      <c r="G33" s="13">
        <f t="shared" si="2"/>
        <v>0.12</v>
      </c>
      <c r="H33" s="4">
        <v>0</v>
      </c>
      <c r="I33" s="5">
        <f t="shared" si="3"/>
        <v>0</v>
      </c>
    </row>
    <row r="34" spans="1:9" x14ac:dyDescent="0.2">
      <c r="A34" s="14" t="s">
        <v>30</v>
      </c>
      <c r="B34" s="4">
        <v>3</v>
      </c>
      <c r="C34" s="13">
        <f t="shared" si="0"/>
        <v>0.04</v>
      </c>
      <c r="D34" s="4">
        <v>0</v>
      </c>
      <c r="E34" s="13">
        <f t="shared" si="1"/>
        <v>0</v>
      </c>
      <c r="F34" s="4">
        <v>1</v>
      </c>
      <c r="G34" s="13">
        <f t="shared" si="2"/>
        <v>0.04</v>
      </c>
      <c r="H34" s="4">
        <v>2</v>
      </c>
      <c r="I34" s="5">
        <f t="shared" si="3"/>
        <v>0.08</v>
      </c>
    </row>
    <row r="35" spans="1:9" x14ac:dyDescent="0.2">
      <c r="A35" s="14" t="s">
        <v>55</v>
      </c>
      <c r="B35" s="4">
        <v>3</v>
      </c>
      <c r="C35" s="13">
        <f t="shared" si="0"/>
        <v>0.04</v>
      </c>
      <c r="D35" s="4">
        <v>3</v>
      </c>
      <c r="E35" s="13">
        <f t="shared" si="1"/>
        <v>0.12</v>
      </c>
      <c r="F35" s="4">
        <v>0</v>
      </c>
      <c r="G35" s="13">
        <f t="shared" si="2"/>
        <v>0</v>
      </c>
      <c r="H35" s="4">
        <v>0</v>
      </c>
      <c r="I35" s="5">
        <f t="shared" si="3"/>
        <v>0</v>
      </c>
    </row>
    <row r="36" spans="1:9" x14ac:dyDescent="0.2">
      <c r="A36" s="14" t="s">
        <v>52</v>
      </c>
      <c r="B36" s="4">
        <v>2</v>
      </c>
      <c r="C36" s="13">
        <f t="shared" si="0"/>
        <v>2.6666666666666668E-2</v>
      </c>
      <c r="D36" s="4">
        <v>2</v>
      </c>
      <c r="E36" s="13">
        <f t="shared" si="1"/>
        <v>0.08</v>
      </c>
      <c r="F36" s="4">
        <v>0</v>
      </c>
      <c r="G36" s="13">
        <f t="shared" si="2"/>
        <v>0</v>
      </c>
      <c r="H36" s="4">
        <v>0</v>
      </c>
      <c r="I36" s="5">
        <f t="shared" si="3"/>
        <v>0</v>
      </c>
    </row>
    <row r="37" spans="1:9" x14ac:dyDescent="0.2">
      <c r="A37" s="14" t="s">
        <v>32</v>
      </c>
      <c r="B37" s="4">
        <v>1</v>
      </c>
      <c r="C37" s="13">
        <f t="shared" si="0"/>
        <v>1.3333333333333334E-2</v>
      </c>
      <c r="D37" s="4">
        <v>0</v>
      </c>
      <c r="E37" s="13">
        <f t="shared" si="1"/>
        <v>0</v>
      </c>
      <c r="F37" s="4">
        <v>0</v>
      </c>
      <c r="G37" s="13">
        <f t="shared" si="2"/>
        <v>0</v>
      </c>
      <c r="H37" s="4">
        <v>1</v>
      </c>
      <c r="I37" s="5">
        <f t="shared" si="3"/>
        <v>0.04</v>
      </c>
    </row>
    <row r="38" spans="1:9" x14ac:dyDescent="0.2">
      <c r="A38" s="14" t="s">
        <v>19</v>
      </c>
      <c r="B38" s="4">
        <v>1</v>
      </c>
      <c r="C38" s="13">
        <f t="shared" si="0"/>
        <v>1.3333333333333334E-2</v>
      </c>
      <c r="D38" s="4">
        <v>0</v>
      </c>
      <c r="E38" s="13">
        <f t="shared" si="1"/>
        <v>0</v>
      </c>
      <c r="F38" s="4">
        <v>0</v>
      </c>
      <c r="G38" s="13">
        <f t="shared" si="2"/>
        <v>0</v>
      </c>
      <c r="H38" s="4">
        <v>1</v>
      </c>
      <c r="I38" s="5">
        <f t="shared" si="3"/>
        <v>0.04</v>
      </c>
    </row>
    <row r="39" spans="1:9" x14ac:dyDescent="0.2">
      <c r="A39" s="14" t="s">
        <v>35</v>
      </c>
      <c r="B39" s="4">
        <v>1</v>
      </c>
      <c r="C39" s="13">
        <f t="shared" si="0"/>
        <v>1.3333333333333334E-2</v>
      </c>
      <c r="D39" s="4">
        <v>0</v>
      </c>
      <c r="E39" s="13">
        <f t="shared" si="1"/>
        <v>0</v>
      </c>
      <c r="F39" s="4">
        <v>1</v>
      </c>
      <c r="G39" s="13">
        <f t="shared" si="2"/>
        <v>0.04</v>
      </c>
      <c r="H39" s="4">
        <v>0</v>
      </c>
      <c r="I39" s="5">
        <f t="shared" si="3"/>
        <v>0</v>
      </c>
    </row>
    <row r="40" spans="1:9" x14ac:dyDescent="0.2">
      <c r="A40" s="14" t="s">
        <v>22</v>
      </c>
      <c r="B40" s="4">
        <v>1</v>
      </c>
      <c r="C40" s="13">
        <f t="shared" si="0"/>
        <v>1.3333333333333334E-2</v>
      </c>
      <c r="D40" s="4">
        <v>0</v>
      </c>
      <c r="E40" s="13">
        <f t="shared" si="1"/>
        <v>0</v>
      </c>
      <c r="F40" s="4">
        <v>0</v>
      </c>
      <c r="G40" s="13">
        <f t="shared" si="2"/>
        <v>0</v>
      </c>
      <c r="H40" s="4">
        <v>1</v>
      </c>
      <c r="I40" s="5">
        <f t="shared" si="3"/>
        <v>0.04</v>
      </c>
    </row>
    <row r="41" spans="1:9" x14ac:dyDescent="0.2">
      <c r="A41" s="14" t="s">
        <v>75</v>
      </c>
      <c r="B41" s="4">
        <v>1</v>
      </c>
      <c r="C41" s="13">
        <f t="shared" si="0"/>
        <v>1.3333333333333334E-2</v>
      </c>
      <c r="D41" s="4">
        <v>0</v>
      </c>
      <c r="E41" s="13">
        <f t="shared" si="1"/>
        <v>0</v>
      </c>
      <c r="F41" s="4">
        <v>1</v>
      </c>
      <c r="G41" s="13">
        <f t="shared" si="2"/>
        <v>0.04</v>
      </c>
      <c r="H41" s="4">
        <v>0</v>
      </c>
      <c r="I41" s="5">
        <f t="shared" si="3"/>
        <v>0</v>
      </c>
    </row>
    <row r="42" spans="1:9" x14ac:dyDescent="0.2">
      <c r="A42" s="14" t="s">
        <v>1</v>
      </c>
      <c r="B42" s="4">
        <v>1</v>
      </c>
      <c r="C42" s="13">
        <f t="shared" si="0"/>
        <v>1.3333333333333334E-2</v>
      </c>
      <c r="D42" s="4">
        <v>0</v>
      </c>
      <c r="E42" s="13">
        <f t="shared" si="1"/>
        <v>0</v>
      </c>
      <c r="F42" s="4">
        <v>1</v>
      </c>
      <c r="G42" s="13">
        <f t="shared" si="2"/>
        <v>0.04</v>
      </c>
      <c r="H42" s="4">
        <v>0</v>
      </c>
      <c r="I42" s="5">
        <f t="shared" si="3"/>
        <v>0</v>
      </c>
    </row>
    <row r="43" spans="1:9" x14ac:dyDescent="0.2">
      <c r="B43" s="31">
        <f>COUNTIF(B2:B42, "&lt;&gt;0")</f>
        <v>41</v>
      </c>
      <c r="D43" s="31">
        <f>COUNTIF(D2:D42, "&lt;&gt;0")</f>
        <v>18</v>
      </c>
      <c r="F43" s="31">
        <f>COUNTIF(F2:F42, "&lt;&gt;0")</f>
        <v>22</v>
      </c>
      <c r="H43" s="31">
        <f>COUNTIF(H2:H42, "&lt;&gt;0")</f>
        <v>27</v>
      </c>
    </row>
  </sheetData>
  <conditionalFormatting sqref="C1">
    <cfRule type="colorScale" priority="3">
      <colorScale>
        <cfvo type="min"/>
        <cfvo type="max"/>
        <color rgb="FFFCFCFF"/>
        <color rgb="FF63BE7B"/>
      </colorScale>
    </cfRule>
  </conditionalFormatting>
  <conditionalFormatting sqref="B1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 E1:E1048576 G1:G1048576 I1:I1048576">
    <cfRule type="colorScale" priority="1">
      <colorScale>
        <cfvo type="percent" val="0"/>
        <cfvo type="percent" val="100"/>
        <color theme="0"/>
        <color theme="9"/>
      </colorScale>
    </cfRule>
  </conditionalFormatting>
  <pageMargins left="0.7" right="0.7" top="0.75" bottom="0.75" header="0.3" footer="0.3"/>
  <pageSetup scale="61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529-28B7-A449-9A8D-3DB0BA8D6139}">
  <sheetPr>
    <pageSetUpPr fitToPage="1"/>
  </sheetPr>
  <dimension ref="A1:I76"/>
  <sheetViews>
    <sheetView workbookViewId="0"/>
  </sheetViews>
  <sheetFormatPr baseColWidth="10" defaultRowHeight="16" x14ac:dyDescent="0.2"/>
  <cols>
    <col min="1" max="1" width="50.83203125" style="16" customWidth="1"/>
    <col min="2" max="2" width="10.83203125" style="16"/>
    <col min="3" max="3" width="10.83203125" style="17"/>
    <col min="4" max="4" width="10.83203125" style="16"/>
    <col min="5" max="5" width="10.83203125" style="17"/>
    <col min="6" max="6" width="10.83203125" style="16"/>
    <col min="7" max="7" width="10.83203125" style="17"/>
    <col min="8" max="8" width="10.83203125" style="16"/>
    <col min="9" max="9" width="10.83203125" style="17"/>
    <col min="10" max="16384" width="10.83203125" style="16"/>
  </cols>
  <sheetData>
    <row r="1" spans="1:9" s="6" customFormat="1" ht="75" customHeight="1" thickBot="1" x14ac:dyDescent="0.25">
      <c r="A1" s="11" t="s">
        <v>56</v>
      </c>
      <c r="B1" s="7" t="s">
        <v>57</v>
      </c>
      <c r="C1" s="12" t="s">
        <v>58</v>
      </c>
      <c r="D1" s="7" t="s">
        <v>59</v>
      </c>
      <c r="E1" s="12" t="s">
        <v>60</v>
      </c>
      <c r="F1" s="7" t="s">
        <v>61</v>
      </c>
      <c r="G1" s="12" t="s">
        <v>62</v>
      </c>
      <c r="H1" s="7" t="s">
        <v>63</v>
      </c>
      <c r="I1" s="8" t="s">
        <v>64</v>
      </c>
    </row>
    <row r="2" spans="1:9" ht="17" thickTop="1" x14ac:dyDescent="0.2">
      <c r="A2" s="14" t="s">
        <v>19</v>
      </c>
      <c r="B2" s="4">
        <v>38</v>
      </c>
      <c r="C2" s="13">
        <f>B2/75</f>
        <v>0.50666666666666671</v>
      </c>
      <c r="D2" s="4">
        <v>23</v>
      </c>
      <c r="E2" s="13">
        <f>D2/25</f>
        <v>0.92</v>
      </c>
      <c r="F2" s="4">
        <v>7</v>
      </c>
      <c r="G2" s="13">
        <f>F2/25</f>
        <v>0.28000000000000003</v>
      </c>
      <c r="H2" s="4">
        <v>8</v>
      </c>
      <c r="I2" s="5">
        <f>H2/25</f>
        <v>0.32</v>
      </c>
    </row>
    <row r="3" spans="1:9" x14ac:dyDescent="0.2">
      <c r="A3" s="14" t="s">
        <v>77</v>
      </c>
      <c r="B3" s="4">
        <v>30</v>
      </c>
      <c r="C3" s="13">
        <f t="shared" ref="C3:C66" si="0">B3/75</f>
        <v>0.4</v>
      </c>
      <c r="D3" s="4">
        <v>25</v>
      </c>
      <c r="E3" s="13">
        <f t="shared" ref="E3:E66" si="1">D3/25</f>
        <v>1</v>
      </c>
      <c r="F3" s="4">
        <v>5</v>
      </c>
      <c r="G3" s="13">
        <f t="shared" ref="G3:G66" si="2">F3/25</f>
        <v>0.2</v>
      </c>
      <c r="H3" s="4">
        <v>0</v>
      </c>
      <c r="I3" s="5">
        <f t="shared" ref="I3:I66" si="3">H3/25</f>
        <v>0</v>
      </c>
    </row>
    <row r="4" spans="1:9" x14ac:dyDescent="0.2">
      <c r="A4" s="14" t="s">
        <v>3</v>
      </c>
      <c r="B4" s="4">
        <v>30</v>
      </c>
      <c r="C4" s="13">
        <f t="shared" si="0"/>
        <v>0.4</v>
      </c>
      <c r="D4" s="4">
        <v>25</v>
      </c>
      <c r="E4" s="13">
        <f t="shared" si="1"/>
        <v>1</v>
      </c>
      <c r="F4" s="4">
        <v>4</v>
      </c>
      <c r="G4" s="13">
        <f t="shared" si="2"/>
        <v>0.16</v>
      </c>
      <c r="H4" s="4">
        <v>1</v>
      </c>
      <c r="I4" s="5">
        <f t="shared" si="3"/>
        <v>0.04</v>
      </c>
    </row>
    <row r="5" spans="1:9" x14ac:dyDescent="0.2">
      <c r="A5" s="14" t="s">
        <v>0</v>
      </c>
      <c r="B5" s="4">
        <v>29</v>
      </c>
      <c r="C5" s="13">
        <f t="shared" si="0"/>
        <v>0.38666666666666666</v>
      </c>
      <c r="D5" s="4">
        <v>25</v>
      </c>
      <c r="E5" s="13">
        <f t="shared" si="1"/>
        <v>1</v>
      </c>
      <c r="F5" s="4">
        <v>3</v>
      </c>
      <c r="G5" s="13">
        <f t="shared" si="2"/>
        <v>0.12</v>
      </c>
      <c r="H5" s="4">
        <v>1</v>
      </c>
      <c r="I5" s="5">
        <f t="shared" si="3"/>
        <v>0.04</v>
      </c>
    </row>
    <row r="6" spans="1:9" x14ac:dyDescent="0.2">
      <c r="A6" s="14" t="s">
        <v>55</v>
      </c>
      <c r="B6" s="4">
        <v>29</v>
      </c>
      <c r="C6" s="13">
        <f t="shared" si="0"/>
        <v>0.38666666666666666</v>
      </c>
      <c r="D6" s="4">
        <v>2</v>
      </c>
      <c r="E6" s="13">
        <f t="shared" si="1"/>
        <v>0.08</v>
      </c>
      <c r="F6" s="4">
        <v>17</v>
      </c>
      <c r="G6" s="13">
        <f t="shared" si="2"/>
        <v>0.68</v>
      </c>
      <c r="H6" s="4">
        <v>10</v>
      </c>
      <c r="I6" s="5">
        <f t="shared" si="3"/>
        <v>0.4</v>
      </c>
    </row>
    <row r="7" spans="1:9" x14ac:dyDescent="0.2">
      <c r="A7" s="14" t="s">
        <v>8</v>
      </c>
      <c r="B7" s="4">
        <v>28</v>
      </c>
      <c r="C7" s="13">
        <f t="shared" si="0"/>
        <v>0.37333333333333335</v>
      </c>
      <c r="D7" s="4">
        <v>18</v>
      </c>
      <c r="E7" s="13">
        <f t="shared" si="1"/>
        <v>0.72</v>
      </c>
      <c r="F7" s="4">
        <v>8</v>
      </c>
      <c r="G7" s="13">
        <f t="shared" si="2"/>
        <v>0.32</v>
      </c>
      <c r="H7" s="4">
        <v>2</v>
      </c>
      <c r="I7" s="5">
        <f t="shared" si="3"/>
        <v>0.08</v>
      </c>
    </row>
    <row r="8" spans="1:9" x14ac:dyDescent="0.2">
      <c r="A8" s="14" t="s">
        <v>7</v>
      </c>
      <c r="B8" s="4">
        <v>27</v>
      </c>
      <c r="C8" s="13">
        <f t="shared" si="0"/>
        <v>0.36</v>
      </c>
      <c r="D8" s="4">
        <v>25</v>
      </c>
      <c r="E8" s="13">
        <f t="shared" si="1"/>
        <v>1</v>
      </c>
      <c r="F8" s="4">
        <v>1</v>
      </c>
      <c r="G8" s="13">
        <f t="shared" si="2"/>
        <v>0.04</v>
      </c>
      <c r="H8" s="4">
        <v>1</v>
      </c>
      <c r="I8" s="5">
        <f t="shared" si="3"/>
        <v>0.04</v>
      </c>
    </row>
    <row r="9" spans="1:9" x14ac:dyDescent="0.2">
      <c r="A9" s="14" t="s">
        <v>39</v>
      </c>
      <c r="B9" s="4">
        <v>25</v>
      </c>
      <c r="C9" s="13">
        <f t="shared" si="0"/>
        <v>0.33333333333333331</v>
      </c>
      <c r="D9" s="4">
        <v>13</v>
      </c>
      <c r="E9" s="13">
        <f t="shared" si="1"/>
        <v>0.52</v>
      </c>
      <c r="F9" s="4">
        <v>6</v>
      </c>
      <c r="G9" s="13">
        <f t="shared" si="2"/>
        <v>0.24</v>
      </c>
      <c r="H9" s="4">
        <v>6</v>
      </c>
      <c r="I9" s="5">
        <f t="shared" si="3"/>
        <v>0.24</v>
      </c>
    </row>
    <row r="10" spans="1:9" x14ac:dyDescent="0.2">
      <c r="A10" s="14" t="s">
        <v>28</v>
      </c>
      <c r="B10" s="4">
        <v>24</v>
      </c>
      <c r="C10" s="13">
        <f t="shared" si="0"/>
        <v>0.32</v>
      </c>
      <c r="D10" s="4">
        <v>5</v>
      </c>
      <c r="E10" s="13">
        <f t="shared" si="1"/>
        <v>0.2</v>
      </c>
      <c r="F10" s="4">
        <v>13</v>
      </c>
      <c r="G10" s="13">
        <f t="shared" si="2"/>
        <v>0.52</v>
      </c>
      <c r="H10" s="4">
        <v>6</v>
      </c>
      <c r="I10" s="5">
        <f t="shared" si="3"/>
        <v>0.24</v>
      </c>
    </row>
    <row r="11" spans="1:9" x14ac:dyDescent="0.2">
      <c r="A11" s="14" t="s">
        <v>66</v>
      </c>
      <c r="B11" s="4">
        <v>23</v>
      </c>
      <c r="C11" s="13">
        <f t="shared" si="0"/>
        <v>0.30666666666666664</v>
      </c>
      <c r="D11" s="4">
        <v>5</v>
      </c>
      <c r="E11" s="13">
        <f t="shared" si="1"/>
        <v>0.2</v>
      </c>
      <c r="F11" s="4">
        <v>2</v>
      </c>
      <c r="G11" s="13">
        <f t="shared" si="2"/>
        <v>0.08</v>
      </c>
      <c r="H11" s="4">
        <v>16</v>
      </c>
      <c r="I11" s="5">
        <f t="shared" si="3"/>
        <v>0.64</v>
      </c>
    </row>
    <row r="12" spans="1:9" x14ac:dyDescent="0.2">
      <c r="A12" s="14" t="s">
        <v>5</v>
      </c>
      <c r="B12" s="4">
        <v>17</v>
      </c>
      <c r="C12" s="13">
        <f t="shared" si="0"/>
        <v>0.22666666666666666</v>
      </c>
      <c r="D12" s="4">
        <v>14</v>
      </c>
      <c r="E12" s="13">
        <f t="shared" si="1"/>
        <v>0.56000000000000005</v>
      </c>
      <c r="F12" s="4">
        <v>3</v>
      </c>
      <c r="G12" s="13">
        <f t="shared" si="2"/>
        <v>0.12</v>
      </c>
      <c r="H12" s="4">
        <v>0</v>
      </c>
      <c r="I12" s="5">
        <f t="shared" si="3"/>
        <v>0</v>
      </c>
    </row>
    <row r="13" spans="1:9" x14ac:dyDescent="0.2">
      <c r="A13" s="14" t="s">
        <v>45</v>
      </c>
      <c r="B13" s="4">
        <v>17</v>
      </c>
      <c r="C13" s="13">
        <f t="shared" si="0"/>
        <v>0.22666666666666666</v>
      </c>
      <c r="D13" s="4">
        <v>13</v>
      </c>
      <c r="E13" s="13">
        <f t="shared" si="1"/>
        <v>0.52</v>
      </c>
      <c r="F13" s="4">
        <v>2</v>
      </c>
      <c r="G13" s="13">
        <f t="shared" si="2"/>
        <v>0.08</v>
      </c>
      <c r="H13" s="4">
        <v>2</v>
      </c>
      <c r="I13" s="5">
        <f t="shared" si="3"/>
        <v>0.08</v>
      </c>
    </row>
    <row r="14" spans="1:9" x14ac:dyDescent="0.2">
      <c r="A14" s="14" t="s">
        <v>69</v>
      </c>
      <c r="B14" s="4">
        <v>16</v>
      </c>
      <c r="C14" s="13">
        <f t="shared" si="0"/>
        <v>0.21333333333333335</v>
      </c>
      <c r="D14" s="4">
        <v>1</v>
      </c>
      <c r="E14" s="13">
        <f t="shared" si="1"/>
        <v>0.04</v>
      </c>
      <c r="F14" s="4">
        <v>6</v>
      </c>
      <c r="G14" s="13">
        <f t="shared" si="2"/>
        <v>0.24</v>
      </c>
      <c r="H14" s="4">
        <v>9</v>
      </c>
      <c r="I14" s="5">
        <f t="shared" si="3"/>
        <v>0.36</v>
      </c>
    </row>
    <row r="15" spans="1:9" x14ac:dyDescent="0.2">
      <c r="A15" s="14" t="s">
        <v>29</v>
      </c>
      <c r="B15" s="4">
        <v>16</v>
      </c>
      <c r="C15" s="13">
        <f t="shared" si="0"/>
        <v>0.21333333333333335</v>
      </c>
      <c r="D15" s="4">
        <v>0</v>
      </c>
      <c r="E15" s="13">
        <f t="shared" si="1"/>
        <v>0</v>
      </c>
      <c r="F15" s="4">
        <v>13</v>
      </c>
      <c r="G15" s="13">
        <f t="shared" si="2"/>
        <v>0.52</v>
      </c>
      <c r="H15" s="4">
        <v>3</v>
      </c>
      <c r="I15" s="5">
        <f t="shared" si="3"/>
        <v>0.12</v>
      </c>
    </row>
    <row r="16" spans="1:9" x14ac:dyDescent="0.2">
      <c r="A16" s="14" t="s">
        <v>38</v>
      </c>
      <c r="B16" s="4">
        <v>15</v>
      </c>
      <c r="C16" s="13">
        <f t="shared" si="0"/>
        <v>0.2</v>
      </c>
      <c r="D16" s="4">
        <v>1</v>
      </c>
      <c r="E16" s="13">
        <f t="shared" si="1"/>
        <v>0.04</v>
      </c>
      <c r="F16" s="4">
        <v>1</v>
      </c>
      <c r="G16" s="13">
        <f t="shared" si="2"/>
        <v>0.04</v>
      </c>
      <c r="H16" s="4">
        <v>13</v>
      </c>
      <c r="I16" s="5">
        <f t="shared" si="3"/>
        <v>0.52</v>
      </c>
    </row>
    <row r="17" spans="1:9" x14ac:dyDescent="0.2">
      <c r="A17" s="14" t="s">
        <v>78</v>
      </c>
      <c r="B17" s="4">
        <v>14</v>
      </c>
      <c r="C17" s="13">
        <f t="shared" si="0"/>
        <v>0.18666666666666668</v>
      </c>
      <c r="D17" s="4">
        <v>13</v>
      </c>
      <c r="E17" s="13">
        <f t="shared" si="1"/>
        <v>0.52</v>
      </c>
      <c r="F17" s="4">
        <v>1</v>
      </c>
      <c r="G17" s="13">
        <f t="shared" si="2"/>
        <v>0.04</v>
      </c>
      <c r="H17" s="4">
        <v>0</v>
      </c>
      <c r="I17" s="5">
        <f t="shared" si="3"/>
        <v>0</v>
      </c>
    </row>
    <row r="18" spans="1:9" x14ac:dyDescent="0.2">
      <c r="A18" s="14" t="s">
        <v>79</v>
      </c>
      <c r="B18" s="4">
        <v>13</v>
      </c>
      <c r="C18" s="13">
        <f t="shared" si="0"/>
        <v>0.17333333333333334</v>
      </c>
      <c r="D18" s="4">
        <v>0</v>
      </c>
      <c r="E18" s="13">
        <f t="shared" si="1"/>
        <v>0</v>
      </c>
      <c r="F18" s="4">
        <v>5</v>
      </c>
      <c r="G18" s="13">
        <f t="shared" si="2"/>
        <v>0.2</v>
      </c>
      <c r="H18" s="4">
        <v>8</v>
      </c>
      <c r="I18" s="5">
        <f t="shared" si="3"/>
        <v>0.32</v>
      </c>
    </row>
    <row r="19" spans="1:9" x14ac:dyDescent="0.2">
      <c r="A19" s="14" t="s">
        <v>80</v>
      </c>
      <c r="B19" s="4">
        <v>12</v>
      </c>
      <c r="C19" s="13">
        <f t="shared" si="0"/>
        <v>0.16</v>
      </c>
      <c r="D19" s="4">
        <v>8</v>
      </c>
      <c r="E19" s="13">
        <f t="shared" si="1"/>
        <v>0.32</v>
      </c>
      <c r="F19" s="4">
        <v>2</v>
      </c>
      <c r="G19" s="13">
        <f t="shared" si="2"/>
        <v>0.08</v>
      </c>
      <c r="H19" s="4">
        <v>2</v>
      </c>
      <c r="I19" s="5">
        <f t="shared" si="3"/>
        <v>0.08</v>
      </c>
    </row>
    <row r="20" spans="1:9" x14ac:dyDescent="0.2">
      <c r="A20" s="14" t="s">
        <v>18</v>
      </c>
      <c r="B20" s="4">
        <v>12</v>
      </c>
      <c r="C20" s="13">
        <f t="shared" si="0"/>
        <v>0.16</v>
      </c>
      <c r="D20" s="4">
        <v>1</v>
      </c>
      <c r="E20" s="13">
        <f t="shared" si="1"/>
        <v>0.04</v>
      </c>
      <c r="F20" s="4">
        <v>5</v>
      </c>
      <c r="G20" s="13">
        <f t="shared" si="2"/>
        <v>0.2</v>
      </c>
      <c r="H20" s="4">
        <v>6</v>
      </c>
      <c r="I20" s="5">
        <f t="shared" si="3"/>
        <v>0.24</v>
      </c>
    </row>
    <row r="21" spans="1:9" x14ac:dyDescent="0.2">
      <c r="A21" s="14" t="s">
        <v>23</v>
      </c>
      <c r="B21" s="4">
        <v>11</v>
      </c>
      <c r="C21" s="13">
        <f t="shared" si="0"/>
        <v>0.14666666666666667</v>
      </c>
      <c r="D21" s="4">
        <v>0</v>
      </c>
      <c r="E21" s="13">
        <f t="shared" si="1"/>
        <v>0</v>
      </c>
      <c r="F21" s="4">
        <v>11</v>
      </c>
      <c r="G21" s="13">
        <f t="shared" si="2"/>
        <v>0.44</v>
      </c>
      <c r="H21" s="4">
        <v>0</v>
      </c>
      <c r="I21" s="5">
        <f t="shared" si="3"/>
        <v>0</v>
      </c>
    </row>
    <row r="22" spans="1:9" x14ac:dyDescent="0.2">
      <c r="A22" s="14" t="s">
        <v>73</v>
      </c>
      <c r="B22" s="4">
        <v>11</v>
      </c>
      <c r="C22" s="13">
        <f t="shared" si="0"/>
        <v>0.14666666666666667</v>
      </c>
      <c r="D22" s="4">
        <v>0</v>
      </c>
      <c r="E22" s="13">
        <f t="shared" si="1"/>
        <v>0</v>
      </c>
      <c r="F22" s="4">
        <v>3</v>
      </c>
      <c r="G22" s="13">
        <f t="shared" si="2"/>
        <v>0.12</v>
      </c>
      <c r="H22" s="4">
        <v>8</v>
      </c>
      <c r="I22" s="5">
        <f t="shared" si="3"/>
        <v>0.32</v>
      </c>
    </row>
    <row r="23" spans="1:9" x14ac:dyDescent="0.2">
      <c r="A23" s="14" t="s">
        <v>24</v>
      </c>
      <c r="B23" s="4">
        <v>10</v>
      </c>
      <c r="C23" s="13">
        <f t="shared" si="0"/>
        <v>0.13333333333333333</v>
      </c>
      <c r="D23" s="4">
        <v>4</v>
      </c>
      <c r="E23" s="13">
        <f t="shared" si="1"/>
        <v>0.16</v>
      </c>
      <c r="F23" s="4">
        <v>5</v>
      </c>
      <c r="G23" s="13">
        <f t="shared" si="2"/>
        <v>0.2</v>
      </c>
      <c r="H23" s="4">
        <v>1</v>
      </c>
      <c r="I23" s="5">
        <f t="shared" si="3"/>
        <v>0.04</v>
      </c>
    </row>
    <row r="24" spans="1:9" x14ac:dyDescent="0.2">
      <c r="A24" s="14" t="s">
        <v>11</v>
      </c>
      <c r="B24" s="4">
        <v>10</v>
      </c>
      <c r="C24" s="13">
        <f t="shared" si="0"/>
        <v>0.13333333333333333</v>
      </c>
      <c r="D24" s="4">
        <v>5</v>
      </c>
      <c r="E24" s="13">
        <f t="shared" si="1"/>
        <v>0.2</v>
      </c>
      <c r="F24" s="4">
        <v>5</v>
      </c>
      <c r="G24" s="13">
        <f t="shared" si="2"/>
        <v>0.2</v>
      </c>
      <c r="H24" s="4">
        <v>0</v>
      </c>
      <c r="I24" s="5">
        <f t="shared" si="3"/>
        <v>0</v>
      </c>
    </row>
    <row r="25" spans="1:9" x14ac:dyDescent="0.2">
      <c r="A25" s="14" t="s">
        <v>4</v>
      </c>
      <c r="B25" s="4">
        <v>10</v>
      </c>
      <c r="C25" s="13">
        <f t="shared" si="0"/>
        <v>0.13333333333333333</v>
      </c>
      <c r="D25" s="4">
        <v>3</v>
      </c>
      <c r="E25" s="13">
        <f t="shared" si="1"/>
        <v>0.12</v>
      </c>
      <c r="F25" s="4">
        <v>3</v>
      </c>
      <c r="G25" s="13">
        <f t="shared" si="2"/>
        <v>0.12</v>
      </c>
      <c r="H25" s="4">
        <v>4</v>
      </c>
      <c r="I25" s="5">
        <f t="shared" si="3"/>
        <v>0.16</v>
      </c>
    </row>
    <row r="26" spans="1:9" x14ac:dyDescent="0.2">
      <c r="A26" s="14" t="s">
        <v>32</v>
      </c>
      <c r="B26" s="4">
        <v>9</v>
      </c>
      <c r="C26" s="13">
        <f t="shared" si="0"/>
        <v>0.12</v>
      </c>
      <c r="D26" s="4">
        <v>0</v>
      </c>
      <c r="E26" s="13">
        <f t="shared" si="1"/>
        <v>0</v>
      </c>
      <c r="F26" s="4">
        <v>3</v>
      </c>
      <c r="G26" s="13">
        <f t="shared" si="2"/>
        <v>0.12</v>
      </c>
      <c r="H26" s="4">
        <v>6</v>
      </c>
      <c r="I26" s="5">
        <f t="shared" si="3"/>
        <v>0.24</v>
      </c>
    </row>
    <row r="27" spans="1:9" x14ac:dyDescent="0.2">
      <c r="A27" s="14" t="s">
        <v>70</v>
      </c>
      <c r="B27" s="4">
        <v>9</v>
      </c>
      <c r="C27" s="13">
        <f t="shared" si="0"/>
        <v>0.12</v>
      </c>
      <c r="D27" s="4">
        <v>0</v>
      </c>
      <c r="E27" s="13">
        <f t="shared" si="1"/>
        <v>0</v>
      </c>
      <c r="F27" s="4">
        <v>1</v>
      </c>
      <c r="G27" s="13">
        <f t="shared" si="2"/>
        <v>0.04</v>
      </c>
      <c r="H27" s="4">
        <v>8</v>
      </c>
      <c r="I27" s="5">
        <f t="shared" si="3"/>
        <v>0.32</v>
      </c>
    </row>
    <row r="28" spans="1:9" x14ac:dyDescent="0.2">
      <c r="A28" s="14" t="s">
        <v>53</v>
      </c>
      <c r="B28" s="4">
        <v>9</v>
      </c>
      <c r="C28" s="13">
        <f t="shared" si="0"/>
        <v>0.12</v>
      </c>
      <c r="D28" s="4">
        <v>9</v>
      </c>
      <c r="E28" s="13">
        <f t="shared" si="1"/>
        <v>0.36</v>
      </c>
      <c r="F28" s="4">
        <v>0</v>
      </c>
      <c r="G28" s="13">
        <f t="shared" si="2"/>
        <v>0</v>
      </c>
      <c r="H28" s="4">
        <v>0</v>
      </c>
      <c r="I28" s="5">
        <f t="shared" si="3"/>
        <v>0</v>
      </c>
    </row>
    <row r="29" spans="1:9" x14ac:dyDescent="0.2">
      <c r="A29" s="14" t="s">
        <v>22</v>
      </c>
      <c r="B29" s="4">
        <v>9</v>
      </c>
      <c r="C29" s="13">
        <f t="shared" si="0"/>
        <v>0.12</v>
      </c>
      <c r="D29" s="4">
        <v>0</v>
      </c>
      <c r="E29" s="13">
        <f t="shared" si="1"/>
        <v>0</v>
      </c>
      <c r="F29" s="4">
        <v>4</v>
      </c>
      <c r="G29" s="13">
        <f t="shared" si="2"/>
        <v>0.16</v>
      </c>
      <c r="H29" s="4">
        <v>5</v>
      </c>
      <c r="I29" s="5">
        <f t="shared" si="3"/>
        <v>0.2</v>
      </c>
    </row>
    <row r="30" spans="1:9" x14ac:dyDescent="0.2">
      <c r="A30" s="14" t="s">
        <v>26</v>
      </c>
      <c r="B30" s="4">
        <v>8</v>
      </c>
      <c r="C30" s="13">
        <f t="shared" si="0"/>
        <v>0.10666666666666667</v>
      </c>
      <c r="D30" s="4">
        <v>2</v>
      </c>
      <c r="E30" s="13">
        <f t="shared" si="1"/>
        <v>0.08</v>
      </c>
      <c r="F30" s="4">
        <v>1</v>
      </c>
      <c r="G30" s="13">
        <f t="shared" si="2"/>
        <v>0.04</v>
      </c>
      <c r="H30" s="4">
        <v>5</v>
      </c>
      <c r="I30" s="5">
        <f t="shared" si="3"/>
        <v>0.2</v>
      </c>
    </row>
    <row r="31" spans="1:9" x14ac:dyDescent="0.2">
      <c r="A31" s="14" t="s">
        <v>34</v>
      </c>
      <c r="B31" s="4">
        <v>8</v>
      </c>
      <c r="C31" s="13">
        <f t="shared" si="0"/>
        <v>0.10666666666666667</v>
      </c>
      <c r="D31" s="4">
        <v>0</v>
      </c>
      <c r="E31" s="13">
        <f t="shared" si="1"/>
        <v>0</v>
      </c>
      <c r="F31" s="4">
        <v>2</v>
      </c>
      <c r="G31" s="13">
        <f t="shared" si="2"/>
        <v>0.08</v>
      </c>
      <c r="H31" s="4">
        <v>6</v>
      </c>
      <c r="I31" s="5">
        <f t="shared" si="3"/>
        <v>0.24</v>
      </c>
    </row>
    <row r="32" spans="1:9" x14ac:dyDescent="0.2">
      <c r="A32" s="14" t="s">
        <v>74</v>
      </c>
      <c r="B32" s="4">
        <v>8</v>
      </c>
      <c r="C32" s="13">
        <f t="shared" si="0"/>
        <v>0.10666666666666667</v>
      </c>
      <c r="D32" s="4">
        <v>0</v>
      </c>
      <c r="E32" s="13">
        <f t="shared" si="1"/>
        <v>0</v>
      </c>
      <c r="F32" s="4">
        <v>3</v>
      </c>
      <c r="G32" s="13">
        <f t="shared" si="2"/>
        <v>0.12</v>
      </c>
      <c r="H32" s="4">
        <v>5</v>
      </c>
      <c r="I32" s="5">
        <f t="shared" si="3"/>
        <v>0.2</v>
      </c>
    </row>
    <row r="33" spans="1:9" x14ac:dyDescent="0.2">
      <c r="A33" s="14" t="s">
        <v>14</v>
      </c>
      <c r="B33" s="4">
        <v>8</v>
      </c>
      <c r="C33" s="13">
        <f t="shared" si="0"/>
        <v>0.10666666666666667</v>
      </c>
      <c r="D33" s="4">
        <v>0</v>
      </c>
      <c r="E33" s="13">
        <f t="shared" si="1"/>
        <v>0</v>
      </c>
      <c r="F33" s="4">
        <v>4</v>
      </c>
      <c r="G33" s="13">
        <f t="shared" si="2"/>
        <v>0.16</v>
      </c>
      <c r="H33" s="4">
        <v>4</v>
      </c>
      <c r="I33" s="5">
        <f t="shared" si="3"/>
        <v>0.16</v>
      </c>
    </row>
    <row r="34" spans="1:9" x14ac:dyDescent="0.2">
      <c r="A34" s="14" t="s">
        <v>81</v>
      </c>
      <c r="B34" s="4">
        <v>8</v>
      </c>
      <c r="C34" s="13">
        <f t="shared" si="0"/>
        <v>0.10666666666666667</v>
      </c>
      <c r="D34" s="4">
        <v>5</v>
      </c>
      <c r="E34" s="13">
        <f t="shared" si="1"/>
        <v>0.2</v>
      </c>
      <c r="F34" s="4">
        <v>3</v>
      </c>
      <c r="G34" s="13">
        <f t="shared" si="2"/>
        <v>0.12</v>
      </c>
      <c r="H34" s="4">
        <v>0</v>
      </c>
      <c r="I34" s="5">
        <f t="shared" si="3"/>
        <v>0</v>
      </c>
    </row>
    <row r="35" spans="1:9" x14ac:dyDescent="0.2">
      <c r="A35" s="14" t="s">
        <v>17</v>
      </c>
      <c r="B35" s="4">
        <v>6</v>
      </c>
      <c r="C35" s="13">
        <f t="shared" si="0"/>
        <v>0.08</v>
      </c>
      <c r="D35" s="4">
        <v>0</v>
      </c>
      <c r="E35" s="13">
        <f t="shared" si="1"/>
        <v>0</v>
      </c>
      <c r="F35" s="4">
        <v>2</v>
      </c>
      <c r="G35" s="13">
        <f t="shared" si="2"/>
        <v>0.08</v>
      </c>
      <c r="H35" s="4">
        <v>4</v>
      </c>
      <c r="I35" s="5">
        <f t="shared" si="3"/>
        <v>0.16</v>
      </c>
    </row>
    <row r="36" spans="1:9" x14ac:dyDescent="0.2">
      <c r="A36" s="14" t="s">
        <v>16</v>
      </c>
      <c r="B36" s="4">
        <v>6</v>
      </c>
      <c r="C36" s="13">
        <f t="shared" si="0"/>
        <v>0.08</v>
      </c>
      <c r="D36" s="4">
        <v>0</v>
      </c>
      <c r="E36" s="13">
        <f t="shared" si="1"/>
        <v>0</v>
      </c>
      <c r="F36" s="4">
        <v>4</v>
      </c>
      <c r="G36" s="13">
        <f t="shared" si="2"/>
        <v>0.16</v>
      </c>
      <c r="H36" s="4">
        <v>2</v>
      </c>
      <c r="I36" s="5">
        <f t="shared" si="3"/>
        <v>0.08</v>
      </c>
    </row>
    <row r="37" spans="1:9" x14ac:dyDescent="0.2">
      <c r="A37" s="14" t="s">
        <v>15</v>
      </c>
      <c r="B37" s="4">
        <v>6</v>
      </c>
      <c r="C37" s="13">
        <f t="shared" si="0"/>
        <v>0.08</v>
      </c>
      <c r="D37" s="4">
        <v>1</v>
      </c>
      <c r="E37" s="13">
        <f t="shared" si="1"/>
        <v>0.04</v>
      </c>
      <c r="F37" s="4">
        <v>1</v>
      </c>
      <c r="G37" s="13">
        <f t="shared" si="2"/>
        <v>0.04</v>
      </c>
      <c r="H37" s="4">
        <v>4</v>
      </c>
      <c r="I37" s="5">
        <f t="shared" si="3"/>
        <v>0.16</v>
      </c>
    </row>
    <row r="38" spans="1:9" x14ac:dyDescent="0.2">
      <c r="A38" s="14" t="s">
        <v>42</v>
      </c>
      <c r="B38" s="4">
        <v>6</v>
      </c>
      <c r="C38" s="13">
        <f t="shared" si="0"/>
        <v>0.08</v>
      </c>
      <c r="D38" s="4">
        <v>1</v>
      </c>
      <c r="E38" s="13">
        <f t="shared" si="1"/>
        <v>0.04</v>
      </c>
      <c r="F38" s="4">
        <v>2</v>
      </c>
      <c r="G38" s="13">
        <f t="shared" si="2"/>
        <v>0.08</v>
      </c>
      <c r="H38" s="4">
        <v>3</v>
      </c>
      <c r="I38" s="5">
        <f t="shared" si="3"/>
        <v>0.12</v>
      </c>
    </row>
    <row r="39" spans="1:9" x14ac:dyDescent="0.2">
      <c r="A39" s="14" t="s">
        <v>72</v>
      </c>
      <c r="B39" s="4">
        <v>5</v>
      </c>
      <c r="C39" s="13">
        <f t="shared" si="0"/>
        <v>6.6666666666666666E-2</v>
      </c>
      <c r="D39" s="4">
        <v>0</v>
      </c>
      <c r="E39" s="13">
        <f t="shared" si="1"/>
        <v>0</v>
      </c>
      <c r="F39" s="4">
        <v>1</v>
      </c>
      <c r="G39" s="13">
        <f t="shared" si="2"/>
        <v>0.04</v>
      </c>
      <c r="H39" s="4">
        <v>4</v>
      </c>
      <c r="I39" s="5">
        <f t="shared" si="3"/>
        <v>0.16</v>
      </c>
    </row>
    <row r="40" spans="1:9" x14ac:dyDescent="0.2">
      <c r="A40" s="14" t="s">
        <v>51</v>
      </c>
      <c r="B40" s="4">
        <v>5</v>
      </c>
      <c r="C40" s="13">
        <f t="shared" si="0"/>
        <v>6.6666666666666666E-2</v>
      </c>
      <c r="D40" s="4">
        <v>0</v>
      </c>
      <c r="E40" s="13">
        <f t="shared" si="1"/>
        <v>0</v>
      </c>
      <c r="F40" s="4">
        <v>2</v>
      </c>
      <c r="G40" s="13">
        <f t="shared" si="2"/>
        <v>0.08</v>
      </c>
      <c r="H40" s="4">
        <v>3</v>
      </c>
      <c r="I40" s="5">
        <f t="shared" si="3"/>
        <v>0.12</v>
      </c>
    </row>
    <row r="41" spans="1:9" x14ac:dyDescent="0.2">
      <c r="A41" s="14" t="s">
        <v>67</v>
      </c>
      <c r="B41" s="4">
        <v>4</v>
      </c>
      <c r="C41" s="13">
        <f t="shared" si="0"/>
        <v>5.3333333333333337E-2</v>
      </c>
      <c r="D41" s="4">
        <v>0</v>
      </c>
      <c r="E41" s="13">
        <f t="shared" si="1"/>
        <v>0</v>
      </c>
      <c r="F41" s="4">
        <v>1</v>
      </c>
      <c r="G41" s="13">
        <f t="shared" si="2"/>
        <v>0.04</v>
      </c>
      <c r="H41" s="4">
        <v>3</v>
      </c>
      <c r="I41" s="5">
        <f t="shared" si="3"/>
        <v>0.12</v>
      </c>
    </row>
    <row r="42" spans="1:9" x14ac:dyDescent="0.2">
      <c r="A42" s="14" t="s">
        <v>82</v>
      </c>
      <c r="B42" s="4">
        <v>4</v>
      </c>
      <c r="C42" s="13">
        <f t="shared" si="0"/>
        <v>5.3333333333333337E-2</v>
      </c>
      <c r="D42" s="4">
        <v>0</v>
      </c>
      <c r="E42" s="13">
        <f t="shared" si="1"/>
        <v>0</v>
      </c>
      <c r="F42" s="4">
        <v>1</v>
      </c>
      <c r="G42" s="13">
        <f t="shared" si="2"/>
        <v>0.04</v>
      </c>
      <c r="H42" s="4">
        <v>3</v>
      </c>
      <c r="I42" s="5">
        <f t="shared" si="3"/>
        <v>0.12</v>
      </c>
    </row>
    <row r="43" spans="1:9" x14ac:dyDescent="0.2">
      <c r="A43" s="14" t="s">
        <v>47</v>
      </c>
      <c r="B43" s="4">
        <v>4</v>
      </c>
      <c r="C43" s="13">
        <f t="shared" si="0"/>
        <v>5.3333333333333337E-2</v>
      </c>
      <c r="D43" s="4">
        <v>0</v>
      </c>
      <c r="E43" s="13">
        <f t="shared" si="1"/>
        <v>0</v>
      </c>
      <c r="F43" s="4">
        <v>2</v>
      </c>
      <c r="G43" s="13">
        <f t="shared" si="2"/>
        <v>0.08</v>
      </c>
      <c r="H43" s="4">
        <v>2</v>
      </c>
      <c r="I43" s="5">
        <f t="shared" si="3"/>
        <v>0.08</v>
      </c>
    </row>
    <row r="44" spans="1:9" x14ac:dyDescent="0.2">
      <c r="A44" s="14" t="s">
        <v>36</v>
      </c>
      <c r="B44" s="4">
        <v>3</v>
      </c>
      <c r="C44" s="13">
        <f t="shared" si="0"/>
        <v>0.04</v>
      </c>
      <c r="D44" s="4">
        <v>1</v>
      </c>
      <c r="E44" s="13">
        <f t="shared" si="1"/>
        <v>0.04</v>
      </c>
      <c r="F44" s="4">
        <v>1</v>
      </c>
      <c r="G44" s="13">
        <f t="shared" si="2"/>
        <v>0.04</v>
      </c>
      <c r="H44" s="4">
        <v>1</v>
      </c>
      <c r="I44" s="5">
        <f t="shared" si="3"/>
        <v>0.04</v>
      </c>
    </row>
    <row r="45" spans="1:9" x14ac:dyDescent="0.2">
      <c r="A45" s="14" t="s">
        <v>21</v>
      </c>
      <c r="B45" s="4">
        <v>3</v>
      </c>
      <c r="C45" s="13">
        <f t="shared" si="0"/>
        <v>0.04</v>
      </c>
      <c r="D45" s="4">
        <v>0</v>
      </c>
      <c r="E45" s="13">
        <f t="shared" si="1"/>
        <v>0</v>
      </c>
      <c r="F45" s="4">
        <v>2</v>
      </c>
      <c r="G45" s="13">
        <f t="shared" si="2"/>
        <v>0.08</v>
      </c>
      <c r="H45" s="4">
        <v>1</v>
      </c>
      <c r="I45" s="5">
        <f t="shared" si="3"/>
        <v>0.04</v>
      </c>
    </row>
    <row r="46" spans="1:9" x14ac:dyDescent="0.2">
      <c r="A46" s="14" t="s">
        <v>54</v>
      </c>
      <c r="B46" s="4">
        <v>3</v>
      </c>
      <c r="C46" s="13">
        <f t="shared" si="0"/>
        <v>0.04</v>
      </c>
      <c r="D46" s="4">
        <v>0</v>
      </c>
      <c r="E46" s="13">
        <f t="shared" si="1"/>
        <v>0</v>
      </c>
      <c r="F46" s="4">
        <v>2</v>
      </c>
      <c r="G46" s="13">
        <f t="shared" si="2"/>
        <v>0.08</v>
      </c>
      <c r="H46" s="4">
        <v>1</v>
      </c>
      <c r="I46" s="5">
        <f t="shared" si="3"/>
        <v>0.04</v>
      </c>
    </row>
    <row r="47" spans="1:9" x14ac:dyDescent="0.2">
      <c r="A47" s="14" t="s">
        <v>6</v>
      </c>
      <c r="B47" s="4">
        <v>3</v>
      </c>
      <c r="C47" s="13">
        <f t="shared" si="0"/>
        <v>0.04</v>
      </c>
      <c r="D47" s="4">
        <v>0</v>
      </c>
      <c r="E47" s="13">
        <f t="shared" si="1"/>
        <v>0</v>
      </c>
      <c r="F47" s="4">
        <v>0</v>
      </c>
      <c r="G47" s="13">
        <f t="shared" si="2"/>
        <v>0</v>
      </c>
      <c r="H47" s="4">
        <v>3</v>
      </c>
      <c r="I47" s="5">
        <f t="shared" si="3"/>
        <v>0.12</v>
      </c>
    </row>
    <row r="48" spans="1:9" x14ac:dyDescent="0.2">
      <c r="A48" s="14" t="s">
        <v>41</v>
      </c>
      <c r="B48" s="4">
        <v>3</v>
      </c>
      <c r="C48" s="13">
        <f t="shared" si="0"/>
        <v>0.04</v>
      </c>
      <c r="D48" s="4">
        <v>0</v>
      </c>
      <c r="E48" s="13">
        <f t="shared" si="1"/>
        <v>0</v>
      </c>
      <c r="F48" s="4">
        <v>3</v>
      </c>
      <c r="G48" s="13">
        <f t="shared" si="2"/>
        <v>0.12</v>
      </c>
      <c r="H48" s="4">
        <v>0</v>
      </c>
      <c r="I48" s="5">
        <f t="shared" si="3"/>
        <v>0</v>
      </c>
    </row>
    <row r="49" spans="1:9" x14ac:dyDescent="0.2">
      <c r="A49" s="14" t="s">
        <v>83</v>
      </c>
      <c r="B49" s="4">
        <v>3</v>
      </c>
      <c r="C49" s="13">
        <f t="shared" si="0"/>
        <v>0.04</v>
      </c>
      <c r="D49" s="4">
        <v>0</v>
      </c>
      <c r="E49" s="13">
        <f t="shared" si="1"/>
        <v>0</v>
      </c>
      <c r="F49" s="4">
        <v>2</v>
      </c>
      <c r="G49" s="13">
        <f t="shared" si="2"/>
        <v>0.08</v>
      </c>
      <c r="H49" s="4">
        <v>1</v>
      </c>
      <c r="I49" s="5">
        <f t="shared" si="3"/>
        <v>0.04</v>
      </c>
    </row>
    <row r="50" spans="1:9" x14ac:dyDescent="0.2">
      <c r="A50" s="14" t="s">
        <v>1</v>
      </c>
      <c r="B50" s="4">
        <v>3</v>
      </c>
      <c r="C50" s="13">
        <f t="shared" si="0"/>
        <v>0.04</v>
      </c>
      <c r="D50" s="4">
        <v>0</v>
      </c>
      <c r="E50" s="13">
        <f t="shared" si="1"/>
        <v>0</v>
      </c>
      <c r="F50" s="4">
        <v>3</v>
      </c>
      <c r="G50" s="13">
        <f t="shared" si="2"/>
        <v>0.12</v>
      </c>
      <c r="H50" s="4">
        <v>0</v>
      </c>
      <c r="I50" s="5">
        <f t="shared" si="3"/>
        <v>0</v>
      </c>
    </row>
    <row r="51" spans="1:9" x14ac:dyDescent="0.2">
      <c r="A51" s="14" t="s">
        <v>20</v>
      </c>
      <c r="B51" s="4">
        <v>3</v>
      </c>
      <c r="C51" s="13">
        <f t="shared" si="0"/>
        <v>0.04</v>
      </c>
      <c r="D51" s="4">
        <v>0</v>
      </c>
      <c r="E51" s="13">
        <f t="shared" si="1"/>
        <v>0</v>
      </c>
      <c r="F51" s="4">
        <v>2</v>
      </c>
      <c r="G51" s="13">
        <f t="shared" si="2"/>
        <v>0.08</v>
      </c>
      <c r="H51" s="4">
        <v>1</v>
      </c>
      <c r="I51" s="5">
        <f t="shared" si="3"/>
        <v>0.04</v>
      </c>
    </row>
    <row r="52" spans="1:9" x14ac:dyDescent="0.2">
      <c r="A52" s="14" t="s">
        <v>65</v>
      </c>
      <c r="B52" s="4">
        <v>2</v>
      </c>
      <c r="C52" s="13">
        <f t="shared" si="0"/>
        <v>2.6666666666666668E-2</v>
      </c>
      <c r="D52" s="4">
        <v>0</v>
      </c>
      <c r="E52" s="13">
        <f t="shared" si="1"/>
        <v>0</v>
      </c>
      <c r="F52" s="4">
        <v>1</v>
      </c>
      <c r="G52" s="13">
        <f t="shared" si="2"/>
        <v>0.04</v>
      </c>
      <c r="H52" s="4">
        <v>1</v>
      </c>
      <c r="I52" s="5">
        <f t="shared" si="3"/>
        <v>0.04</v>
      </c>
    </row>
    <row r="53" spans="1:9" x14ac:dyDescent="0.2">
      <c r="A53" s="14" t="s">
        <v>30</v>
      </c>
      <c r="B53" s="4">
        <v>2</v>
      </c>
      <c r="C53" s="13">
        <f t="shared" si="0"/>
        <v>2.6666666666666668E-2</v>
      </c>
      <c r="D53" s="4">
        <v>0</v>
      </c>
      <c r="E53" s="13">
        <f t="shared" si="1"/>
        <v>0</v>
      </c>
      <c r="F53" s="4">
        <v>0</v>
      </c>
      <c r="G53" s="13">
        <f t="shared" si="2"/>
        <v>0</v>
      </c>
      <c r="H53" s="4">
        <v>2</v>
      </c>
      <c r="I53" s="5">
        <f t="shared" si="3"/>
        <v>0.08</v>
      </c>
    </row>
    <row r="54" spans="1:9" x14ac:dyDescent="0.2">
      <c r="A54" s="14" t="s">
        <v>25</v>
      </c>
      <c r="B54" s="4">
        <v>2</v>
      </c>
      <c r="C54" s="13">
        <f t="shared" si="0"/>
        <v>2.6666666666666668E-2</v>
      </c>
      <c r="D54" s="4">
        <v>0</v>
      </c>
      <c r="E54" s="13">
        <f t="shared" si="1"/>
        <v>0</v>
      </c>
      <c r="F54" s="4">
        <v>1</v>
      </c>
      <c r="G54" s="13">
        <f t="shared" si="2"/>
        <v>0.04</v>
      </c>
      <c r="H54" s="4">
        <v>1</v>
      </c>
      <c r="I54" s="5">
        <f t="shared" si="3"/>
        <v>0.04</v>
      </c>
    </row>
    <row r="55" spans="1:9" x14ac:dyDescent="0.2">
      <c r="A55" s="14" t="s">
        <v>2</v>
      </c>
      <c r="B55" s="4">
        <v>2</v>
      </c>
      <c r="C55" s="13">
        <f t="shared" si="0"/>
        <v>2.6666666666666668E-2</v>
      </c>
      <c r="D55" s="4">
        <v>1</v>
      </c>
      <c r="E55" s="13">
        <f t="shared" si="1"/>
        <v>0.04</v>
      </c>
      <c r="F55" s="4">
        <v>0</v>
      </c>
      <c r="G55" s="13">
        <f t="shared" si="2"/>
        <v>0</v>
      </c>
      <c r="H55" s="4">
        <v>1</v>
      </c>
      <c r="I55" s="5">
        <f t="shared" si="3"/>
        <v>0.04</v>
      </c>
    </row>
    <row r="56" spans="1:9" x14ac:dyDescent="0.2">
      <c r="A56" s="14" t="s">
        <v>71</v>
      </c>
      <c r="B56" s="4">
        <v>2</v>
      </c>
      <c r="C56" s="13">
        <f t="shared" si="0"/>
        <v>2.6666666666666668E-2</v>
      </c>
      <c r="D56" s="4">
        <v>0</v>
      </c>
      <c r="E56" s="13">
        <f t="shared" si="1"/>
        <v>0</v>
      </c>
      <c r="F56" s="4">
        <v>1</v>
      </c>
      <c r="G56" s="13">
        <f t="shared" si="2"/>
        <v>0.04</v>
      </c>
      <c r="H56" s="4">
        <v>1</v>
      </c>
      <c r="I56" s="5">
        <f t="shared" si="3"/>
        <v>0.04</v>
      </c>
    </row>
    <row r="57" spans="1:9" x14ac:dyDescent="0.2">
      <c r="A57" s="14" t="s">
        <v>68</v>
      </c>
      <c r="B57" s="4">
        <v>2</v>
      </c>
      <c r="C57" s="13">
        <f t="shared" si="0"/>
        <v>2.6666666666666668E-2</v>
      </c>
      <c r="D57" s="4">
        <v>0</v>
      </c>
      <c r="E57" s="13">
        <f t="shared" si="1"/>
        <v>0</v>
      </c>
      <c r="F57" s="4">
        <v>0</v>
      </c>
      <c r="G57" s="13">
        <f t="shared" si="2"/>
        <v>0</v>
      </c>
      <c r="H57" s="4">
        <v>2</v>
      </c>
      <c r="I57" s="5">
        <f t="shared" si="3"/>
        <v>0.08</v>
      </c>
    </row>
    <row r="58" spans="1:9" x14ac:dyDescent="0.2">
      <c r="A58" s="14" t="s">
        <v>52</v>
      </c>
      <c r="B58" s="4">
        <v>2</v>
      </c>
      <c r="C58" s="13">
        <f t="shared" si="0"/>
        <v>2.6666666666666668E-2</v>
      </c>
      <c r="D58" s="4">
        <v>0</v>
      </c>
      <c r="E58" s="13">
        <f t="shared" si="1"/>
        <v>0</v>
      </c>
      <c r="F58" s="4">
        <v>1</v>
      </c>
      <c r="G58" s="13">
        <f t="shared" si="2"/>
        <v>0.04</v>
      </c>
      <c r="H58" s="4">
        <v>1</v>
      </c>
      <c r="I58" s="5">
        <f t="shared" si="3"/>
        <v>0.04</v>
      </c>
    </row>
    <row r="59" spans="1:9" x14ac:dyDescent="0.2">
      <c r="A59" s="14" t="s">
        <v>46</v>
      </c>
      <c r="B59" s="4">
        <v>2</v>
      </c>
      <c r="C59" s="13">
        <f t="shared" si="0"/>
        <v>2.6666666666666668E-2</v>
      </c>
      <c r="D59" s="4">
        <v>0</v>
      </c>
      <c r="E59" s="13">
        <f t="shared" si="1"/>
        <v>0</v>
      </c>
      <c r="F59" s="4">
        <v>1</v>
      </c>
      <c r="G59" s="13">
        <f t="shared" si="2"/>
        <v>0.04</v>
      </c>
      <c r="H59" s="4">
        <v>1</v>
      </c>
      <c r="I59" s="5">
        <f t="shared" si="3"/>
        <v>0.04</v>
      </c>
    </row>
    <row r="60" spans="1:9" x14ac:dyDescent="0.2">
      <c r="A60" s="14" t="s">
        <v>48</v>
      </c>
      <c r="B60" s="4">
        <v>2</v>
      </c>
      <c r="C60" s="13">
        <f t="shared" si="0"/>
        <v>2.6666666666666668E-2</v>
      </c>
      <c r="D60" s="4">
        <v>0</v>
      </c>
      <c r="E60" s="13">
        <f t="shared" si="1"/>
        <v>0</v>
      </c>
      <c r="F60" s="4">
        <v>0</v>
      </c>
      <c r="G60" s="13">
        <f t="shared" si="2"/>
        <v>0</v>
      </c>
      <c r="H60" s="4">
        <v>2</v>
      </c>
      <c r="I60" s="5">
        <f t="shared" si="3"/>
        <v>0.08</v>
      </c>
    </row>
    <row r="61" spans="1:9" x14ac:dyDescent="0.2">
      <c r="A61" s="14" t="s">
        <v>27</v>
      </c>
      <c r="B61" s="4">
        <v>2</v>
      </c>
      <c r="C61" s="13">
        <f t="shared" si="0"/>
        <v>2.6666666666666668E-2</v>
      </c>
      <c r="D61" s="4">
        <v>0</v>
      </c>
      <c r="E61" s="13">
        <f t="shared" si="1"/>
        <v>0</v>
      </c>
      <c r="F61" s="4">
        <v>1</v>
      </c>
      <c r="G61" s="13">
        <f t="shared" si="2"/>
        <v>0.04</v>
      </c>
      <c r="H61" s="4">
        <v>1</v>
      </c>
      <c r="I61" s="5">
        <f t="shared" si="3"/>
        <v>0.04</v>
      </c>
    </row>
    <row r="62" spans="1:9" x14ac:dyDescent="0.2">
      <c r="A62" s="14" t="s">
        <v>50</v>
      </c>
      <c r="B62" s="4">
        <v>2</v>
      </c>
      <c r="C62" s="13">
        <f t="shared" si="0"/>
        <v>2.6666666666666668E-2</v>
      </c>
      <c r="D62" s="4">
        <v>0</v>
      </c>
      <c r="E62" s="13">
        <f t="shared" si="1"/>
        <v>0</v>
      </c>
      <c r="F62" s="4">
        <v>2</v>
      </c>
      <c r="G62" s="13">
        <f t="shared" si="2"/>
        <v>0.08</v>
      </c>
      <c r="H62" s="4">
        <v>0</v>
      </c>
      <c r="I62" s="5">
        <f t="shared" si="3"/>
        <v>0</v>
      </c>
    </row>
    <row r="63" spans="1:9" x14ac:dyDescent="0.2">
      <c r="A63" s="14" t="s">
        <v>35</v>
      </c>
      <c r="B63" s="4">
        <v>2</v>
      </c>
      <c r="C63" s="13">
        <f t="shared" si="0"/>
        <v>2.6666666666666668E-2</v>
      </c>
      <c r="D63" s="4">
        <v>0</v>
      </c>
      <c r="E63" s="13">
        <f t="shared" si="1"/>
        <v>0</v>
      </c>
      <c r="F63" s="4">
        <v>1</v>
      </c>
      <c r="G63" s="13">
        <f t="shared" si="2"/>
        <v>0.04</v>
      </c>
      <c r="H63" s="4">
        <v>1</v>
      </c>
      <c r="I63" s="5">
        <f t="shared" si="3"/>
        <v>0.04</v>
      </c>
    </row>
    <row r="64" spans="1:9" x14ac:dyDescent="0.2">
      <c r="A64" s="14" t="s">
        <v>49</v>
      </c>
      <c r="B64" s="4">
        <v>1</v>
      </c>
      <c r="C64" s="13">
        <f t="shared" si="0"/>
        <v>1.3333333333333334E-2</v>
      </c>
      <c r="D64" s="4">
        <v>0</v>
      </c>
      <c r="E64" s="13">
        <f t="shared" si="1"/>
        <v>0</v>
      </c>
      <c r="F64" s="4">
        <v>1</v>
      </c>
      <c r="G64" s="13">
        <f t="shared" si="2"/>
        <v>0.04</v>
      </c>
      <c r="H64" s="4">
        <v>0</v>
      </c>
      <c r="I64" s="5">
        <f t="shared" si="3"/>
        <v>0</v>
      </c>
    </row>
    <row r="65" spans="1:9" x14ac:dyDescent="0.2">
      <c r="A65" s="14" t="s">
        <v>43</v>
      </c>
      <c r="B65" s="4">
        <v>1</v>
      </c>
      <c r="C65" s="13">
        <f t="shared" si="0"/>
        <v>1.3333333333333334E-2</v>
      </c>
      <c r="D65" s="4">
        <v>0</v>
      </c>
      <c r="E65" s="13">
        <f t="shared" si="1"/>
        <v>0</v>
      </c>
      <c r="F65" s="4">
        <v>1</v>
      </c>
      <c r="G65" s="13">
        <f t="shared" si="2"/>
        <v>0.04</v>
      </c>
      <c r="H65" s="4">
        <v>0</v>
      </c>
      <c r="I65" s="5">
        <f t="shared" si="3"/>
        <v>0</v>
      </c>
    </row>
    <row r="66" spans="1:9" x14ac:dyDescent="0.2">
      <c r="A66" s="14" t="s">
        <v>84</v>
      </c>
      <c r="B66" s="4">
        <v>1</v>
      </c>
      <c r="C66" s="13">
        <f t="shared" si="0"/>
        <v>1.3333333333333334E-2</v>
      </c>
      <c r="D66" s="4">
        <v>0</v>
      </c>
      <c r="E66" s="13">
        <f t="shared" si="1"/>
        <v>0</v>
      </c>
      <c r="F66" s="4">
        <v>1</v>
      </c>
      <c r="G66" s="13">
        <f t="shared" si="2"/>
        <v>0.04</v>
      </c>
      <c r="H66" s="4">
        <v>0</v>
      </c>
      <c r="I66" s="5">
        <f t="shared" si="3"/>
        <v>0</v>
      </c>
    </row>
    <row r="67" spans="1:9" x14ac:dyDescent="0.2">
      <c r="A67" s="14" t="s">
        <v>85</v>
      </c>
      <c r="B67" s="4">
        <v>1</v>
      </c>
      <c r="C67" s="13">
        <f t="shared" ref="C67:C75" si="4">B67/75</f>
        <v>1.3333333333333334E-2</v>
      </c>
      <c r="D67" s="4">
        <v>0</v>
      </c>
      <c r="E67" s="13">
        <f t="shared" ref="E67:E75" si="5">D67/25</f>
        <v>0</v>
      </c>
      <c r="F67" s="4">
        <v>1</v>
      </c>
      <c r="G67" s="13">
        <f t="shared" ref="G67:G75" si="6">F67/25</f>
        <v>0.04</v>
      </c>
      <c r="H67" s="4">
        <v>0</v>
      </c>
      <c r="I67" s="5">
        <f t="shared" ref="I67:I75" si="7">H67/25</f>
        <v>0</v>
      </c>
    </row>
    <row r="68" spans="1:9" x14ac:dyDescent="0.2">
      <c r="A68" s="14" t="s">
        <v>37</v>
      </c>
      <c r="B68" s="4">
        <v>1</v>
      </c>
      <c r="C68" s="13">
        <f t="shared" si="4"/>
        <v>1.3333333333333334E-2</v>
      </c>
      <c r="D68" s="4">
        <v>0</v>
      </c>
      <c r="E68" s="13">
        <f t="shared" si="5"/>
        <v>0</v>
      </c>
      <c r="F68" s="4">
        <v>1</v>
      </c>
      <c r="G68" s="13">
        <f t="shared" si="6"/>
        <v>0.04</v>
      </c>
      <c r="H68" s="4">
        <v>0</v>
      </c>
      <c r="I68" s="5">
        <f t="shared" si="7"/>
        <v>0</v>
      </c>
    </row>
    <row r="69" spans="1:9" x14ac:dyDescent="0.2">
      <c r="A69" s="14" t="s">
        <v>13</v>
      </c>
      <c r="B69" s="4">
        <v>1</v>
      </c>
      <c r="C69" s="13">
        <f t="shared" si="4"/>
        <v>1.3333333333333334E-2</v>
      </c>
      <c r="D69" s="4">
        <v>0</v>
      </c>
      <c r="E69" s="13">
        <f t="shared" si="5"/>
        <v>0</v>
      </c>
      <c r="F69" s="4">
        <v>1</v>
      </c>
      <c r="G69" s="13">
        <f t="shared" si="6"/>
        <v>0.04</v>
      </c>
      <c r="H69" s="4">
        <v>0</v>
      </c>
      <c r="I69" s="5">
        <f t="shared" si="7"/>
        <v>0</v>
      </c>
    </row>
    <row r="70" spans="1:9" x14ac:dyDescent="0.2">
      <c r="A70" s="14" t="s">
        <v>33</v>
      </c>
      <c r="B70" s="4">
        <v>1</v>
      </c>
      <c r="C70" s="13">
        <f t="shared" si="4"/>
        <v>1.3333333333333334E-2</v>
      </c>
      <c r="D70" s="4">
        <v>0</v>
      </c>
      <c r="E70" s="13">
        <f t="shared" si="5"/>
        <v>0</v>
      </c>
      <c r="F70" s="4">
        <v>0</v>
      </c>
      <c r="G70" s="13">
        <f t="shared" si="6"/>
        <v>0</v>
      </c>
      <c r="H70" s="4">
        <v>1</v>
      </c>
      <c r="I70" s="5">
        <f t="shared" si="7"/>
        <v>0.04</v>
      </c>
    </row>
    <row r="71" spans="1:9" x14ac:dyDescent="0.2">
      <c r="A71" s="14" t="s">
        <v>9</v>
      </c>
      <c r="B71" s="4">
        <v>1</v>
      </c>
      <c r="C71" s="13">
        <f t="shared" si="4"/>
        <v>1.3333333333333334E-2</v>
      </c>
      <c r="D71" s="4">
        <v>0</v>
      </c>
      <c r="E71" s="13">
        <f t="shared" si="5"/>
        <v>0</v>
      </c>
      <c r="F71" s="4">
        <v>1</v>
      </c>
      <c r="G71" s="13">
        <f t="shared" si="6"/>
        <v>0.04</v>
      </c>
      <c r="H71" s="4">
        <v>0</v>
      </c>
      <c r="I71" s="5">
        <f t="shared" si="7"/>
        <v>0</v>
      </c>
    </row>
    <row r="72" spans="1:9" x14ac:dyDescent="0.2">
      <c r="A72" s="14" t="s">
        <v>75</v>
      </c>
      <c r="B72" s="4">
        <v>1</v>
      </c>
      <c r="C72" s="13">
        <f t="shared" si="4"/>
        <v>1.3333333333333334E-2</v>
      </c>
      <c r="D72" s="4">
        <v>0</v>
      </c>
      <c r="E72" s="13">
        <f t="shared" si="5"/>
        <v>0</v>
      </c>
      <c r="F72" s="4">
        <v>1</v>
      </c>
      <c r="G72" s="13">
        <f t="shared" si="6"/>
        <v>0.04</v>
      </c>
      <c r="H72" s="4">
        <v>0</v>
      </c>
      <c r="I72" s="5">
        <f t="shared" si="7"/>
        <v>0</v>
      </c>
    </row>
    <row r="73" spans="1:9" x14ac:dyDescent="0.2">
      <c r="A73" s="14" t="s">
        <v>40</v>
      </c>
      <c r="B73" s="4">
        <v>1</v>
      </c>
      <c r="C73" s="13">
        <f t="shared" si="4"/>
        <v>1.3333333333333334E-2</v>
      </c>
      <c r="D73" s="4">
        <v>0</v>
      </c>
      <c r="E73" s="13">
        <f t="shared" si="5"/>
        <v>0</v>
      </c>
      <c r="F73" s="4">
        <v>0</v>
      </c>
      <c r="G73" s="13">
        <f t="shared" si="6"/>
        <v>0</v>
      </c>
      <c r="H73" s="4">
        <v>1</v>
      </c>
      <c r="I73" s="5">
        <f t="shared" si="7"/>
        <v>0.04</v>
      </c>
    </row>
    <row r="74" spans="1:9" x14ac:dyDescent="0.2">
      <c r="A74" s="14" t="s">
        <v>12</v>
      </c>
      <c r="B74" s="4">
        <v>1</v>
      </c>
      <c r="C74" s="13">
        <f t="shared" si="4"/>
        <v>1.3333333333333334E-2</v>
      </c>
      <c r="D74" s="4">
        <v>0</v>
      </c>
      <c r="E74" s="13">
        <f t="shared" si="5"/>
        <v>0</v>
      </c>
      <c r="F74" s="4">
        <v>0</v>
      </c>
      <c r="G74" s="13">
        <f t="shared" si="6"/>
        <v>0</v>
      </c>
      <c r="H74" s="4">
        <v>1</v>
      </c>
      <c r="I74" s="5">
        <f t="shared" si="7"/>
        <v>0.04</v>
      </c>
    </row>
    <row r="75" spans="1:9" x14ac:dyDescent="0.2">
      <c r="A75" s="14" t="s">
        <v>86</v>
      </c>
      <c r="B75" s="4">
        <v>1</v>
      </c>
      <c r="C75" s="13">
        <f t="shared" si="4"/>
        <v>1.3333333333333334E-2</v>
      </c>
      <c r="D75" s="4">
        <v>0</v>
      </c>
      <c r="E75" s="13">
        <f t="shared" si="5"/>
        <v>0</v>
      </c>
      <c r="F75" s="4">
        <v>0</v>
      </c>
      <c r="G75" s="13">
        <f t="shared" si="6"/>
        <v>0</v>
      </c>
      <c r="H75" s="4">
        <v>1</v>
      </c>
      <c r="I75" s="5">
        <f t="shared" si="7"/>
        <v>0.04</v>
      </c>
    </row>
    <row r="76" spans="1:9" x14ac:dyDescent="0.2">
      <c r="B76" s="16">
        <f>COUNTIF(B2:B75, "&lt;&gt;0")</f>
        <v>74</v>
      </c>
      <c r="D76" s="16">
        <f>COUNTIF(D2:D75, "&lt;&gt;0")</f>
        <v>27</v>
      </c>
      <c r="F76" s="16">
        <f>COUNTIF(F2:F75, "&lt;&gt;0")</f>
        <v>64</v>
      </c>
      <c r="H76" s="16">
        <f>COUNTIF(H2:H75, "&lt;&gt;0")</f>
        <v>56</v>
      </c>
    </row>
  </sheetData>
  <conditionalFormatting sqref="C1">
    <cfRule type="colorScale" priority="3">
      <colorScale>
        <cfvo type="min"/>
        <cfvo type="max"/>
        <color rgb="FFFCFCFF"/>
        <color rgb="FF63BE7B"/>
      </colorScale>
    </cfRule>
  </conditionalFormatting>
  <conditionalFormatting sqref="B1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 E1:E1048576 G1:G1048576 I1:I1048576">
    <cfRule type="colorScale" priority="1">
      <colorScale>
        <cfvo type="percent" val="0"/>
        <cfvo type="percent" val="100"/>
        <color theme="0"/>
        <color theme="9"/>
      </colorScale>
    </cfRule>
  </conditionalFormatting>
  <pageMargins left="0.7" right="0.7" top="0.75" bottom="0.75" header="0.3" footer="0.3"/>
  <pageSetup scale="57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4EE3-723E-0648-9A78-F8468A1F49B5}">
  <sheetPr>
    <pageSetUpPr fitToPage="1"/>
  </sheetPr>
  <dimension ref="A1:H6"/>
  <sheetViews>
    <sheetView tabSelected="1" workbookViewId="0">
      <selection sqref="A1:H6"/>
    </sheetView>
  </sheetViews>
  <sheetFormatPr baseColWidth="10" defaultRowHeight="16" x14ac:dyDescent="0.2"/>
  <cols>
    <col min="1" max="1" width="10.83203125" style="15" customWidth="1"/>
    <col min="2" max="8" width="20.83203125" style="15" customWidth="1"/>
    <col min="9" max="16384" width="10.83203125" style="15"/>
  </cols>
  <sheetData>
    <row r="1" spans="1:8" ht="25" customHeight="1" x14ac:dyDescent="0.2">
      <c r="A1" s="2"/>
      <c r="B1" s="2"/>
      <c r="C1" s="36" t="s">
        <v>87</v>
      </c>
      <c r="D1" s="36"/>
      <c r="E1" s="36" t="s">
        <v>88</v>
      </c>
      <c r="F1" s="36"/>
      <c r="G1" s="36" t="s">
        <v>89</v>
      </c>
      <c r="H1" s="36"/>
    </row>
    <row r="2" spans="1:8" ht="75" customHeight="1" thickBot="1" x14ac:dyDescent="0.25">
      <c r="A2" s="22"/>
      <c r="B2" s="23" t="s">
        <v>90</v>
      </c>
      <c r="C2" s="21" t="s">
        <v>91</v>
      </c>
      <c r="D2" s="27" t="s">
        <v>92</v>
      </c>
      <c r="E2" s="21" t="s">
        <v>91</v>
      </c>
      <c r="F2" s="27" t="s">
        <v>92</v>
      </c>
      <c r="G2" s="21" t="s">
        <v>91</v>
      </c>
      <c r="H2" s="21" t="s">
        <v>92</v>
      </c>
    </row>
    <row r="3" spans="1:8" ht="50" customHeight="1" thickTop="1" x14ac:dyDescent="0.2">
      <c r="A3" s="33" t="s">
        <v>93</v>
      </c>
      <c r="B3" s="24">
        <v>61</v>
      </c>
      <c r="C3" s="19">
        <v>9</v>
      </c>
      <c r="D3" s="28">
        <v>17</v>
      </c>
      <c r="E3" s="19">
        <v>7</v>
      </c>
      <c r="F3" s="28">
        <v>43</v>
      </c>
      <c r="G3" s="19">
        <v>7</v>
      </c>
      <c r="H3" s="19">
        <v>45</v>
      </c>
    </row>
    <row r="4" spans="1:8" ht="50" customHeight="1" x14ac:dyDescent="0.2">
      <c r="A4" s="34" t="s">
        <v>96</v>
      </c>
      <c r="B4" s="25">
        <v>82</v>
      </c>
      <c r="C4" s="20">
        <v>6</v>
      </c>
      <c r="D4" s="29">
        <v>12</v>
      </c>
      <c r="E4" s="20">
        <v>9</v>
      </c>
      <c r="F4" s="29">
        <v>16</v>
      </c>
      <c r="G4" s="20">
        <v>9</v>
      </c>
      <c r="H4" s="20">
        <v>16</v>
      </c>
    </row>
    <row r="5" spans="1:8" ht="50" customHeight="1" x14ac:dyDescent="0.2">
      <c r="A5" s="34" t="s">
        <v>94</v>
      </c>
      <c r="B5" s="25">
        <v>61</v>
      </c>
      <c r="C5" s="20">
        <v>10</v>
      </c>
      <c r="D5" s="29">
        <v>18</v>
      </c>
      <c r="E5" s="20">
        <v>7</v>
      </c>
      <c r="F5" s="29">
        <v>22</v>
      </c>
      <c r="G5" s="20">
        <v>7</v>
      </c>
      <c r="H5" s="20">
        <v>27</v>
      </c>
    </row>
    <row r="6" spans="1:8" ht="50" customHeight="1" x14ac:dyDescent="0.2">
      <c r="A6" s="35" t="s">
        <v>95</v>
      </c>
      <c r="B6" s="26">
        <v>82</v>
      </c>
      <c r="C6" s="4">
        <v>10</v>
      </c>
      <c r="D6" s="30">
        <v>27</v>
      </c>
      <c r="E6" s="4">
        <v>9</v>
      </c>
      <c r="F6" s="30">
        <v>64</v>
      </c>
      <c r="G6" s="4">
        <v>9</v>
      </c>
      <c r="H6" s="4">
        <v>56</v>
      </c>
    </row>
  </sheetData>
  <mergeCells count="3">
    <mergeCell ref="C1:D1"/>
    <mergeCell ref="E1:F1"/>
    <mergeCell ref="G1:H1"/>
  </mergeCells>
  <conditionalFormatting sqref="F3:F6 D3:D6 H3:H6">
    <cfRule type="colorScale" priority="2">
      <colorScale>
        <cfvo type="min"/>
        <cfvo type="max"/>
        <color theme="9"/>
        <color theme="0"/>
      </colorScale>
    </cfRule>
  </conditionalFormatting>
  <conditionalFormatting sqref="D6 D3 F3 F6 H3 H6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scale="54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029-4CB5-944D-9C35-F36DEF13F8FE}">
  <sheetPr>
    <pageSetUpPr fitToPage="1"/>
  </sheetPr>
  <dimension ref="A1:I7"/>
  <sheetViews>
    <sheetView workbookViewId="0">
      <selection activeCell="K7" sqref="K7"/>
    </sheetView>
  </sheetViews>
  <sheetFormatPr baseColWidth="10" defaultRowHeight="16" x14ac:dyDescent="0.2"/>
  <cols>
    <col min="1" max="1" width="11.83203125" style="18" bestFit="1" customWidth="1"/>
    <col min="2" max="3" width="10.83203125" style="18" customWidth="1"/>
    <col min="4" max="9" width="10.83203125" style="38"/>
    <col min="10" max="16384" width="10.83203125" style="18"/>
  </cols>
  <sheetData>
    <row r="1" spans="1:9" ht="25" customHeight="1" x14ac:dyDescent="0.2">
      <c r="C1" s="53"/>
      <c r="D1" s="37" t="s">
        <v>87</v>
      </c>
      <c r="E1" s="37"/>
      <c r="F1" s="37" t="s">
        <v>88</v>
      </c>
      <c r="G1" s="37"/>
      <c r="H1" s="37" t="s">
        <v>89</v>
      </c>
      <c r="I1" s="37"/>
    </row>
    <row r="2" spans="1:9" ht="25" customHeight="1" thickBot="1" x14ac:dyDescent="0.25">
      <c r="A2" s="41"/>
      <c r="B2" s="41" t="s">
        <v>99</v>
      </c>
      <c r="C2" s="22" t="s">
        <v>98</v>
      </c>
      <c r="D2" s="42" t="s">
        <v>100</v>
      </c>
      <c r="E2" s="43" t="s">
        <v>97</v>
      </c>
      <c r="F2" s="42" t="s">
        <v>100</v>
      </c>
      <c r="G2" s="43" t="s">
        <v>97</v>
      </c>
      <c r="H2" s="42" t="s">
        <v>100</v>
      </c>
      <c r="I2" s="42" t="s">
        <v>97</v>
      </c>
    </row>
    <row r="3" spans="1:9" ht="50" customHeight="1" thickTop="1" x14ac:dyDescent="0.2">
      <c r="A3" s="45" t="s">
        <v>93</v>
      </c>
      <c r="B3" s="46">
        <v>134</v>
      </c>
      <c r="C3" s="47">
        <v>61</v>
      </c>
      <c r="D3" s="48">
        <v>5.36</v>
      </c>
      <c r="E3" s="49">
        <v>1.91</v>
      </c>
      <c r="F3" s="48">
        <v>2.58</v>
      </c>
      <c r="G3" s="49">
        <v>0.22</v>
      </c>
      <c r="H3" s="48">
        <v>4.03</v>
      </c>
      <c r="I3" s="48">
        <v>0.25</v>
      </c>
    </row>
    <row r="4" spans="1:9" ht="50" customHeight="1" x14ac:dyDescent="0.2">
      <c r="A4" s="50" t="s">
        <v>96</v>
      </c>
      <c r="B4" s="20">
        <v>123</v>
      </c>
      <c r="C4" s="29">
        <v>82</v>
      </c>
      <c r="D4" s="51">
        <v>1.82</v>
      </c>
      <c r="E4" s="52">
        <v>0.37</v>
      </c>
      <c r="F4" s="51">
        <v>3.32</v>
      </c>
      <c r="G4" s="52">
        <v>0.25</v>
      </c>
      <c r="H4" s="51">
        <v>6.07</v>
      </c>
      <c r="I4" s="51">
        <v>0.39</v>
      </c>
    </row>
    <row r="5" spans="1:9" ht="50" customHeight="1" x14ac:dyDescent="0.2">
      <c r="A5" s="50" t="s">
        <v>94</v>
      </c>
      <c r="B5" s="20">
        <v>155</v>
      </c>
      <c r="C5" s="29">
        <v>61</v>
      </c>
      <c r="D5" s="51">
        <v>7.17</v>
      </c>
      <c r="E5" s="52">
        <v>3.54</v>
      </c>
      <c r="F5" s="51">
        <v>2.14</v>
      </c>
      <c r="G5" s="52">
        <v>0.2</v>
      </c>
      <c r="H5" s="51">
        <v>4.49</v>
      </c>
      <c r="I5" s="51">
        <v>0.21</v>
      </c>
    </row>
    <row r="6" spans="1:9" ht="50" customHeight="1" x14ac:dyDescent="0.2">
      <c r="A6" s="44" t="s">
        <v>95</v>
      </c>
      <c r="B6" s="4">
        <v>111</v>
      </c>
      <c r="C6" s="30">
        <v>82</v>
      </c>
      <c r="D6" s="39">
        <v>7.51</v>
      </c>
      <c r="E6" s="40">
        <v>4.74</v>
      </c>
      <c r="F6" s="39">
        <v>3.64</v>
      </c>
      <c r="G6" s="40">
        <v>0.13</v>
      </c>
      <c r="H6" s="39">
        <v>5.47</v>
      </c>
      <c r="I6" s="39">
        <v>0.13</v>
      </c>
    </row>
    <row r="7" spans="1:9" x14ac:dyDescent="0.2">
      <c r="B7" s="4"/>
      <c r="C7" s="4"/>
      <c r="D7" s="39"/>
      <c r="E7" s="39"/>
      <c r="F7" s="39"/>
      <c r="G7" s="39"/>
      <c r="H7" s="39"/>
      <c r="I7" s="39"/>
    </row>
  </sheetData>
  <mergeCells count="3">
    <mergeCell ref="D1:E1"/>
    <mergeCell ref="F1:G1"/>
    <mergeCell ref="H1:I1"/>
  </mergeCells>
  <conditionalFormatting sqref="D3:D6 F3:F6 H3:H6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scale="8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DC-ALL</vt:lpstr>
      <vt:lpstr>FE-ALL</vt:lpstr>
      <vt:lpstr>GC-ALL</vt:lpstr>
      <vt:lpstr>LM-ALL</vt:lpstr>
      <vt:lpstr>COUNT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2018-11-28T17:01:25Z</cp:lastPrinted>
  <dcterms:created xsi:type="dcterms:W3CDTF">2018-11-28T05:45:28Z</dcterms:created>
  <dcterms:modified xsi:type="dcterms:W3CDTF">2018-11-28T20:01:02Z</dcterms:modified>
</cp:coreProperties>
</file>