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ement/Google Drive/NCSU/3-Fall-2018/CSC-591-023/CodeSmellsClassifiers/_work/"/>
    </mc:Choice>
  </mc:AlternateContent>
  <xr:revisionPtr revIDLastSave="0" documentId="13_ncr:1_{31392D8A-971B-1644-B9AC-854F21676F1F}" xr6:coauthVersionLast="40" xr6:coauthVersionMax="40" xr10:uidLastSave="{00000000-0000-0000-0000-000000000000}"/>
  <bookViews>
    <workbookView xWindow="0" yWindow="460" windowWidth="28800" windowHeight="17540" activeTab="3" xr2:uid="{9D422413-E66B-DA45-81BC-A62AEDFADE8F}"/>
  </bookViews>
  <sheets>
    <sheet name="DC" sheetId="1" r:id="rId1"/>
    <sheet name="GC" sheetId="2" r:id="rId2"/>
    <sheet name="FE" sheetId="3" r:id="rId3"/>
    <sheet name="LM" sheetId="8" r:id="rId4"/>
  </sheets>
  <definedNames>
    <definedName name="_xlchart.v1.0" hidden="1">LM!$A$3:$A$20</definedName>
    <definedName name="_xlchart.v1.1" hidden="1">LM!$D$3:$D$20</definedName>
    <definedName name="_xlchart.v1.2" hidden="1">LM!$G$3:$G$20</definedName>
    <definedName name="_xlchart.v1.3" hidden="1">LM!$J$3:$J$20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G20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J3" i="8"/>
  <c r="G3" i="8"/>
  <c r="D3" i="8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J3" i="2"/>
  <c r="G3" i="2"/>
  <c r="D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J3" i="1"/>
  <c r="G3" i="1"/>
  <c r="D3" i="1"/>
</calcChain>
</file>

<file path=xl/sharedStrings.xml><?xml version="1.0" encoding="utf-8"?>
<sst xmlns="http://schemas.openxmlformats.org/spreadsheetml/2006/main" count="120" uniqueCount="24">
  <si>
    <t>RAND</t>
  </si>
  <si>
    <t>ONER</t>
  </si>
  <si>
    <t>NB</t>
  </si>
  <si>
    <t>NB-CFS</t>
  </si>
  <si>
    <t>NB-DTF</t>
  </si>
  <si>
    <t>NB-SVMF</t>
  </si>
  <si>
    <t>SVM</t>
  </si>
  <si>
    <t>SVM-CFS</t>
  </si>
  <si>
    <t>SVM-DTF</t>
  </si>
  <si>
    <t>SVM-SVMF</t>
  </si>
  <si>
    <t>CART</t>
  </si>
  <si>
    <t>CART-CFS</t>
  </si>
  <si>
    <t>CART-DTF</t>
  </si>
  <si>
    <t>CART-SVMF</t>
  </si>
  <si>
    <t>RF</t>
  </si>
  <si>
    <t>RF-CFS</t>
  </si>
  <si>
    <t>RF-DTF</t>
  </si>
  <si>
    <t>RF-SVMF</t>
  </si>
  <si>
    <t>Accuracy</t>
  </si>
  <si>
    <t>F-Score</t>
  </si>
  <si>
    <t>1 - Normalized Distance to Heaven</t>
  </si>
  <si>
    <t>NORM</t>
  </si>
  <si>
    <t>SMOTE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</si>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</sst>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Class - SMOTE vs. Non-Smote Performance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DC!$D$3:$D$20</c:f>
              <c:numCache>
                <c:formatCode>General</c:formatCode>
                <c:ptCount val="18"/>
                <c:pt idx="0">
                  <c:v>0</c:v>
                </c:pt>
                <c:pt idx="1">
                  <c:v>-0.27</c:v>
                </c:pt>
                <c:pt idx="2">
                  <c:v>-9.000000000000008E-2</c:v>
                </c:pt>
                <c:pt idx="3">
                  <c:v>-0.22000000000000003</c:v>
                </c:pt>
                <c:pt idx="4">
                  <c:v>-7.999999999999996E-2</c:v>
                </c:pt>
                <c:pt idx="5">
                  <c:v>-0.17000000000000004</c:v>
                </c:pt>
                <c:pt idx="6">
                  <c:v>-0.37000000000000005</c:v>
                </c:pt>
                <c:pt idx="7">
                  <c:v>-0.34000000000000008</c:v>
                </c:pt>
                <c:pt idx="8">
                  <c:v>-0.15999999999999992</c:v>
                </c:pt>
                <c:pt idx="9">
                  <c:v>-2.9999999999999916E-2</c:v>
                </c:pt>
                <c:pt idx="10">
                  <c:v>1.0000000000000009E-2</c:v>
                </c:pt>
                <c:pt idx="11">
                  <c:v>-2.0000000000000018E-2</c:v>
                </c:pt>
                <c:pt idx="12">
                  <c:v>-0.12</c:v>
                </c:pt>
                <c:pt idx="13">
                  <c:v>-2.0000000000000018E-2</c:v>
                </c:pt>
                <c:pt idx="14">
                  <c:v>-2.0000000000000018E-2</c:v>
                </c:pt>
                <c:pt idx="15">
                  <c:v>-4.0000000000000036E-2</c:v>
                </c:pt>
                <c:pt idx="16">
                  <c:v>-0.15000000000000002</c:v>
                </c:pt>
                <c:pt idx="17">
                  <c:v>-9.9999999999998979E-3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5-AC45-A5BD-B64FEE5337A1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DC!$G$3:$G$20</c:f>
              <c:numCache>
                <c:formatCode>General</c:formatCode>
                <c:ptCount val="18"/>
                <c:pt idx="0">
                  <c:v>0</c:v>
                </c:pt>
                <c:pt idx="1">
                  <c:v>0.12</c:v>
                </c:pt>
                <c:pt idx="2">
                  <c:v>-1.0000000000000009E-2</c:v>
                </c:pt>
                <c:pt idx="3">
                  <c:v>-2.9999999999999971E-2</c:v>
                </c:pt>
                <c:pt idx="4">
                  <c:v>2.9999999999999971E-2</c:v>
                </c:pt>
                <c:pt idx="5">
                  <c:v>1.0000000000000009E-2</c:v>
                </c:pt>
                <c:pt idx="6">
                  <c:v>0.26</c:v>
                </c:pt>
                <c:pt idx="7">
                  <c:v>0.33</c:v>
                </c:pt>
                <c:pt idx="8">
                  <c:v>8.0000000000000016E-2</c:v>
                </c:pt>
                <c:pt idx="9">
                  <c:v>0.16999999999999998</c:v>
                </c:pt>
                <c:pt idx="10">
                  <c:v>2.0000000000000018E-2</c:v>
                </c:pt>
                <c:pt idx="11">
                  <c:v>0</c:v>
                </c:pt>
                <c:pt idx="12">
                  <c:v>7.0000000000000007E-2</c:v>
                </c:pt>
                <c:pt idx="13">
                  <c:v>3.999999999999998E-2</c:v>
                </c:pt>
                <c:pt idx="14">
                  <c:v>-5.0000000000000017E-2</c:v>
                </c:pt>
                <c:pt idx="15">
                  <c:v>5.0000000000000044E-2</c:v>
                </c:pt>
                <c:pt idx="16">
                  <c:v>7.0000000000000007E-2</c:v>
                </c:pt>
                <c:pt idx="17">
                  <c:v>3.999999999999998E-2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5-AC45-A5BD-B64FEE5337A1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DC!$J$3:$J$20</c:f>
              <c:numCache>
                <c:formatCode>General</c:formatCode>
                <c:ptCount val="18"/>
                <c:pt idx="0">
                  <c:v>0</c:v>
                </c:pt>
                <c:pt idx="1">
                  <c:v>0.2</c:v>
                </c:pt>
                <c:pt idx="2">
                  <c:v>-5.9999999999999942E-2</c:v>
                </c:pt>
                <c:pt idx="3">
                  <c:v>-4.0000000000000036E-2</c:v>
                </c:pt>
                <c:pt idx="4">
                  <c:v>0.06</c:v>
                </c:pt>
                <c:pt idx="5">
                  <c:v>9.0000000000000024E-2</c:v>
                </c:pt>
                <c:pt idx="6">
                  <c:v>0.15000000000000002</c:v>
                </c:pt>
                <c:pt idx="7">
                  <c:v>0.10000000000000003</c:v>
                </c:pt>
                <c:pt idx="8">
                  <c:v>0.18</c:v>
                </c:pt>
                <c:pt idx="9">
                  <c:v>0.21000000000000002</c:v>
                </c:pt>
                <c:pt idx="10">
                  <c:v>9.9999999999998979E-3</c:v>
                </c:pt>
                <c:pt idx="11">
                  <c:v>5.0000000000000044E-2</c:v>
                </c:pt>
                <c:pt idx="12">
                  <c:v>0.18</c:v>
                </c:pt>
                <c:pt idx="13">
                  <c:v>6.0000000000000053E-2</c:v>
                </c:pt>
                <c:pt idx="14">
                  <c:v>0</c:v>
                </c:pt>
                <c:pt idx="15">
                  <c:v>6.0000000000000053E-2</c:v>
                </c:pt>
                <c:pt idx="16">
                  <c:v>0.18</c:v>
                </c:pt>
                <c:pt idx="17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5-AC45-A5BD-B64FEE53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87408"/>
        <c:axId val="74571456"/>
      </c:barChart>
      <c:catAx>
        <c:axId val="1113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456"/>
        <c:crosses val="autoZero"/>
        <c:auto val="1"/>
        <c:lblAlgn val="ctr"/>
        <c:lblOffset val="100"/>
        <c:noMultiLvlLbl val="0"/>
      </c:catAx>
      <c:valAx>
        <c:axId val="74571456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SMOTE − Non-SMOTE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7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 Class - SMOTE vs. Non-Smote Performance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GC!$D$3:$D$20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-4.9999999999999933E-2</c:v>
                </c:pt>
                <c:pt idx="5">
                  <c:v>-0.13</c:v>
                </c:pt>
                <c:pt idx="6">
                  <c:v>-0.33999999999999997</c:v>
                </c:pt>
                <c:pt idx="7">
                  <c:v>-3.9999999999999925E-2</c:v>
                </c:pt>
                <c:pt idx="8">
                  <c:v>-0.16999999999999993</c:v>
                </c:pt>
                <c:pt idx="9">
                  <c:v>3.9999999999999925E-2</c:v>
                </c:pt>
                <c:pt idx="10">
                  <c:v>-0.12</c:v>
                </c:pt>
                <c:pt idx="11">
                  <c:v>-6.0000000000000053E-2</c:v>
                </c:pt>
                <c:pt idx="12">
                  <c:v>-2.0000000000000018E-2</c:v>
                </c:pt>
                <c:pt idx="13">
                  <c:v>-2.0000000000000018E-2</c:v>
                </c:pt>
                <c:pt idx="14">
                  <c:v>-2.0000000000000018E-2</c:v>
                </c:pt>
                <c:pt idx="15">
                  <c:v>0</c:v>
                </c:pt>
                <c:pt idx="16">
                  <c:v>-2.0000000000000018E-2</c:v>
                </c:pt>
                <c:pt idx="17">
                  <c:v>-1.0000000000000009E-2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A-7547-8CAE-261638BBD602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GC!$G$3:$G$20</c:f>
              <c:numCache>
                <c:formatCode>General</c:formatCode>
                <c:ptCount val="18"/>
                <c:pt idx="0">
                  <c:v>0</c:v>
                </c:pt>
                <c:pt idx="1">
                  <c:v>-1.0000000000000009E-2</c:v>
                </c:pt>
                <c:pt idx="2">
                  <c:v>0</c:v>
                </c:pt>
                <c:pt idx="3">
                  <c:v>2.9999999999999916E-2</c:v>
                </c:pt>
                <c:pt idx="4">
                  <c:v>0.06</c:v>
                </c:pt>
                <c:pt idx="5">
                  <c:v>-1.0000000000000009E-2</c:v>
                </c:pt>
                <c:pt idx="6">
                  <c:v>0.35</c:v>
                </c:pt>
                <c:pt idx="7">
                  <c:v>0.57999999999999996</c:v>
                </c:pt>
                <c:pt idx="8">
                  <c:v>0.5</c:v>
                </c:pt>
                <c:pt idx="9">
                  <c:v>0.19</c:v>
                </c:pt>
                <c:pt idx="10">
                  <c:v>-0.20999999999999996</c:v>
                </c:pt>
                <c:pt idx="11">
                  <c:v>3.0000000000000027E-2</c:v>
                </c:pt>
                <c:pt idx="12">
                  <c:v>-7.0000000000000062E-2</c:v>
                </c:pt>
                <c:pt idx="13">
                  <c:v>-3.9999999999999925E-2</c:v>
                </c:pt>
                <c:pt idx="14">
                  <c:v>2.0000000000000018E-2</c:v>
                </c:pt>
                <c:pt idx="15">
                  <c:v>7.0000000000000007E-2</c:v>
                </c:pt>
                <c:pt idx="16">
                  <c:v>4.0000000000000036E-2</c:v>
                </c:pt>
                <c:pt idx="17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A-7547-8CAE-261638BBD602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GC!$J$3:$J$20</c:f>
              <c:numCache>
                <c:formatCode>General</c:formatCode>
                <c:ptCount val="18"/>
                <c:pt idx="0">
                  <c:v>0</c:v>
                </c:pt>
                <c:pt idx="1">
                  <c:v>-1.0000000000000009E-2</c:v>
                </c:pt>
                <c:pt idx="2">
                  <c:v>0</c:v>
                </c:pt>
                <c:pt idx="3">
                  <c:v>4.0000000000000036E-2</c:v>
                </c:pt>
                <c:pt idx="4">
                  <c:v>5.9999999999999942E-2</c:v>
                </c:pt>
                <c:pt idx="5">
                  <c:v>-1.0000000000000009E-2</c:v>
                </c:pt>
                <c:pt idx="6">
                  <c:v>0.15000000000000002</c:v>
                </c:pt>
                <c:pt idx="7">
                  <c:v>0.41</c:v>
                </c:pt>
                <c:pt idx="8">
                  <c:v>0.23000000000000004</c:v>
                </c:pt>
                <c:pt idx="9">
                  <c:v>0.17999999999999994</c:v>
                </c:pt>
                <c:pt idx="10">
                  <c:v>-0.15000000000000002</c:v>
                </c:pt>
                <c:pt idx="11">
                  <c:v>6.0000000000000053E-2</c:v>
                </c:pt>
                <c:pt idx="12">
                  <c:v>-3.9999999999999925E-2</c:v>
                </c:pt>
                <c:pt idx="13">
                  <c:v>1.0000000000000009E-2</c:v>
                </c:pt>
                <c:pt idx="14">
                  <c:v>0.13</c:v>
                </c:pt>
                <c:pt idx="15">
                  <c:v>0.14999999999999997</c:v>
                </c:pt>
                <c:pt idx="16">
                  <c:v>9.000000000000008E-2</c:v>
                </c:pt>
                <c:pt idx="17">
                  <c:v>2.9999999999999916E-2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A-7547-8CAE-261638BB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37584"/>
        <c:axId val="90719808"/>
      </c:barChart>
      <c:catAx>
        <c:axId val="1110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9808"/>
        <c:crosses val="autoZero"/>
        <c:auto val="1"/>
        <c:lblAlgn val="ctr"/>
        <c:lblOffset val="100"/>
        <c:noMultiLvlLbl val="0"/>
      </c:catAx>
      <c:valAx>
        <c:axId val="90719808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SMOTE − Non-SMOTE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7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Envy - SMOTE</a:t>
            </a:r>
            <a:r>
              <a:rPr lang="en-US" baseline="0"/>
              <a:t> vs. Non-SMOTE Performance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FE!$D$3:$D$20</c:f>
              <c:numCache>
                <c:formatCode>General</c:formatCode>
                <c:ptCount val="18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1.0000000000000009E-2</c:v>
                </c:pt>
                <c:pt idx="4">
                  <c:v>-2.0000000000000018E-2</c:v>
                </c:pt>
                <c:pt idx="5">
                  <c:v>-4.0000000000000036E-2</c:v>
                </c:pt>
                <c:pt idx="6">
                  <c:v>-4.9999999999999933E-2</c:v>
                </c:pt>
                <c:pt idx="7">
                  <c:v>3.0000000000000027E-2</c:v>
                </c:pt>
                <c:pt idx="8">
                  <c:v>-4.0000000000000036E-2</c:v>
                </c:pt>
                <c:pt idx="9">
                  <c:v>-6.9999999999999951E-2</c:v>
                </c:pt>
                <c:pt idx="10">
                  <c:v>0</c:v>
                </c:pt>
                <c:pt idx="11">
                  <c:v>0</c:v>
                </c:pt>
                <c:pt idx="12">
                  <c:v>-8.9999999999999969E-2</c:v>
                </c:pt>
                <c:pt idx="13">
                  <c:v>0</c:v>
                </c:pt>
                <c:pt idx="14">
                  <c:v>2.0000000000000018E-2</c:v>
                </c:pt>
                <c:pt idx="15">
                  <c:v>0</c:v>
                </c:pt>
                <c:pt idx="16">
                  <c:v>-8.9999999999999969E-2</c:v>
                </c:pt>
                <c:pt idx="17">
                  <c:v>1.0000000000000009E-2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7-7949-97ED-6B74A5EDA2AE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FE!$G$3:$G$20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4.0000000000000036E-2</c:v>
                </c:pt>
                <c:pt idx="3">
                  <c:v>7.0000000000000062E-2</c:v>
                </c:pt>
                <c:pt idx="4">
                  <c:v>0.17</c:v>
                </c:pt>
                <c:pt idx="5">
                  <c:v>0.16999999999999998</c:v>
                </c:pt>
                <c:pt idx="6">
                  <c:v>0.28000000000000003</c:v>
                </c:pt>
                <c:pt idx="7">
                  <c:v>0.32999999999999996</c:v>
                </c:pt>
                <c:pt idx="8">
                  <c:v>0.31</c:v>
                </c:pt>
                <c:pt idx="9">
                  <c:v>0.31</c:v>
                </c:pt>
                <c:pt idx="10">
                  <c:v>0.03</c:v>
                </c:pt>
                <c:pt idx="11">
                  <c:v>9.999999999999995E-3</c:v>
                </c:pt>
                <c:pt idx="12">
                  <c:v>0.12000000000000001</c:v>
                </c:pt>
                <c:pt idx="13">
                  <c:v>2.0000000000000004E-2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0.1</c:v>
                </c:pt>
                <c:pt idx="1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7-7949-97ED-6B74A5EDA2AE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FE!$J$3:$J$20</c:f>
              <c:numCache>
                <c:formatCode>General</c:formatCode>
                <c:ptCount val="18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7.999999999999996E-2</c:v>
                </c:pt>
                <c:pt idx="4">
                  <c:v>0.06</c:v>
                </c:pt>
                <c:pt idx="5">
                  <c:v>0.18000000000000005</c:v>
                </c:pt>
                <c:pt idx="6">
                  <c:v>0.19</c:v>
                </c:pt>
                <c:pt idx="7">
                  <c:v>0.24999999999999994</c:v>
                </c:pt>
                <c:pt idx="8">
                  <c:v>0.18</c:v>
                </c:pt>
                <c:pt idx="9">
                  <c:v>0.25</c:v>
                </c:pt>
                <c:pt idx="10">
                  <c:v>2.0000000000000018E-2</c:v>
                </c:pt>
                <c:pt idx="11">
                  <c:v>1.0000000000000009E-2</c:v>
                </c:pt>
                <c:pt idx="12">
                  <c:v>0.06</c:v>
                </c:pt>
                <c:pt idx="13">
                  <c:v>1.0000000000000009E-2</c:v>
                </c:pt>
                <c:pt idx="14">
                  <c:v>3.0000000000000027E-2</c:v>
                </c:pt>
                <c:pt idx="15">
                  <c:v>3.0000000000000027E-2</c:v>
                </c:pt>
                <c:pt idx="16">
                  <c:v>8.0000000000000016E-2</c:v>
                </c:pt>
                <c:pt idx="1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7-7949-97ED-6B74A5ED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07104"/>
        <c:axId val="110797840"/>
      </c:barChart>
      <c:catAx>
        <c:axId val="853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7840"/>
        <c:crosses val="autoZero"/>
        <c:auto val="1"/>
        <c:lblAlgn val="ctr"/>
        <c:lblOffset val="100"/>
        <c:noMultiLvlLbl val="0"/>
      </c:catAx>
      <c:valAx>
        <c:axId val="110797840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SMOTE − Non-SMOTE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71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Method - SMOTE vs. Non-SMOTE Performance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LM!$D$3:$D$20</c:f>
              <c:numCache>
                <c:formatCode>General</c:formatCode>
                <c:ptCount val="18"/>
                <c:pt idx="0">
                  <c:v>0</c:v>
                </c:pt>
                <c:pt idx="1">
                  <c:v>-0.27</c:v>
                </c:pt>
                <c:pt idx="2">
                  <c:v>-5.9999999999999942E-2</c:v>
                </c:pt>
                <c:pt idx="3">
                  <c:v>-0.32</c:v>
                </c:pt>
                <c:pt idx="4">
                  <c:v>-0.24999999999999994</c:v>
                </c:pt>
                <c:pt idx="5">
                  <c:v>-0.28000000000000003</c:v>
                </c:pt>
                <c:pt idx="6">
                  <c:v>-0.19000000000000006</c:v>
                </c:pt>
                <c:pt idx="7">
                  <c:v>-0.17000000000000004</c:v>
                </c:pt>
                <c:pt idx="8">
                  <c:v>-0.25</c:v>
                </c:pt>
                <c:pt idx="9">
                  <c:v>-0.23000000000000009</c:v>
                </c:pt>
                <c:pt idx="10">
                  <c:v>-5.0000000000000044E-2</c:v>
                </c:pt>
                <c:pt idx="11">
                  <c:v>0</c:v>
                </c:pt>
                <c:pt idx="12">
                  <c:v>-0.19000000000000006</c:v>
                </c:pt>
                <c:pt idx="13">
                  <c:v>-2.0000000000000018E-2</c:v>
                </c:pt>
                <c:pt idx="14">
                  <c:v>-2.0000000000000018E-2</c:v>
                </c:pt>
                <c:pt idx="15">
                  <c:v>-2.0000000000000018E-2</c:v>
                </c:pt>
                <c:pt idx="16">
                  <c:v>-0.21000000000000008</c:v>
                </c:pt>
                <c:pt idx="17">
                  <c:v>-2.0000000000000018E-2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A040-9A0A-3D98823ED542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LM!$G$3:$G$20</c:f>
              <c:numCache>
                <c:formatCode>General</c:formatCode>
                <c:ptCount val="18"/>
                <c:pt idx="0">
                  <c:v>0</c:v>
                </c:pt>
                <c:pt idx="1">
                  <c:v>0.24</c:v>
                </c:pt>
                <c:pt idx="2">
                  <c:v>1.0000000000000009E-2</c:v>
                </c:pt>
                <c:pt idx="3">
                  <c:v>7.9999999999999988E-2</c:v>
                </c:pt>
                <c:pt idx="4">
                  <c:v>0.19</c:v>
                </c:pt>
                <c:pt idx="5">
                  <c:v>0.32</c:v>
                </c:pt>
                <c:pt idx="6">
                  <c:v>0.13</c:v>
                </c:pt>
                <c:pt idx="7">
                  <c:v>0.13</c:v>
                </c:pt>
                <c:pt idx="8">
                  <c:v>0.24</c:v>
                </c:pt>
                <c:pt idx="9">
                  <c:v>0.18</c:v>
                </c:pt>
                <c:pt idx="10">
                  <c:v>0</c:v>
                </c:pt>
                <c:pt idx="11">
                  <c:v>0</c:v>
                </c:pt>
                <c:pt idx="12">
                  <c:v>0.19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4-A040-9A0A-3D98823ED542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LM!$J$3:$J$20</c:f>
              <c:numCache>
                <c:formatCode>General</c:formatCode>
                <c:ptCount val="18"/>
                <c:pt idx="0">
                  <c:v>0</c:v>
                </c:pt>
                <c:pt idx="1">
                  <c:v>0.13</c:v>
                </c:pt>
                <c:pt idx="2">
                  <c:v>1.0000000000000009E-2</c:v>
                </c:pt>
                <c:pt idx="3">
                  <c:v>0</c:v>
                </c:pt>
                <c:pt idx="4">
                  <c:v>0.15999999999999998</c:v>
                </c:pt>
                <c:pt idx="5">
                  <c:v>0.22000000000000003</c:v>
                </c:pt>
                <c:pt idx="6">
                  <c:v>0.06</c:v>
                </c:pt>
                <c:pt idx="7">
                  <c:v>0.06</c:v>
                </c:pt>
                <c:pt idx="8">
                  <c:v>0.18</c:v>
                </c:pt>
                <c:pt idx="9">
                  <c:v>0.11000000000000004</c:v>
                </c:pt>
                <c:pt idx="10">
                  <c:v>0</c:v>
                </c:pt>
                <c:pt idx="11">
                  <c:v>0</c:v>
                </c:pt>
                <c:pt idx="12">
                  <c:v>0.12</c:v>
                </c:pt>
                <c:pt idx="13">
                  <c:v>0</c:v>
                </c:pt>
                <c:pt idx="14">
                  <c:v>0</c:v>
                </c:pt>
                <c:pt idx="15">
                  <c:v>5.0000000000000044E-2</c:v>
                </c:pt>
                <c:pt idx="16">
                  <c:v>0.13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4-A040-9A0A-3D98823E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71600"/>
        <c:axId val="70653024"/>
      </c:barChart>
      <c:catAx>
        <c:axId val="707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3024"/>
        <c:crosses val="autoZero"/>
        <c:auto val="1"/>
        <c:lblAlgn val="ctr"/>
        <c:lblOffset val="100"/>
        <c:noMultiLvlLbl val="0"/>
      </c:catAx>
      <c:valAx>
        <c:axId val="70653024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SMOTE − Non-SMOTE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16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152400</xdr:rowOff>
    </xdr:from>
    <xdr:to>
      <xdr:col>16</xdr:col>
      <xdr:colOff>736600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69E05-896A-FB46-9378-E355576A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152400</xdr:rowOff>
    </xdr:from>
    <xdr:to>
      <xdr:col>16</xdr:col>
      <xdr:colOff>736600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7C4F1-6CEF-8A4A-817F-834BC395B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152400</xdr:rowOff>
    </xdr:from>
    <xdr:to>
      <xdr:col>16</xdr:col>
      <xdr:colOff>736600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283FA-9735-1C49-8CA7-C6EBC44B6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152400</xdr:rowOff>
    </xdr:from>
    <xdr:to>
      <xdr:col>16</xdr:col>
      <xdr:colOff>736600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A6276-C72D-8E48-AE25-F6ABECAE2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29D6-34F8-3847-AC6B-5CBCED3FDA15}">
  <dimension ref="A1:J20"/>
  <sheetViews>
    <sheetView workbookViewId="0">
      <selection activeCell="D30" sqref="D30"/>
    </sheetView>
  </sheetViews>
  <sheetFormatPr baseColWidth="10" defaultRowHeight="16" x14ac:dyDescent="0.2"/>
  <sheetData>
    <row r="1" spans="1:10" x14ac:dyDescent="0.2">
      <c r="A1" s="1"/>
      <c r="B1" s="2" t="s">
        <v>18</v>
      </c>
      <c r="C1" s="2"/>
      <c r="D1" s="2"/>
      <c r="E1" s="2" t="s">
        <v>19</v>
      </c>
      <c r="F1" s="2"/>
      <c r="G1" s="2"/>
      <c r="H1" s="2" t="s">
        <v>20</v>
      </c>
      <c r="I1" s="2"/>
      <c r="J1" s="2"/>
    </row>
    <row r="2" spans="1:10" x14ac:dyDescent="0.2">
      <c r="A2" s="1"/>
      <c r="B2" s="3" t="s">
        <v>21</v>
      </c>
      <c r="C2" s="3" t="s">
        <v>22</v>
      </c>
      <c r="D2" s="3" t="s">
        <v>23</v>
      </c>
      <c r="E2" s="3" t="s">
        <v>21</v>
      </c>
      <c r="F2" s="3" t="s">
        <v>22</v>
      </c>
      <c r="G2" s="3" t="s">
        <v>23</v>
      </c>
      <c r="H2" s="3" t="s">
        <v>21</v>
      </c>
      <c r="I2" s="3" t="s">
        <v>22</v>
      </c>
      <c r="J2" s="3" t="s">
        <v>23</v>
      </c>
    </row>
    <row r="3" spans="1:10" x14ac:dyDescent="0.2">
      <c r="A3" s="4" t="s">
        <v>0</v>
      </c>
      <c r="B3">
        <v>0.42</v>
      </c>
      <c r="C3">
        <v>0.42</v>
      </c>
      <c r="D3" s="1">
        <f>C3-B3</f>
        <v>0</v>
      </c>
      <c r="E3">
        <v>0.27</v>
      </c>
      <c r="F3">
        <v>0.27</v>
      </c>
      <c r="G3" s="1">
        <f>F3-E3</f>
        <v>0</v>
      </c>
      <c r="H3">
        <v>0.48</v>
      </c>
      <c r="I3">
        <v>0.48</v>
      </c>
      <c r="J3" s="1">
        <f>I3-H3</f>
        <v>0</v>
      </c>
    </row>
    <row r="4" spans="1:10" x14ac:dyDescent="0.2">
      <c r="A4" s="4" t="s">
        <v>1</v>
      </c>
      <c r="B4">
        <v>0.84</v>
      </c>
      <c r="C4">
        <v>0.56999999999999995</v>
      </c>
      <c r="D4" s="1">
        <f t="shared" ref="D4:D20" si="0">C4-B4</f>
        <v>-0.27</v>
      </c>
      <c r="E4">
        <v>0.31</v>
      </c>
      <c r="F4">
        <v>0.43</v>
      </c>
      <c r="G4" s="1">
        <f t="shared" ref="G4:G20" si="1">F4-E4</f>
        <v>0.12</v>
      </c>
      <c r="H4">
        <v>0.43</v>
      </c>
      <c r="I4">
        <v>0.63</v>
      </c>
      <c r="J4" s="1">
        <f t="shared" ref="J4:J20" si="2">I4-H4</f>
        <v>0.2</v>
      </c>
    </row>
    <row r="5" spans="1:10" x14ac:dyDescent="0.2">
      <c r="A5" s="4" t="s">
        <v>2</v>
      </c>
      <c r="B5">
        <v>0.56000000000000005</v>
      </c>
      <c r="C5">
        <v>0.47</v>
      </c>
      <c r="D5" s="1">
        <f t="shared" si="0"/>
        <v>-9.000000000000008E-2</v>
      </c>
      <c r="E5">
        <v>0.33</v>
      </c>
      <c r="F5">
        <v>0.32</v>
      </c>
      <c r="G5" s="1">
        <f t="shared" si="1"/>
        <v>-1.0000000000000009E-2</v>
      </c>
      <c r="H5">
        <v>0.57999999999999996</v>
      </c>
      <c r="I5">
        <v>0.52</v>
      </c>
      <c r="J5" s="1">
        <f t="shared" si="2"/>
        <v>-5.9999999999999942E-2</v>
      </c>
    </row>
    <row r="6" spans="1:10" x14ac:dyDescent="0.2">
      <c r="A6" s="4" t="s">
        <v>3</v>
      </c>
      <c r="B6">
        <v>0.64</v>
      </c>
      <c r="C6">
        <v>0.42</v>
      </c>
      <c r="D6" s="1">
        <f t="shared" si="0"/>
        <v>-0.22000000000000003</v>
      </c>
      <c r="E6">
        <v>0.35</v>
      </c>
      <c r="F6">
        <v>0.32</v>
      </c>
      <c r="G6" s="1">
        <f t="shared" si="1"/>
        <v>-2.9999999999999971E-2</v>
      </c>
      <c r="H6">
        <v>0.55000000000000004</v>
      </c>
      <c r="I6">
        <v>0.51</v>
      </c>
      <c r="J6" s="1">
        <f t="shared" si="2"/>
        <v>-4.0000000000000036E-2</v>
      </c>
    </row>
    <row r="7" spans="1:10" x14ac:dyDescent="0.2">
      <c r="A7" s="4" t="s">
        <v>4</v>
      </c>
      <c r="B7">
        <v>0.82</v>
      </c>
      <c r="C7">
        <v>0.74</v>
      </c>
      <c r="D7" s="1">
        <f t="shared" si="0"/>
        <v>-7.999999999999996E-2</v>
      </c>
      <c r="E7">
        <v>0.27</v>
      </c>
      <c r="F7">
        <v>0.3</v>
      </c>
      <c r="G7" s="1">
        <f t="shared" si="1"/>
        <v>2.9999999999999971E-2</v>
      </c>
      <c r="H7">
        <v>0.43</v>
      </c>
      <c r="I7">
        <v>0.49</v>
      </c>
      <c r="J7" s="1">
        <f t="shared" si="2"/>
        <v>0.06</v>
      </c>
    </row>
    <row r="8" spans="1:10" x14ac:dyDescent="0.2">
      <c r="A8" s="4" t="s">
        <v>5</v>
      </c>
      <c r="B8">
        <v>0.81</v>
      </c>
      <c r="C8">
        <v>0.64</v>
      </c>
      <c r="D8" s="1">
        <f t="shared" si="0"/>
        <v>-0.17000000000000004</v>
      </c>
      <c r="E8">
        <v>0.31</v>
      </c>
      <c r="F8">
        <v>0.32</v>
      </c>
      <c r="G8" s="1">
        <f t="shared" si="1"/>
        <v>1.0000000000000009E-2</v>
      </c>
      <c r="H8">
        <v>0.43</v>
      </c>
      <c r="I8">
        <v>0.52</v>
      </c>
      <c r="J8" s="1">
        <f t="shared" si="2"/>
        <v>9.0000000000000024E-2</v>
      </c>
    </row>
    <row r="9" spans="1:10" x14ac:dyDescent="0.2">
      <c r="A9" s="4" t="s">
        <v>6</v>
      </c>
      <c r="B9">
        <v>0.81</v>
      </c>
      <c r="C9">
        <v>0.44</v>
      </c>
      <c r="D9" s="1">
        <f t="shared" si="0"/>
        <v>-0.37000000000000005</v>
      </c>
      <c r="E9">
        <v>0</v>
      </c>
      <c r="F9">
        <v>0.26</v>
      </c>
      <c r="G9" s="1">
        <f t="shared" si="1"/>
        <v>0.26</v>
      </c>
      <c r="H9">
        <v>0.28999999999999998</v>
      </c>
      <c r="I9">
        <v>0.44</v>
      </c>
      <c r="J9" s="1">
        <f t="shared" si="2"/>
        <v>0.15000000000000002</v>
      </c>
    </row>
    <row r="10" spans="1:10" x14ac:dyDescent="0.2">
      <c r="A10" s="4" t="s">
        <v>7</v>
      </c>
      <c r="B10">
        <v>0.81</v>
      </c>
      <c r="C10">
        <v>0.47</v>
      </c>
      <c r="D10" s="1">
        <f t="shared" si="0"/>
        <v>-0.34000000000000008</v>
      </c>
      <c r="E10">
        <v>0</v>
      </c>
      <c r="F10">
        <v>0.33</v>
      </c>
      <c r="G10" s="1">
        <f t="shared" si="1"/>
        <v>0.33</v>
      </c>
      <c r="H10">
        <v>0.28999999999999998</v>
      </c>
      <c r="I10">
        <v>0.39</v>
      </c>
      <c r="J10" s="1">
        <f t="shared" si="2"/>
        <v>0.10000000000000003</v>
      </c>
    </row>
    <row r="11" spans="1:10" x14ac:dyDescent="0.2">
      <c r="A11" s="4" t="s">
        <v>8</v>
      </c>
      <c r="B11">
        <v>0.84</v>
      </c>
      <c r="C11">
        <v>0.68</v>
      </c>
      <c r="D11" s="1">
        <f t="shared" si="0"/>
        <v>-0.15999999999999992</v>
      </c>
      <c r="E11">
        <v>0.31</v>
      </c>
      <c r="F11">
        <v>0.39</v>
      </c>
      <c r="G11" s="1">
        <f t="shared" si="1"/>
        <v>8.0000000000000016E-2</v>
      </c>
      <c r="H11">
        <v>0.43</v>
      </c>
      <c r="I11">
        <v>0.61</v>
      </c>
      <c r="J11" s="1">
        <f t="shared" si="2"/>
        <v>0.18</v>
      </c>
    </row>
    <row r="12" spans="1:10" x14ac:dyDescent="0.2">
      <c r="A12" s="4" t="s">
        <v>9</v>
      </c>
      <c r="B12">
        <v>0.84</v>
      </c>
      <c r="C12">
        <v>0.81</v>
      </c>
      <c r="D12" s="1">
        <f t="shared" si="0"/>
        <v>-2.9999999999999916E-2</v>
      </c>
      <c r="E12">
        <v>0.33</v>
      </c>
      <c r="F12">
        <v>0.5</v>
      </c>
      <c r="G12" s="1">
        <f t="shared" si="1"/>
        <v>0.16999999999999998</v>
      </c>
      <c r="H12">
        <v>0.43</v>
      </c>
      <c r="I12">
        <v>0.64</v>
      </c>
      <c r="J12" s="1">
        <f t="shared" si="2"/>
        <v>0.21000000000000002</v>
      </c>
    </row>
    <row r="13" spans="1:10" x14ac:dyDescent="0.2">
      <c r="A13" s="4" t="s">
        <v>10</v>
      </c>
      <c r="B13">
        <v>0.76</v>
      </c>
      <c r="C13">
        <v>0.77</v>
      </c>
      <c r="D13" s="1">
        <f t="shared" si="0"/>
        <v>1.0000000000000009E-2</v>
      </c>
      <c r="E13">
        <v>0.36</v>
      </c>
      <c r="F13">
        <v>0.38</v>
      </c>
      <c r="G13" s="1">
        <f t="shared" si="1"/>
        <v>2.0000000000000018E-2</v>
      </c>
      <c r="H13">
        <v>0.56000000000000005</v>
      </c>
      <c r="I13">
        <v>0.56999999999999995</v>
      </c>
      <c r="J13" s="1">
        <f t="shared" si="2"/>
        <v>9.9999999999998979E-3</v>
      </c>
    </row>
    <row r="14" spans="1:10" x14ac:dyDescent="0.2">
      <c r="A14" s="4" t="s">
        <v>11</v>
      </c>
      <c r="B14">
        <v>0.79</v>
      </c>
      <c r="C14">
        <v>0.77</v>
      </c>
      <c r="D14" s="1">
        <f t="shared" si="0"/>
        <v>-2.0000000000000018E-2</v>
      </c>
      <c r="E14">
        <v>0.42</v>
      </c>
      <c r="F14">
        <v>0.42</v>
      </c>
      <c r="G14" s="1">
        <f t="shared" si="1"/>
        <v>0</v>
      </c>
      <c r="H14">
        <v>0.56999999999999995</v>
      </c>
      <c r="I14">
        <v>0.62</v>
      </c>
      <c r="J14" s="1">
        <f t="shared" si="2"/>
        <v>5.0000000000000044E-2</v>
      </c>
    </row>
    <row r="15" spans="1:10" x14ac:dyDescent="0.2">
      <c r="A15" s="4" t="s">
        <v>12</v>
      </c>
      <c r="B15">
        <v>0.84</v>
      </c>
      <c r="C15">
        <v>0.72</v>
      </c>
      <c r="D15" s="1">
        <f t="shared" si="0"/>
        <v>-0.12</v>
      </c>
      <c r="E15">
        <v>0.33</v>
      </c>
      <c r="F15">
        <v>0.4</v>
      </c>
      <c r="G15" s="1">
        <f t="shared" si="1"/>
        <v>7.0000000000000007E-2</v>
      </c>
      <c r="H15">
        <v>0.43</v>
      </c>
      <c r="I15">
        <v>0.61</v>
      </c>
      <c r="J15" s="1">
        <f t="shared" si="2"/>
        <v>0.18</v>
      </c>
    </row>
    <row r="16" spans="1:10" x14ac:dyDescent="0.2">
      <c r="A16" s="4" t="s">
        <v>13</v>
      </c>
      <c r="B16">
        <v>0.81</v>
      </c>
      <c r="C16">
        <v>0.79</v>
      </c>
      <c r="D16" s="1">
        <f t="shared" si="0"/>
        <v>-2.0000000000000018E-2</v>
      </c>
      <c r="E16">
        <v>0.4</v>
      </c>
      <c r="F16">
        <v>0.44</v>
      </c>
      <c r="G16" s="1">
        <f t="shared" si="1"/>
        <v>3.999999999999998E-2</v>
      </c>
      <c r="H16">
        <v>0.56999999999999995</v>
      </c>
      <c r="I16">
        <v>0.63</v>
      </c>
      <c r="J16" s="1">
        <f t="shared" si="2"/>
        <v>6.0000000000000053E-2</v>
      </c>
    </row>
    <row r="17" spans="1:10" x14ac:dyDescent="0.2">
      <c r="A17" s="4" t="s">
        <v>14</v>
      </c>
      <c r="B17">
        <v>0.77</v>
      </c>
      <c r="C17">
        <v>0.75</v>
      </c>
      <c r="D17" s="1">
        <f t="shared" si="0"/>
        <v>-2.0000000000000018E-2</v>
      </c>
      <c r="E17">
        <v>0.27</v>
      </c>
      <c r="F17">
        <v>0.22</v>
      </c>
      <c r="G17" s="1">
        <f t="shared" si="1"/>
        <v>-5.0000000000000017E-2</v>
      </c>
      <c r="H17">
        <v>0.43</v>
      </c>
      <c r="I17">
        <v>0.43</v>
      </c>
      <c r="J17" s="1">
        <f t="shared" si="2"/>
        <v>0</v>
      </c>
    </row>
    <row r="18" spans="1:10" x14ac:dyDescent="0.2">
      <c r="A18" s="4" t="s">
        <v>15</v>
      </c>
      <c r="B18">
        <v>0.81</v>
      </c>
      <c r="C18">
        <v>0.77</v>
      </c>
      <c r="D18" s="1">
        <f t="shared" si="0"/>
        <v>-4.0000000000000036E-2</v>
      </c>
      <c r="E18">
        <v>0.35</v>
      </c>
      <c r="F18">
        <v>0.4</v>
      </c>
      <c r="G18" s="1">
        <f t="shared" si="1"/>
        <v>5.0000000000000044E-2</v>
      </c>
      <c r="H18">
        <v>0.5</v>
      </c>
      <c r="I18">
        <v>0.56000000000000005</v>
      </c>
      <c r="J18" s="1">
        <f t="shared" si="2"/>
        <v>6.0000000000000053E-2</v>
      </c>
    </row>
    <row r="19" spans="1:10" x14ac:dyDescent="0.2">
      <c r="A19" s="4" t="s">
        <v>16</v>
      </c>
      <c r="B19">
        <v>0.84</v>
      </c>
      <c r="C19">
        <v>0.69</v>
      </c>
      <c r="D19" s="1">
        <f t="shared" si="0"/>
        <v>-0.15000000000000002</v>
      </c>
      <c r="E19">
        <v>0.32</v>
      </c>
      <c r="F19">
        <v>0.39</v>
      </c>
      <c r="G19" s="1">
        <f t="shared" si="1"/>
        <v>7.0000000000000007E-2</v>
      </c>
      <c r="H19">
        <v>0.43</v>
      </c>
      <c r="I19">
        <v>0.61</v>
      </c>
      <c r="J19" s="1">
        <f t="shared" si="2"/>
        <v>0.18</v>
      </c>
    </row>
    <row r="20" spans="1:10" x14ac:dyDescent="0.2">
      <c r="A20" s="4" t="s">
        <v>17</v>
      </c>
      <c r="B20">
        <v>0.82</v>
      </c>
      <c r="C20">
        <v>0.81</v>
      </c>
      <c r="D20" s="1">
        <f t="shared" si="0"/>
        <v>-9.9999999999998979E-3</v>
      </c>
      <c r="E20">
        <v>0.4</v>
      </c>
      <c r="F20">
        <v>0.44</v>
      </c>
      <c r="G20" s="1">
        <f t="shared" si="1"/>
        <v>3.999999999999998E-2</v>
      </c>
      <c r="H20">
        <v>0.5</v>
      </c>
      <c r="I20">
        <v>0.61</v>
      </c>
      <c r="J20" s="1">
        <f t="shared" si="2"/>
        <v>0.10999999999999999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4A55-5A11-5341-BADF-3FAD28875B9F}">
  <dimension ref="A1:J20"/>
  <sheetViews>
    <sheetView workbookViewId="0">
      <selection activeCell="D28" sqref="D28"/>
    </sheetView>
  </sheetViews>
  <sheetFormatPr baseColWidth="10" defaultRowHeight="16" x14ac:dyDescent="0.2"/>
  <sheetData>
    <row r="1" spans="1:10" x14ac:dyDescent="0.2">
      <c r="A1" s="1"/>
      <c r="B1" s="2" t="s">
        <v>18</v>
      </c>
      <c r="C1" s="2"/>
      <c r="D1" s="2"/>
      <c r="E1" s="2" t="s">
        <v>19</v>
      </c>
      <c r="F1" s="2"/>
      <c r="G1" s="2"/>
      <c r="H1" s="2" t="s">
        <v>20</v>
      </c>
      <c r="I1" s="2"/>
      <c r="J1" s="2"/>
    </row>
    <row r="2" spans="1:10" x14ac:dyDescent="0.2">
      <c r="A2" s="1"/>
      <c r="B2" s="3" t="s">
        <v>21</v>
      </c>
      <c r="C2" s="3" t="s">
        <v>22</v>
      </c>
      <c r="D2" s="3" t="s">
        <v>23</v>
      </c>
      <c r="E2" s="3" t="s">
        <v>21</v>
      </c>
      <c r="F2" s="3" t="s">
        <v>22</v>
      </c>
      <c r="G2" s="3" t="s">
        <v>23</v>
      </c>
      <c r="H2" s="3" t="s">
        <v>21</v>
      </c>
      <c r="I2" s="3" t="s">
        <v>22</v>
      </c>
      <c r="J2" s="3" t="s">
        <v>23</v>
      </c>
    </row>
    <row r="3" spans="1:10" x14ac:dyDescent="0.2">
      <c r="A3" s="4" t="s">
        <v>0</v>
      </c>
      <c r="B3">
        <v>0.45</v>
      </c>
      <c r="C3">
        <v>0.45</v>
      </c>
      <c r="D3" s="1">
        <f>C3-B3</f>
        <v>0</v>
      </c>
      <c r="E3">
        <v>0.36</v>
      </c>
      <c r="F3">
        <v>0.36</v>
      </c>
      <c r="G3" s="1">
        <f>F3-E3</f>
        <v>0</v>
      </c>
      <c r="H3">
        <v>0.49</v>
      </c>
      <c r="I3">
        <v>0.49</v>
      </c>
      <c r="J3" s="1">
        <f>I3-H3</f>
        <v>0</v>
      </c>
    </row>
    <row r="4" spans="1:10" x14ac:dyDescent="0.2">
      <c r="A4" s="4" t="s">
        <v>1</v>
      </c>
      <c r="B4">
        <v>0.78</v>
      </c>
      <c r="C4">
        <v>0.78</v>
      </c>
      <c r="D4" s="1">
        <f t="shared" ref="D4:D20" si="0">C4-B4</f>
        <v>0</v>
      </c>
      <c r="E4">
        <v>0.68</v>
      </c>
      <c r="F4">
        <v>0.67</v>
      </c>
      <c r="G4" s="1">
        <f t="shared" ref="G4:G20" si="1">F4-E4</f>
        <v>-1.0000000000000009E-2</v>
      </c>
      <c r="H4">
        <v>0.8</v>
      </c>
      <c r="I4">
        <v>0.79</v>
      </c>
      <c r="J4" s="1">
        <f t="shared" ref="J4:J20" si="2">I4-H4</f>
        <v>-1.0000000000000009E-2</v>
      </c>
    </row>
    <row r="5" spans="1:10" x14ac:dyDescent="0.2">
      <c r="A5" s="4" t="s">
        <v>2</v>
      </c>
      <c r="B5">
        <v>0.74</v>
      </c>
      <c r="C5">
        <v>0.74</v>
      </c>
      <c r="D5" s="1">
        <f t="shared" si="0"/>
        <v>0</v>
      </c>
      <c r="E5">
        <v>0.59</v>
      </c>
      <c r="F5">
        <v>0.59</v>
      </c>
      <c r="G5" s="1">
        <f t="shared" si="1"/>
        <v>0</v>
      </c>
      <c r="H5">
        <v>0.72</v>
      </c>
      <c r="I5">
        <v>0.72</v>
      </c>
      <c r="J5" s="1">
        <f t="shared" si="2"/>
        <v>0</v>
      </c>
    </row>
    <row r="6" spans="1:10" x14ac:dyDescent="0.2">
      <c r="A6" s="4" t="s">
        <v>3</v>
      </c>
      <c r="B6">
        <v>0.74</v>
      </c>
      <c r="C6">
        <v>0.74</v>
      </c>
      <c r="D6" s="1">
        <f t="shared" si="0"/>
        <v>0</v>
      </c>
      <c r="E6">
        <v>0.56000000000000005</v>
      </c>
      <c r="F6">
        <v>0.59</v>
      </c>
      <c r="G6" s="1">
        <f t="shared" si="1"/>
        <v>2.9999999999999916E-2</v>
      </c>
      <c r="H6">
        <v>0.69</v>
      </c>
      <c r="I6">
        <v>0.73</v>
      </c>
      <c r="J6" s="1">
        <f t="shared" si="2"/>
        <v>4.0000000000000036E-2</v>
      </c>
    </row>
    <row r="7" spans="1:10" x14ac:dyDescent="0.2">
      <c r="A7" s="4" t="s">
        <v>4</v>
      </c>
      <c r="B7">
        <v>0.72</v>
      </c>
      <c r="C7">
        <v>0.67</v>
      </c>
      <c r="D7" s="1">
        <f t="shared" si="0"/>
        <v>-4.9999999999999933E-2</v>
      </c>
      <c r="E7">
        <v>0.45</v>
      </c>
      <c r="F7">
        <v>0.51</v>
      </c>
      <c r="G7" s="1">
        <f t="shared" si="1"/>
        <v>0.06</v>
      </c>
      <c r="H7">
        <v>0.54</v>
      </c>
      <c r="I7">
        <v>0.6</v>
      </c>
      <c r="J7" s="1">
        <f t="shared" si="2"/>
        <v>5.9999999999999942E-2</v>
      </c>
    </row>
    <row r="8" spans="1:10" x14ac:dyDescent="0.2">
      <c r="A8" s="4" t="s">
        <v>5</v>
      </c>
      <c r="B8">
        <v>0.72</v>
      </c>
      <c r="C8">
        <v>0.59</v>
      </c>
      <c r="D8" s="1">
        <f t="shared" si="0"/>
        <v>-0.13</v>
      </c>
      <c r="E8">
        <v>0.51</v>
      </c>
      <c r="F8">
        <v>0.5</v>
      </c>
      <c r="G8" s="1">
        <f t="shared" si="1"/>
        <v>-1.0000000000000009E-2</v>
      </c>
      <c r="H8">
        <v>0.62</v>
      </c>
      <c r="I8">
        <v>0.61</v>
      </c>
      <c r="J8" s="1">
        <f t="shared" si="2"/>
        <v>-1.0000000000000009E-2</v>
      </c>
    </row>
    <row r="9" spans="1:10" x14ac:dyDescent="0.2">
      <c r="A9" s="4" t="s">
        <v>6</v>
      </c>
      <c r="B9">
        <v>0.72</v>
      </c>
      <c r="C9">
        <v>0.38</v>
      </c>
      <c r="D9" s="1">
        <f t="shared" si="0"/>
        <v>-0.33999999999999997</v>
      </c>
      <c r="E9">
        <v>0</v>
      </c>
      <c r="F9">
        <v>0.35</v>
      </c>
      <c r="G9" s="1">
        <f t="shared" si="1"/>
        <v>0.35</v>
      </c>
      <c r="H9">
        <v>0.28999999999999998</v>
      </c>
      <c r="I9">
        <v>0.44</v>
      </c>
      <c r="J9" s="1">
        <f t="shared" si="2"/>
        <v>0.15000000000000002</v>
      </c>
    </row>
    <row r="10" spans="1:10" x14ac:dyDescent="0.2">
      <c r="A10" s="4" t="s">
        <v>7</v>
      </c>
      <c r="B10">
        <v>0.72</v>
      </c>
      <c r="C10">
        <v>0.68</v>
      </c>
      <c r="D10" s="1">
        <f t="shared" si="0"/>
        <v>-3.9999999999999925E-2</v>
      </c>
      <c r="E10">
        <v>0</v>
      </c>
      <c r="F10">
        <v>0.57999999999999996</v>
      </c>
      <c r="G10" s="1">
        <f t="shared" si="1"/>
        <v>0.57999999999999996</v>
      </c>
      <c r="H10">
        <v>0.28999999999999998</v>
      </c>
      <c r="I10">
        <v>0.7</v>
      </c>
      <c r="J10" s="1">
        <f t="shared" si="2"/>
        <v>0.41</v>
      </c>
    </row>
    <row r="11" spans="1:10" x14ac:dyDescent="0.2">
      <c r="A11" s="4" t="s">
        <v>8</v>
      </c>
      <c r="B11">
        <v>0.72</v>
      </c>
      <c r="C11">
        <v>0.55000000000000004</v>
      </c>
      <c r="D11" s="1">
        <f t="shared" si="0"/>
        <v>-0.16999999999999993</v>
      </c>
      <c r="E11">
        <v>0</v>
      </c>
      <c r="F11">
        <v>0.5</v>
      </c>
      <c r="G11" s="1">
        <f t="shared" si="1"/>
        <v>0.5</v>
      </c>
      <c r="H11">
        <v>0.28999999999999998</v>
      </c>
      <c r="I11">
        <v>0.52</v>
      </c>
      <c r="J11" s="1">
        <f t="shared" si="2"/>
        <v>0.23000000000000004</v>
      </c>
    </row>
    <row r="12" spans="1:10" x14ac:dyDescent="0.2">
      <c r="A12" s="4" t="s">
        <v>9</v>
      </c>
      <c r="B12">
        <v>0.79</v>
      </c>
      <c r="C12">
        <v>0.83</v>
      </c>
      <c r="D12" s="1">
        <f t="shared" si="0"/>
        <v>3.9999999999999925E-2</v>
      </c>
      <c r="E12">
        <v>0.45</v>
      </c>
      <c r="F12">
        <v>0.64</v>
      </c>
      <c r="G12" s="1">
        <f t="shared" si="1"/>
        <v>0.19</v>
      </c>
      <c r="H12">
        <v>0.54</v>
      </c>
      <c r="I12">
        <v>0.72</v>
      </c>
      <c r="J12" s="1">
        <f t="shared" si="2"/>
        <v>0.17999999999999994</v>
      </c>
    </row>
    <row r="13" spans="1:10" x14ac:dyDescent="0.2">
      <c r="A13" s="4" t="s">
        <v>10</v>
      </c>
      <c r="B13">
        <v>0.86</v>
      </c>
      <c r="C13">
        <v>0.74</v>
      </c>
      <c r="D13" s="1">
        <f t="shared" si="0"/>
        <v>-0.12</v>
      </c>
      <c r="E13">
        <v>0.69</v>
      </c>
      <c r="F13">
        <v>0.48</v>
      </c>
      <c r="G13" s="1">
        <f t="shared" si="1"/>
        <v>-0.20999999999999996</v>
      </c>
      <c r="H13">
        <v>0.78</v>
      </c>
      <c r="I13">
        <v>0.63</v>
      </c>
      <c r="J13" s="1">
        <f t="shared" si="2"/>
        <v>-0.15000000000000002</v>
      </c>
    </row>
    <row r="14" spans="1:10" x14ac:dyDescent="0.2">
      <c r="A14" s="4" t="s">
        <v>11</v>
      </c>
      <c r="B14">
        <v>0.78</v>
      </c>
      <c r="C14">
        <v>0.72</v>
      </c>
      <c r="D14" s="1">
        <f t="shared" si="0"/>
        <v>-6.0000000000000053E-2</v>
      </c>
      <c r="E14">
        <v>0.5</v>
      </c>
      <c r="F14">
        <v>0.53</v>
      </c>
      <c r="G14" s="1">
        <f t="shared" si="1"/>
        <v>3.0000000000000027E-2</v>
      </c>
      <c r="H14">
        <v>0.59</v>
      </c>
      <c r="I14">
        <v>0.65</v>
      </c>
      <c r="J14" s="1">
        <f t="shared" si="2"/>
        <v>6.0000000000000053E-2</v>
      </c>
    </row>
    <row r="15" spans="1:10" x14ac:dyDescent="0.2">
      <c r="A15" s="4" t="s">
        <v>12</v>
      </c>
      <c r="B15">
        <v>0.86</v>
      </c>
      <c r="C15">
        <v>0.84</v>
      </c>
      <c r="D15" s="1">
        <f t="shared" si="0"/>
        <v>-2.0000000000000018E-2</v>
      </c>
      <c r="E15">
        <v>0.76</v>
      </c>
      <c r="F15">
        <v>0.69</v>
      </c>
      <c r="G15" s="1">
        <f t="shared" si="1"/>
        <v>-7.0000000000000062E-2</v>
      </c>
      <c r="H15">
        <v>0.84</v>
      </c>
      <c r="I15">
        <v>0.8</v>
      </c>
      <c r="J15" s="1">
        <f t="shared" si="2"/>
        <v>-3.9999999999999925E-2</v>
      </c>
    </row>
    <row r="16" spans="1:10" x14ac:dyDescent="0.2">
      <c r="A16" s="4" t="s">
        <v>13</v>
      </c>
      <c r="B16">
        <v>0.79</v>
      </c>
      <c r="C16">
        <v>0.77</v>
      </c>
      <c r="D16" s="1">
        <f t="shared" si="0"/>
        <v>-2.0000000000000018E-2</v>
      </c>
      <c r="E16">
        <v>0.59</v>
      </c>
      <c r="F16">
        <v>0.55000000000000004</v>
      </c>
      <c r="G16" s="1">
        <f t="shared" si="1"/>
        <v>-3.9999999999999925E-2</v>
      </c>
      <c r="H16">
        <v>0.67</v>
      </c>
      <c r="I16">
        <v>0.68</v>
      </c>
      <c r="J16" s="1">
        <f t="shared" si="2"/>
        <v>1.0000000000000009E-2</v>
      </c>
    </row>
    <row r="17" spans="1:10" x14ac:dyDescent="0.2">
      <c r="A17" s="4" t="s">
        <v>14</v>
      </c>
      <c r="B17">
        <v>0.64</v>
      </c>
      <c r="C17">
        <v>0.62</v>
      </c>
      <c r="D17" s="1">
        <f t="shared" si="0"/>
        <v>-2.0000000000000018E-2</v>
      </c>
      <c r="E17">
        <v>0.31</v>
      </c>
      <c r="F17">
        <v>0.33</v>
      </c>
      <c r="G17" s="1">
        <f t="shared" si="1"/>
        <v>2.0000000000000018E-2</v>
      </c>
      <c r="H17">
        <v>0.47</v>
      </c>
      <c r="I17">
        <v>0.6</v>
      </c>
      <c r="J17" s="1">
        <f t="shared" si="2"/>
        <v>0.13</v>
      </c>
    </row>
    <row r="18" spans="1:10" x14ac:dyDescent="0.2">
      <c r="A18" s="4" t="s">
        <v>15</v>
      </c>
      <c r="B18">
        <v>0.66</v>
      </c>
      <c r="C18">
        <v>0.66</v>
      </c>
      <c r="D18" s="1">
        <f t="shared" si="0"/>
        <v>0</v>
      </c>
      <c r="E18">
        <v>0.26</v>
      </c>
      <c r="F18">
        <v>0.33</v>
      </c>
      <c r="G18" s="1">
        <f t="shared" si="1"/>
        <v>7.0000000000000007E-2</v>
      </c>
      <c r="H18">
        <v>0.45</v>
      </c>
      <c r="I18">
        <v>0.6</v>
      </c>
      <c r="J18" s="1">
        <f t="shared" si="2"/>
        <v>0.14999999999999997</v>
      </c>
    </row>
    <row r="19" spans="1:10" x14ac:dyDescent="0.2">
      <c r="A19" s="4" t="s">
        <v>16</v>
      </c>
      <c r="B19">
        <v>0.76</v>
      </c>
      <c r="C19">
        <v>0.74</v>
      </c>
      <c r="D19" s="1">
        <f t="shared" si="0"/>
        <v>-2.0000000000000018E-2</v>
      </c>
      <c r="E19">
        <v>0.48</v>
      </c>
      <c r="F19">
        <v>0.52</v>
      </c>
      <c r="G19" s="1">
        <f t="shared" si="1"/>
        <v>4.0000000000000036E-2</v>
      </c>
      <c r="H19">
        <v>0.56999999999999995</v>
      </c>
      <c r="I19">
        <v>0.66</v>
      </c>
      <c r="J19" s="1">
        <f t="shared" si="2"/>
        <v>9.000000000000008E-2</v>
      </c>
    </row>
    <row r="20" spans="1:10" x14ac:dyDescent="0.2">
      <c r="A20" s="4" t="s">
        <v>17</v>
      </c>
      <c r="B20">
        <v>0.75</v>
      </c>
      <c r="C20">
        <v>0.74</v>
      </c>
      <c r="D20" s="1">
        <f t="shared" si="0"/>
        <v>-1.0000000000000009E-2</v>
      </c>
      <c r="E20">
        <v>0.43</v>
      </c>
      <c r="F20">
        <v>0.48</v>
      </c>
      <c r="G20" s="1">
        <f t="shared" si="1"/>
        <v>4.9999999999999989E-2</v>
      </c>
      <c r="H20">
        <v>0.55000000000000004</v>
      </c>
      <c r="I20">
        <v>0.57999999999999996</v>
      </c>
      <c r="J20" s="1">
        <f t="shared" si="2"/>
        <v>2.9999999999999916E-2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116A-B3FD-9F49-9324-5FA7FCDC0E91}">
  <dimension ref="A1:J20"/>
  <sheetViews>
    <sheetView workbookViewId="0">
      <selection activeCell="E28" sqref="E28"/>
    </sheetView>
  </sheetViews>
  <sheetFormatPr baseColWidth="10" defaultRowHeight="16" x14ac:dyDescent="0.2"/>
  <sheetData>
    <row r="1" spans="1:10" x14ac:dyDescent="0.2">
      <c r="A1" s="1"/>
      <c r="B1" s="2" t="s">
        <v>18</v>
      </c>
      <c r="C1" s="2"/>
      <c r="D1" s="2"/>
      <c r="E1" s="2" t="s">
        <v>19</v>
      </c>
      <c r="F1" s="2"/>
      <c r="G1" s="2"/>
      <c r="H1" s="2" t="s">
        <v>20</v>
      </c>
      <c r="I1" s="2"/>
      <c r="J1" s="2"/>
    </row>
    <row r="2" spans="1:10" x14ac:dyDescent="0.2">
      <c r="A2" s="1"/>
      <c r="B2" s="3" t="s">
        <v>21</v>
      </c>
      <c r="C2" s="3" t="s">
        <v>22</v>
      </c>
      <c r="D2" s="3" t="s">
        <v>23</v>
      </c>
      <c r="E2" s="3" t="s">
        <v>21</v>
      </c>
      <c r="F2" s="3" t="s">
        <v>22</v>
      </c>
      <c r="G2" s="3" t="s">
        <v>23</v>
      </c>
      <c r="H2" s="3" t="s">
        <v>21</v>
      </c>
      <c r="I2" s="3" t="s">
        <v>22</v>
      </c>
      <c r="J2" s="3" t="s">
        <v>23</v>
      </c>
    </row>
    <row r="3" spans="1:10" x14ac:dyDescent="0.2">
      <c r="A3" s="4" t="s">
        <v>0</v>
      </c>
      <c r="B3">
        <v>0.44</v>
      </c>
      <c r="C3">
        <v>0.44</v>
      </c>
      <c r="D3" s="1">
        <f>C3-B3</f>
        <v>0</v>
      </c>
      <c r="E3">
        <v>0.34</v>
      </c>
      <c r="F3">
        <v>0.34</v>
      </c>
      <c r="G3" s="1">
        <f>F3-E3</f>
        <v>0</v>
      </c>
      <c r="H3">
        <v>0.48</v>
      </c>
      <c r="I3">
        <v>0.48</v>
      </c>
      <c r="J3" s="1">
        <f>I3-H3</f>
        <v>0</v>
      </c>
    </row>
    <row r="4" spans="1:10" x14ac:dyDescent="0.2">
      <c r="A4" s="4" t="s">
        <v>1</v>
      </c>
      <c r="B4">
        <v>0.77</v>
      </c>
      <c r="C4">
        <v>0.78</v>
      </c>
      <c r="D4" s="1">
        <f t="shared" ref="D4:D20" si="0">C4-B4</f>
        <v>1.0000000000000009E-2</v>
      </c>
      <c r="E4">
        <v>0.69</v>
      </c>
      <c r="F4">
        <v>0.69</v>
      </c>
      <c r="G4" s="1">
        <f t="shared" ref="G4:G20" si="1">F4-E4</f>
        <v>0</v>
      </c>
      <c r="H4">
        <v>0.79</v>
      </c>
      <c r="I4">
        <v>0.8</v>
      </c>
      <c r="J4" s="1">
        <f t="shared" ref="J4:J20" si="2">I4-H4</f>
        <v>1.0000000000000009E-2</v>
      </c>
    </row>
    <row r="5" spans="1:10" x14ac:dyDescent="0.2">
      <c r="A5" s="4" t="s">
        <v>2</v>
      </c>
      <c r="B5">
        <v>0.74</v>
      </c>
      <c r="C5">
        <v>0.76</v>
      </c>
      <c r="D5" s="1">
        <f t="shared" si="0"/>
        <v>2.0000000000000018E-2</v>
      </c>
      <c r="E5">
        <v>0.48</v>
      </c>
      <c r="F5">
        <v>0.52</v>
      </c>
      <c r="G5" s="1">
        <f t="shared" si="1"/>
        <v>4.0000000000000036E-2</v>
      </c>
      <c r="H5">
        <v>0.61</v>
      </c>
      <c r="I5">
        <v>0.66</v>
      </c>
      <c r="J5" s="1">
        <f t="shared" si="2"/>
        <v>5.0000000000000044E-2</v>
      </c>
    </row>
    <row r="6" spans="1:10" x14ac:dyDescent="0.2">
      <c r="A6" s="4" t="s">
        <v>3</v>
      </c>
      <c r="B6">
        <v>0.74</v>
      </c>
      <c r="C6">
        <v>0.75</v>
      </c>
      <c r="D6" s="1">
        <f t="shared" si="0"/>
        <v>1.0000000000000009E-2</v>
      </c>
      <c r="E6">
        <v>0.48</v>
      </c>
      <c r="F6">
        <v>0.55000000000000004</v>
      </c>
      <c r="G6" s="1">
        <f t="shared" si="1"/>
        <v>7.0000000000000062E-2</v>
      </c>
      <c r="H6">
        <v>0.61</v>
      </c>
      <c r="I6">
        <v>0.69</v>
      </c>
      <c r="J6" s="1">
        <f t="shared" si="2"/>
        <v>7.999999999999996E-2</v>
      </c>
    </row>
    <row r="7" spans="1:10" x14ac:dyDescent="0.2">
      <c r="A7" s="4" t="s">
        <v>4</v>
      </c>
      <c r="B7">
        <v>0.71</v>
      </c>
      <c r="C7">
        <v>0.69</v>
      </c>
      <c r="D7" s="1">
        <f t="shared" si="0"/>
        <v>-2.0000000000000018E-2</v>
      </c>
      <c r="E7">
        <v>0.15</v>
      </c>
      <c r="F7">
        <v>0.32</v>
      </c>
      <c r="G7" s="1">
        <f t="shared" si="1"/>
        <v>0.17</v>
      </c>
      <c r="H7">
        <v>0.35</v>
      </c>
      <c r="I7">
        <v>0.41</v>
      </c>
      <c r="J7" s="1">
        <f t="shared" si="2"/>
        <v>0.06</v>
      </c>
    </row>
    <row r="8" spans="1:10" x14ac:dyDescent="0.2">
      <c r="A8" s="4" t="s">
        <v>5</v>
      </c>
      <c r="B8">
        <v>0.73</v>
      </c>
      <c r="C8">
        <v>0.69</v>
      </c>
      <c r="D8" s="1">
        <f t="shared" si="0"/>
        <v>-4.0000000000000036E-2</v>
      </c>
      <c r="E8">
        <v>0.33</v>
      </c>
      <c r="F8">
        <v>0.5</v>
      </c>
      <c r="G8" s="1">
        <f t="shared" si="1"/>
        <v>0.16999999999999998</v>
      </c>
      <c r="H8">
        <v>0.48</v>
      </c>
      <c r="I8">
        <v>0.66</v>
      </c>
      <c r="J8" s="1">
        <f t="shared" si="2"/>
        <v>0.18000000000000005</v>
      </c>
    </row>
    <row r="9" spans="1:10" x14ac:dyDescent="0.2">
      <c r="A9" s="4" t="s">
        <v>6</v>
      </c>
      <c r="B9">
        <v>0.59</v>
      </c>
      <c r="C9">
        <v>0.54</v>
      </c>
      <c r="D9" s="1">
        <f t="shared" si="0"/>
        <v>-4.9999999999999933E-2</v>
      </c>
      <c r="E9">
        <v>0</v>
      </c>
      <c r="F9">
        <v>0.28000000000000003</v>
      </c>
      <c r="G9" s="1">
        <f t="shared" si="1"/>
        <v>0.28000000000000003</v>
      </c>
      <c r="H9">
        <v>0.27</v>
      </c>
      <c r="I9">
        <v>0.46</v>
      </c>
      <c r="J9" s="1">
        <f t="shared" si="2"/>
        <v>0.19</v>
      </c>
    </row>
    <row r="10" spans="1:10" x14ac:dyDescent="0.2">
      <c r="A10" s="4" t="s">
        <v>7</v>
      </c>
      <c r="B10">
        <v>0.6</v>
      </c>
      <c r="C10">
        <v>0.63</v>
      </c>
      <c r="D10" s="1">
        <f t="shared" si="0"/>
        <v>3.0000000000000027E-2</v>
      </c>
      <c r="E10">
        <v>0.09</v>
      </c>
      <c r="F10">
        <v>0.42</v>
      </c>
      <c r="G10" s="1">
        <f t="shared" si="1"/>
        <v>0.32999999999999996</v>
      </c>
      <c r="H10">
        <v>0.32</v>
      </c>
      <c r="I10">
        <v>0.56999999999999995</v>
      </c>
      <c r="J10" s="1">
        <f t="shared" si="2"/>
        <v>0.24999999999999994</v>
      </c>
    </row>
    <row r="11" spans="1:10" x14ac:dyDescent="0.2">
      <c r="A11" s="4" t="s">
        <v>8</v>
      </c>
      <c r="B11">
        <v>0.73</v>
      </c>
      <c r="C11">
        <v>0.69</v>
      </c>
      <c r="D11" s="1">
        <f t="shared" si="0"/>
        <v>-4.0000000000000036E-2</v>
      </c>
      <c r="E11">
        <v>0</v>
      </c>
      <c r="F11">
        <v>0.31</v>
      </c>
      <c r="G11" s="1">
        <f t="shared" si="1"/>
        <v>0.31</v>
      </c>
      <c r="H11">
        <v>0.28999999999999998</v>
      </c>
      <c r="I11">
        <v>0.47</v>
      </c>
      <c r="J11" s="1">
        <f t="shared" si="2"/>
        <v>0.18</v>
      </c>
    </row>
    <row r="12" spans="1:10" x14ac:dyDescent="0.2">
      <c r="A12" s="4" t="s">
        <v>9</v>
      </c>
      <c r="B12">
        <v>0.72</v>
      </c>
      <c r="C12">
        <v>0.65</v>
      </c>
      <c r="D12" s="1">
        <f t="shared" si="0"/>
        <v>-6.9999999999999951E-2</v>
      </c>
      <c r="E12">
        <v>0.13</v>
      </c>
      <c r="F12">
        <v>0.44</v>
      </c>
      <c r="G12" s="1">
        <f t="shared" si="1"/>
        <v>0.31</v>
      </c>
      <c r="H12">
        <v>0.35</v>
      </c>
      <c r="I12">
        <v>0.6</v>
      </c>
      <c r="J12" s="1">
        <f t="shared" si="2"/>
        <v>0.25</v>
      </c>
    </row>
    <row r="13" spans="1:10" x14ac:dyDescent="0.2">
      <c r="A13" s="4" t="s">
        <v>10</v>
      </c>
      <c r="B13">
        <v>0.59</v>
      </c>
      <c r="C13">
        <v>0.59</v>
      </c>
      <c r="D13" s="1">
        <f t="shared" si="0"/>
        <v>0</v>
      </c>
      <c r="E13">
        <v>0.13</v>
      </c>
      <c r="F13">
        <v>0.16</v>
      </c>
      <c r="G13" s="1">
        <f t="shared" si="1"/>
        <v>0.03</v>
      </c>
      <c r="H13">
        <v>0.35</v>
      </c>
      <c r="I13">
        <v>0.37</v>
      </c>
      <c r="J13" s="1">
        <f t="shared" si="2"/>
        <v>2.0000000000000018E-2</v>
      </c>
    </row>
    <row r="14" spans="1:10" x14ac:dyDescent="0.2">
      <c r="A14" s="4" t="s">
        <v>11</v>
      </c>
      <c r="B14">
        <v>0.59</v>
      </c>
      <c r="C14">
        <v>0.59</v>
      </c>
      <c r="D14" s="1">
        <f t="shared" si="0"/>
        <v>0</v>
      </c>
      <c r="E14">
        <v>0.1</v>
      </c>
      <c r="F14">
        <v>0.11</v>
      </c>
      <c r="G14" s="1">
        <f t="shared" si="1"/>
        <v>9.999999999999995E-3</v>
      </c>
      <c r="H14">
        <v>0.33</v>
      </c>
      <c r="I14">
        <v>0.34</v>
      </c>
      <c r="J14" s="1">
        <f t="shared" si="2"/>
        <v>1.0000000000000009E-2</v>
      </c>
    </row>
    <row r="15" spans="1:10" x14ac:dyDescent="0.2">
      <c r="A15" s="4" t="s">
        <v>12</v>
      </c>
      <c r="B15">
        <v>0.7</v>
      </c>
      <c r="C15">
        <v>0.61</v>
      </c>
      <c r="D15" s="1">
        <f t="shared" si="0"/>
        <v>-8.9999999999999969E-2</v>
      </c>
      <c r="E15">
        <v>0.11</v>
      </c>
      <c r="F15">
        <v>0.23</v>
      </c>
      <c r="G15" s="1">
        <f t="shared" si="1"/>
        <v>0.12000000000000001</v>
      </c>
      <c r="H15">
        <v>0.34</v>
      </c>
      <c r="I15">
        <v>0.4</v>
      </c>
      <c r="J15" s="1">
        <f t="shared" si="2"/>
        <v>0.06</v>
      </c>
    </row>
    <row r="16" spans="1:10" x14ac:dyDescent="0.2">
      <c r="A16" s="4" t="s">
        <v>13</v>
      </c>
      <c r="B16">
        <v>0.59</v>
      </c>
      <c r="C16">
        <v>0.59</v>
      </c>
      <c r="D16" s="1">
        <f t="shared" si="0"/>
        <v>0</v>
      </c>
      <c r="E16">
        <v>0.08</v>
      </c>
      <c r="F16">
        <v>0.1</v>
      </c>
      <c r="G16" s="1">
        <f t="shared" si="1"/>
        <v>2.0000000000000004E-2</v>
      </c>
      <c r="H16">
        <v>0.32</v>
      </c>
      <c r="I16">
        <v>0.33</v>
      </c>
      <c r="J16" s="1">
        <f t="shared" si="2"/>
        <v>1.0000000000000009E-2</v>
      </c>
    </row>
    <row r="17" spans="1:10" x14ac:dyDescent="0.2">
      <c r="A17" s="4" t="s">
        <v>14</v>
      </c>
      <c r="B17">
        <v>0.59</v>
      </c>
      <c r="C17">
        <v>0.61</v>
      </c>
      <c r="D17" s="1">
        <f t="shared" si="0"/>
        <v>2.0000000000000018E-2</v>
      </c>
      <c r="E17">
        <v>0.16</v>
      </c>
      <c r="F17">
        <v>0.2</v>
      </c>
      <c r="G17" s="1">
        <f t="shared" si="1"/>
        <v>4.0000000000000008E-2</v>
      </c>
      <c r="H17">
        <v>0.37</v>
      </c>
      <c r="I17">
        <v>0.4</v>
      </c>
      <c r="J17" s="1">
        <f t="shared" si="2"/>
        <v>3.0000000000000027E-2</v>
      </c>
    </row>
    <row r="18" spans="1:10" x14ac:dyDescent="0.2">
      <c r="A18" s="4" t="s">
        <v>15</v>
      </c>
      <c r="B18">
        <v>0.61</v>
      </c>
      <c r="C18">
        <v>0.61</v>
      </c>
      <c r="D18" s="1">
        <f t="shared" si="0"/>
        <v>0</v>
      </c>
      <c r="E18">
        <v>0.22</v>
      </c>
      <c r="F18">
        <v>0.26</v>
      </c>
      <c r="G18" s="1">
        <f t="shared" si="1"/>
        <v>4.0000000000000008E-2</v>
      </c>
      <c r="H18">
        <v>0.42</v>
      </c>
      <c r="I18">
        <v>0.45</v>
      </c>
      <c r="J18" s="1">
        <f t="shared" si="2"/>
        <v>3.0000000000000027E-2</v>
      </c>
    </row>
    <row r="19" spans="1:10" x14ac:dyDescent="0.2">
      <c r="A19" s="4" t="s">
        <v>16</v>
      </c>
      <c r="B19">
        <v>0.7</v>
      </c>
      <c r="C19">
        <v>0.61</v>
      </c>
      <c r="D19" s="1">
        <f t="shared" si="0"/>
        <v>-8.9999999999999969E-2</v>
      </c>
      <c r="E19">
        <v>0.13</v>
      </c>
      <c r="F19">
        <v>0.23</v>
      </c>
      <c r="G19" s="1">
        <f t="shared" si="1"/>
        <v>0.1</v>
      </c>
      <c r="H19">
        <v>0.35</v>
      </c>
      <c r="I19">
        <v>0.43</v>
      </c>
      <c r="J19" s="1">
        <f t="shared" si="2"/>
        <v>8.0000000000000016E-2</v>
      </c>
    </row>
    <row r="20" spans="1:10" x14ac:dyDescent="0.2">
      <c r="A20" s="4" t="s">
        <v>17</v>
      </c>
      <c r="B20">
        <v>0.6</v>
      </c>
      <c r="C20">
        <v>0.61</v>
      </c>
      <c r="D20" s="1">
        <f t="shared" si="0"/>
        <v>1.0000000000000009E-2</v>
      </c>
      <c r="E20">
        <v>0.12</v>
      </c>
      <c r="F20">
        <v>0.21</v>
      </c>
      <c r="G20" s="1">
        <f t="shared" si="1"/>
        <v>0.09</v>
      </c>
      <c r="H20">
        <v>0.35</v>
      </c>
      <c r="I20">
        <v>0.41</v>
      </c>
      <c r="J20" s="1">
        <f t="shared" si="2"/>
        <v>0.06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7D3-81FC-5A4D-A009-DE45A2686F53}">
  <dimension ref="A1:J20"/>
  <sheetViews>
    <sheetView tabSelected="1" workbookViewId="0">
      <selection activeCell="D29" sqref="D29"/>
    </sheetView>
  </sheetViews>
  <sheetFormatPr baseColWidth="10" defaultRowHeight="16" x14ac:dyDescent="0.2"/>
  <sheetData>
    <row r="1" spans="1:10" x14ac:dyDescent="0.2">
      <c r="A1" s="1"/>
      <c r="B1" s="2" t="s">
        <v>18</v>
      </c>
      <c r="C1" s="2"/>
      <c r="D1" s="2"/>
      <c r="E1" s="2" t="s">
        <v>19</v>
      </c>
      <c r="F1" s="2"/>
      <c r="G1" s="2"/>
      <c r="H1" s="2" t="s">
        <v>20</v>
      </c>
      <c r="I1" s="2"/>
      <c r="J1" s="2"/>
    </row>
    <row r="2" spans="1:10" x14ac:dyDescent="0.2">
      <c r="A2" s="1"/>
      <c r="B2" s="3" t="s">
        <v>21</v>
      </c>
      <c r="C2" s="3" t="s">
        <v>22</v>
      </c>
      <c r="D2" s="3" t="s">
        <v>23</v>
      </c>
      <c r="E2" s="3" t="s">
        <v>21</v>
      </c>
      <c r="F2" s="3" t="s">
        <v>22</v>
      </c>
      <c r="G2" s="3" t="s">
        <v>23</v>
      </c>
      <c r="H2" s="3" t="s">
        <v>21</v>
      </c>
      <c r="I2" s="3" t="s">
        <v>22</v>
      </c>
      <c r="J2" s="3" t="s">
        <v>23</v>
      </c>
    </row>
    <row r="3" spans="1:10" x14ac:dyDescent="0.2">
      <c r="A3" s="4" t="s">
        <v>0</v>
      </c>
      <c r="B3">
        <v>0.44</v>
      </c>
      <c r="C3">
        <v>0.44</v>
      </c>
      <c r="D3" s="1">
        <f>C3-B3</f>
        <v>0</v>
      </c>
      <c r="E3">
        <v>0.31</v>
      </c>
      <c r="F3">
        <v>0.31</v>
      </c>
      <c r="G3" s="1">
        <f>F3-E3</f>
        <v>0</v>
      </c>
      <c r="H3">
        <v>0.49</v>
      </c>
      <c r="I3">
        <v>0.49</v>
      </c>
      <c r="J3" s="1">
        <f>I3-H3</f>
        <v>0</v>
      </c>
    </row>
    <row r="4" spans="1:10" x14ac:dyDescent="0.2">
      <c r="A4" s="4" t="s">
        <v>1</v>
      </c>
      <c r="B4">
        <v>0.79</v>
      </c>
      <c r="C4">
        <v>0.52</v>
      </c>
      <c r="D4" s="1">
        <f t="shared" ref="D4:D20" si="0">C4-B4</f>
        <v>-0.27</v>
      </c>
      <c r="E4">
        <v>0</v>
      </c>
      <c r="F4">
        <v>0.24</v>
      </c>
      <c r="G4" s="1">
        <f t="shared" ref="G4:G19" si="1">F4-E4</f>
        <v>0.24</v>
      </c>
      <c r="H4">
        <v>0.28999999999999998</v>
      </c>
      <c r="I4">
        <v>0.42</v>
      </c>
      <c r="J4" s="1">
        <f t="shared" ref="J4:J20" si="2">I4-H4</f>
        <v>0.13</v>
      </c>
    </row>
    <row r="5" spans="1:10" x14ac:dyDescent="0.2">
      <c r="A5" s="4" t="s">
        <v>2</v>
      </c>
      <c r="B5">
        <v>0.71</v>
      </c>
      <c r="C5">
        <v>0.65</v>
      </c>
      <c r="D5" s="1">
        <f t="shared" si="0"/>
        <v>-5.9999999999999942E-2</v>
      </c>
      <c r="E5">
        <v>0.24</v>
      </c>
      <c r="F5">
        <v>0.25</v>
      </c>
      <c r="G5" s="1">
        <f t="shared" si="1"/>
        <v>1.0000000000000009E-2</v>
      </c>
      <c r="H5">
        <v>0.43</v>
      </c>
      <c r="I5">
        <v>0.44</v>
      </c>
      <c r="J5" s="1">
        <f t="shared" si="2"/>
        <v>1.0000000000000009E-2</v>
      </c>
    </row>
    <row r="6" spans="1:10" x14ac:dyDescent="0.2">
      <c r="A6" s="4" t="s">
        <v>3</v>
      </c>
      <c r="B6">
        <v>0.74</v>
      </c>
      <c r="C6">
        <v>0.42</v>
      </c>
      <c r="D6" s="1">
        <f t="shared" si="0"/>
        <v>-0.32</v>
      </c>
      <c r="E6">
        <v>0.21</v>
      </c>
      <c r="F6">
        <v>0.28999999999999998</v>
      </c>
      <c r="G6" s="1">
        <f t="shared" si="1"/>
        <v>7.9999999999999988E-2</v>
      </c>
      <c r="H6">
        <v>0.42</v>
      </c>
      <c r="I6">
        <v>0.42</v>
      </c>
      <c r="J6" s="1">
        <f t="shared" si="2"/>
        <v>0</v>
      </c>
    </row>
    <row r="7" spans="1:10" x14ac:dyDescent="0.2">
      <c r="A7" s="4" t="s">
        <v>4</v>
      </c>
      <c r="B7">
        <v>0.69</v>
      </c>
      <c r="C7">
        <v>0.44</v>
      </c>
      <c r="D7" s="1">
        <f t="shared" si="0"/>
        <v>-0.24999999999999994</v>
      </c>
      <c r="E7">
        <v>0.13</v>
      </c>
      <c r="F7">
        <v>0.32</v>
      </c>
      <c r="G7" s="1">
        <f t="shared" si="1"/>
        <v>0.19</v>
      </c>
      <c r="H7">
        <v>0.34</v>
      </c>
      <c r="I7">
        <v>0.5</v>
      </c>
      <c r="J7" s="1">
        <f t="shared" si="2"/>
        <v>0.15999999999999998</v>
      </c>
    </row>
    <row r="8" spans="1:10" x14ac:dyDescent="0.2">
      <c r="A8" s="4" t="s">
        <v>5</v>
      </c>
      <c r="B8">
        <v>0.76</v>
      </c>
      <c r="C8">
        <v>0.48</v>
      </c>
      <c r="D8" s="1">
        <f t="shared" si="0"/>
        <v>-0.28000000000000003</v>
      </c>
      <c r="E8">
        <v>0</v>
      </c>
      <c r="F8">
        <v>0.32</v>
      </c>
      <c r="G8" s="1">
        <f t="shared" si="1"/>
        <v>0.32</v>
      </c>
      <c r="H8">
        <v>0.28999999999999998</v>
      </c>
      <c r="I8">
        <v>0.51</v>
      </c>
      <c r="J8" s="1">
        <f t="shared" si="2"/>
        <v>0.22000000000000003</v>
      </c>
    </row>
    <row r="9" spans="1:10" x14ac:dyDescent="0.2">
      <c r="A9" s="4" t="s">
        <v>6</v>
      </c>
      <c r="B9">
        <v>0.67</v>
      </c>
      <c r="C9">
        <v>0.48</v>
      </c>
      <c r="D9" s="1">
        <f t="shared" si="0"/>
        <v>-0.19000000000000006</v>
      </c>
      <c r="E9">
        <v>0</v>
      </c>
      <c r="F9">
        <v>0.13</v>
      </c>
      <c r="G9" s="1">
        <f t="shared" si="1"/>
        <v>0.13</v>
      </c>
      <c r="H9">
        <v>0.28000000000000003</v>
      </c>
      <c r="I9">
        <v>0.34</v>
      </c>
      <c r="J9" s="1">
        <f t="shared" si="2"/>
        <v>0.06</v>
      </c>
    </row>
    <row r="10" spans="1:10" x14ac:dyDescent="0.2">
      <c r="A10" s="4" t="s">
        <v>7</v>
      </c>
      <c r="B10">
        <v>0.67</v>
      </c>
      <c r="C10">
        <v>0.5</v>
      </c>
      <c r="D10" s="1">
        <f t="shared" si="0"/>
        <v>-0.17000000000000004</v>
      </c>
      <c r="E10">
        <v>0</v>
      </c>
      <c r="F10">
        <v>0.13</v>
      </c>
      <c r="G10" s="1">
        <f t="shared" si="1"/>
        <v>0.13</v>
      </c>
      <c r="H10">
        <v>0.28000000000000003</v>
      </c>
      <c r="I10">
        <v>0.34</v>
      </c>
      <c r="J10" s="1">
        <f t="shared" si="2"/>
        <v>0.06</v>
      </c>
    </row>
    <row r="11" spans="1:10" x14ac:dyDescent="0.2">
      <c r="A11" s="4" t="s">
        <v>8</v>
      </c>
      <c r="B11">
        <v>0.79</v>
      </c>
      <c r="C11">
        <v>0.54</v>
      </c>
      <c r="D11" s="1">
        <f t="shared" si="0"/>
        <v>-0.25</v>
      </c>
      <c r="E11">
        <v>0</v>
      </c>
      <c r="F11">
        <v>0.24</v>
      </c>
      <c r="G11" s="1">
        <f t="shared" si="1"/>
        <v>0.24</v>
      </c>
      <c r="H11">
        <v>0.28999999999999998</v>
      </c>
      <c r="I11">
        <v>0.47</v>
      </c>
      <c r="J11" s="1">
        <f t="shared" si="2"/>
        <v>0.18</v>
      </c>
    </row>
    <row r="12" spans="1:10" x14ac:dyDescent="0.2">
      <c r="A12" s="4" t="s">
        <v>9</v>
      </c>
      <c r="B12">
        <v>0.8</v>
      </c>
      <c r="C12">
        <v>0.56999999999999995</v>
      </c>
      <c r="D12" s="1">
        <f t="shared" si="0"/>
        <v>-0.23000000000000009</v>
      </c>
      <c r="E12">
        <v>0</v>
      </c>
      <c r="F12">
        <v>0.18</v>
      </c>
      <c r="G12" s="1">
        <f t="shared" si="1"/>
        <v>0.18</v>
      </c>
      <c r="H12">
        <v>0.28999999999999998</v>
      </c>
      <c r="I12">
        <v>0.4</v>
      </c>
      <c r="J12" s="1">
        <f t="shared" si="2"/>
        <v>0.11000000000000004</v>
      </c>
    </row>
    <row r="13" spans="1:10" x14ac:dyDescent="0.2">
      <c r="A13" s="4" t="s">
        <v>10</v>
      </c>
      <c r="B13">
        <v>0.65</v>
      </c>
      <c r="C13">
        <v>0.6</v>
      </c>
      <c r="D13" s="1">
        <f t="shared" si="0"/>
        <v>-5.0000000000000044E-2</v>
      </c>
      <c r="E13">
        <v>0</v>
      </c>
      <c r="F13">
        <v>0</v>
      </c>
      <c r="G13" s="1">
        <f t="shared" si="1"/>
        <v>0</v>
      </c>
      <c r="H13">
        <v>0.28000000000000003</v>
      </c>
      <c r="I13">
        <v>0.28000000000000003</v>
      </c>
      <c r="J13" s="1">
        <f t="shared" si="2"/>
        <v>0</v>
      </c>
    </row>
    <row r="14" spans="1:10" x14ac:dyDescent="0.2">
      <c r="A14" s="4" t="s">
        <v>11</v>
      </c>
      <c r="B14">
        <v>0.63</v>
      </c>
      <c r="C14">
        <v>0.63</v>
      </c>
      <c r="D14" s="1">
        <f t="shared" si="0"/>
        <v>0</v>
      </c>
      <c r="E14">
        <v>0</v>
      </c>
      <c r="F14">
        <v>0</v>
      </c>
      <c r="G14" s="1">
        <f t="shared" si="1"/>
        <v>0</v>
      </c>
      <c r="H14">
        <v>0.28000000000000003</v>
      </c>
      <c r="I14">
        <v>0.28000000000000003</v>
      </c>
      <c r="J14" s="1">
        <f t="shared" si="2"/>
        <v>0</v>
      </c>
    </row>
    <row r="15" spans="1:10" x14ac:dyDescent="0.2">
      <c r="A15" s="4" t="s">
        <v>12</v>
      </c>
      <c r="B15">
        <v>0.78</v>
      </c>
      <c r="C15">
        <v>0.59</v>
      </c>
      <c r="D15" s="1">
        <f t="shared" si="0"/>
        <v>-0.19000000000000006</v>
      </c>
      <c r="E15">
        <v>0</v>
      </c>
      <c r="F15">
        <v>0.19</v>
      </c>
      <c r="G15" s="1">
        <f t="shared" si="1"/>
        <v>0.19</v>
      </c>
      <c r="H15">
        <v>0.28999999999999998</v>
      </c>
      <c r="I15">
        <v>0.41</v>
      </c>
      <c r="J15" s="1">
        <f t="shared" si="2"/>
        <v>0.12</v>
      </c>
    </row>
    <row r="16" spans="1:10" x14ac:dyDescent="0.2">
      <c r="A16" s="4" t="s">
        <v>13</v>
      </c>
      <c r="B16">
        <v>0.67</v>
      </c>
      <c r="C16">
        <v>0.65</v>
      </c>
      <c r="D16" s="1">
        <f t="shared" si="0"/>
        <v>-2.0000000000000018E-2</v>
      </c>
      <c r="E16">
        <v>0</v>
      </c>
      <c r="F16">
        <v>0</v>
      </c>
      <c r="G16" s="1">
        <f t="shared" si="1"/>
        <v>0</v>
      </c>
      <c r="H16">
        <v>0.28000000000000003</v>
      </c>
      <c r="I16">
        <v>0.28000000000000003</v>
      </c>
      <c r="J16" s="1">
        <f t="shared" si="2"/>
        <v>0</v>
      </c>
    </row>
    <row r="17" spans="1:10" x14ac:dyDescent="0.2">
      <c r="A17" s="4" t="s">
        <v>14</v>
      </c>
      <c r="B17">
        <v>0.65</v>
      </c>
      <c r="C17">
        <v>0.63</v>
      </c>
      <c r="D17" s="1">
        <f t="shared" si="0"/>
        <v>-2.0000000000000018E-2</v>
      </c>
      <c r="E17">
        <v>0</v>
      </c>
      <c r="F17">
        <v>0</v>
      </c>
      <c r="G17" s="1">
        <f t="shared" si="1"/>
        <v>0</v>
      </c>
      <c r="H17">
        <v>0.28000000000000003</v>
      </c>
      <c r="I17">
        <v>0.28000000000000003</v>
      </c>
      <c r="J17" s="1">
        <f t="shared" si="2"/>
        <v>0</v>
      </c>
    </row>
    <row r="18" spans="1:10" x14ac:dyDescent="0.2">
      <c r="A18" s="4" t="s">
        <v>15</v>
      </c>
      <c r="B18">
        <v>0.65</v>
      </c>
      <c r="C18">
        <v>0.63</v>
      </c>
      <c r="D18" s="1">
        <f t="shared" si="0"/>
        <v>-2.0000000000000018E-2</v>
      </c>
      <c r="E18">
        <v>0</v>
      </c>
      <c r="F18">
        <v>0.1</v>
      </c>
      <c r="G18" s="1">
        <f t="shared" si="1"/>
        <v>0.1</v>
      </c>
      <c r="H18">
        <v>0.28999999999999998</v>
      </c>
      <c r="I18">
        <v>0.34</v>
      </c>
      <c r="J18" s="1">
        <f t="shared" si="2"/>
        <v>5.0000000000000044E-2</v>
      </c>
    </row>
    <row r="19" spans="1:10" x14ac:dyDescent="0.2">
      <c r="A19" s="4" t="s">
        <v>16</v>
      </c>
      <c r="B19">
        <v>0.78</v>
      </c>
      <c r="C19">
        <v>0.56999999999999995</v>
      </c>
      <c r="D19" s="1">
        <f t="shared" si="0"/>
        <v>-0.21000000000000008</v>
      </c>
      <c r="E19">
        <v>0</v>
      </c>
      <c r="F19">
        <v>0.2</v>
      </c>
      <c r="G19" s="1">
        <f t="shared" si="1"/>
        <v>0.2</v>
      </c>
      <c r="H19">
        <v>0.28999999999999998</v>
      </c>
      <c r="I19">
        <v>0.42</v>
      </c>
      <c r="J19" s="1">
        <f t="shared" si="2"/>
        <v>0.13</v>
      </c>
    </row>
    <row r="20" spans="1:10" x14ac:dyDescent="0.2">
      <c r="A20" s="4" t="s">
        <v>17</v>
      </c>
      <c r="B20">
        <v>0.65</v>
      </c>
      <c r="C20">
        <v>0.63</v>
      </c>
      <c r="D20" s="1">
        <f t="shared" si="0"/>
        <v>-2.0000000000000018E-2</v>
      </c>
      <c r="E20">
        <v>0</v>
      </c>
      <c r="F20">
        <v>0</v>
      </c>
      <c r="G20" s="1">
        <f>F20-E20</f>
        <v>0</v>
      </c>
      <c r="H20">
        <v>0.28000000000000003</v>
      </c>
      <c r="I20">
        <v>0.28000000000000003</v>
      </c>
      <c r="J20" s="1">
        <f t="shared" si="2"/>
        <v>0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</vt:lpstr>
      <vt:lpstr>GC</vt:lpstr>
      <vt:lpstr>FE</vt:lpstr>
      <vt:lpstr>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2018-12-04T01:28:27Z</dcterms:created>
  <dcterms:modified xsi:type="dcterms:W3CDTF">2018-12-04T02:41:23Z</dcterms:modified>
</cp:coreProperties>
</file>