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" yWindow="110" windowWidth="20100" windowHeight="7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</calcChain>
</file>

<file path=xl/sharedStrings.xml><?xml version="1.0" encoding="utf-8"?>
<sst xmlns="http://schemas.openxmlformats.org/spreadsheetml/2006/main" count="235" uniqueCount="178">
  <si>
    <t>Name</t>
  </si>
  <si>
    <t>Item Number</t>
  </si>
  <si>
    <t>Type</t>
  </si>
  <si>
    <t>Toothy</t>
  </si>
  <si>
    <t>Crocodile</t>
  </si>
  <si>
    <t>Snarly</t>
  </si>
  <si>
    <t>Muckbreath</t>
  </si>
  <si>
    <t>Chuck</t>
  </si>
  <si>
    <t>Westfall Chicken</t>
  </si>
  <si>
    <t>Chicken</t>
  </si>
  <si>
    <t>Mechanical Chicken</t>
  </si>
  <si>
    <t>Miniwing</t>
  </si>
  <si>
    <t>Plump Turkey</t>
  </si>
  <si>
    <t>Kirin Tor Familiar</t>
  </si>
  <si>
    <t>Perky Pug</t>
  </si>
  <si>
    <t>Little Fawn</t>
  </si>
  <si>
    <t>Stinker</t>
  </si>
  <si>
    <t>Giant Sewer Rat</t>
  </si>
  <si>
    <t>Lifelike Toad</t>
  </si>
  <si>
    <t>Frog</t>
  </si>
  <si>
    <t>Lil' Smoky</t>
  </si>
  <si>
    <t>Pet Bombling</t>
  </si>
  <si>
    <t>Tranquil Mechanical Yeti</t>
  </si>
  <si>
    <t>Hyacinth Macaw</t>
  </si>
  <si>
    <t>Parrot</t>
  </si>
  <si>
    <t>Lashtail Hatchling</t>
  </si>
  <si>
    <t>Raptor</t>
  </si>
  <si>
    <t>Gundrak Hatchling</t>
  </si>
  <si>
    <t>Razzashi Hatchling</t>
  </si>
  <si>
    <t>Smolderweb Hatchling</t>
  </si>
  <si>
    <t>Disgusting Oozeling</t>
  </si>
  <si>
    <t>Worg Pup</t>
  </si>
  <si>
    <t>Mojo</t>
  </si>
  <si>
    <t>Sprite Darter Hatchling</t>
  </si>
  <si>
    <t>Green Wing Macaw</t>
  </si>
  <si>
    <t>Deviate Hatchling</t>
  </si>
  <si>
    <t>Black Tabby Cat</t>
  </si>
  <si>
    <t>Cat</t>
  </si>
  <si>
    <t>Emerald Whelpling</t>
  </si>
  <si>
    <t>Whelpling</t>
  </si>
  <si>
    <t>Tiny Crimson Whelpling</t>
  </si>
  <si>
    <t>Dark Whelpling</t>
  </si>
  <si>
    <t>Azure Whelpling</t>
  </si>
  <si>
    <t>Strand Crawler</t>
  </si>
  <si>
    <t>Phoenix Hatchling</t>
  </si>
  <si>
    <t>Pengu</t>
  </si>
  <si>
    <t>Nether Ray Fry</t>
  </si>
  <si>
    <t>Snowshoe Rabbit</t>
  </si>
  <si>
    <t>Rabbit</t>
  </si>
  <si>
    <t>Brown Prarie Dog</t>
  </si>
  <si>
    <t>Senegal</t>
  </si>
  <si>
    <t>Cockatiel</t>
  </si>
  <si>
    <t>Crimson Snake</t>
  </si>
  <si>
    <t>Snake</t>
  </si>
  <si>
    <t>Undercity Cockroach</t>
  </si>
  <si>
    <t>Siamese Cat</t>
  </si>
  <si>
    <t>Calico Cat</t>
  </si>
  <si>
    <t>Bombay Cat</t>
  </si>
  <si>
    <t>Ancona Chicken</t>
  </si>
  <si>
    <t>Albino Snake</t>
  </si>
  <si>
    <t>Ghostly Skull</t>
  </si>
  <si>
    <t>Red Moth</t>
  </si>
  <si>
    <t>Mana Wyrmling</t>
  </si>
  <si>
    <t>Brown Rabbit</t>
  </si>
  <si>
    <t>Blue Dragonhawk Hatchling</t>
  </si>
  <si>
    <t>Silver Tabby Cat</t>
  </si>
  <si>
    <t>Orange Tabby Cat</t>
  </si>
  <si>
    <t>Cornish Rex Cat</t>
  </si>
  <si>
    <t>Wood Frog</t>
  </si>
  <si>
    <t>Tree Frog</t>
  </si>
  <si>
    <t>White Kitten</t>
  </si>
  <si>
    <t>Hawk Owl</t>
  </si>
  <si>
    <t>Owl</t>
  </si>
  <si>
    <t>Great Horned Owl</t>
  </si>
  <si>
    <t>Brown Snake</t>
  </si>
  <si>
    <t>Snack</t>
  </si>
  <si>
    <t>Black Kingsnake</t>
  </si>
  <si>
    <t>Zergling</t>
  </si>
  <si>
    <t>Mini Tyrael</t>
  </si>
  <si>
    <t>Gurky</t>
  </si>
  <si>
    <t>Murlock</t>
  </si>
  <si>
    <t>Panda Cub</t>
  </si>
  <si>
    <t>Netherwhelp</t>
  </si>
  <si>
    <t>Murkablo</t>
  </si>
  <si>
    <t>Mini Thor</t>
  </si>
  <si>
    <t>Lurky</t>
  </si>
  <si>
    <t>Lil' Deathwing</t>
  </si>
  <si>
    <t>Grunty</t>
  </si>
  <si>
    <t>Frosty</t>
  </si>
  <si>
    <t>Lucky</t>
  </si>
  <si>
    <t>Mini Diablo</t>
  </si>
  <si>
    <t>Murky</t>
  </si>
  <si>
    <t>Peddlefeet</t>
  </si>
  <si>
    <t>Frigid Frostling</t>
  </si>
  <si>
    <t>Clockwork Rocket Bot</t>
  </si>
  <si>
    <t>Wolpertinger</t>
  </si>
  <si>
    <t>Willy</t>
  </si>
  <si>
    <t>Peanut</t>
  </si>
  <si>
    <t>Egbert</t>
  </si>
  <si>
    <t>Pint-Sized Pink Pachyderm</t>
  </si>
  <si>
    <t>Spirit of Summer</t>
  </si>
  <si>
    <t>Spring Rabbit</t>
  </si>
  <si>
    <t>Toxic Wasteling</t>
  </si>
  <si>
    <t>Searing Scorchling</t>
  </si>
  <si>
    <t>Winter Reindeer</t>
  </si>
  <si>
    <t>Winter's Little Helper</t>
  </si>
  <si>
    <t>Gnome</t>
  </si>
  <si>
    <t>Father Winter's Helper</t>
  </si>
  <si>
    <t>Sinister Squashling</t>
  </si>
  <si>
    <t>Tirisfal Batling</t>
  </si>
  <si>
    <t>Teldrassil Sproutling</t>
  </si>
  <si>
    <t>Sen'jin Fetish</t>
  </si>
  <si>
    <t>Mulgore Hatchling</t>
  </si>
  <si>
    <t>Mechanopeep</t>
  </si>
  <si>
    <t>Enchanted Broom</t>
  </si>
  <si>
    <t>Elwynn Lamb</t>
  </si>
  <si>
    <t>Durotar Scorpion</t>
  </si>
  <si>
    <t>Dun Morogh Cub</t>
  </si>
  <si>
    <t>Ammen Vale Lashling</t>
  </si>
  <si>
    <t>Gryphon Hatchling</t>
  </si>
  <si>
    <t>Pandaren Monk</t>
  </si>
  <si>
    <t>Wind Rider Cub</t>
  </si>
  <si>
    <t>Lil' XT</t>
  </si>
  <si>
    <t>Lil' K.T.</t>
  </si>
  <si>
    <t>Spectral Tiger Cub</t>
  </si>
  <si>
    <t>Ethereal Soul-Trader</t>
  </si>
  <si>
    <t>Rocket Chicken</t>
  </si>
  <si>
    <t>Bananas</t>
  </si>
  <si>
    <t>Tuskarr Kite</t>
  </si>
  <si>
    <t>Hippogryph Hatchling</t>
  </si>
  <si>
    <t>Dragon Kite</t>
  </si>
  <si>
    <t>Bird</t>
  </si>
  <si>
    <t>Turkey</t>
  </si>
  <si>
    <t>Elemental</t>
  </si>
  <si>
    <t>Dog</t>
  </si>
  <si>
    <t>Deer</t>
  </si>
  <si>
    <t>Skunk</t>
  </si>
  <si>
    <t>Rat</t>
  </si>
  <si>
    <t>Mechanical</t>
  </si>
  <si>
    <t>Spider</t>
  </si>
  <si>
    <t>Ooz</t>
  </si>
  <si>
    <t>Spirit</t>
  </si>
  <si>
    <t>Crab</t>
  </si>
  <si>
    <t>Phoenix</t>
  </si>
  <si>
    <t>Penguin</t>
  </si>
  <si>
    <t>Nether Ray</t>
  </si>
  <si>
    <t>Prarie Dog</t>
  </si>
  <si>
    <t>Cockroach</t>
  </si>
  <si>
    <t>Skull</t>
  </si>
  <si>
    <t>Moth</t>
  </si>
  <si>
    <t>Wyrmling</t>
  </si>
  <si>
    <t>Dragonhawk</t>
  </si>
  <si>
    <t>Demon</t>
  </si>
  <si>
    <t>Human</t>
  </si>
  <si>
    <t>Panda</t>
  </si>
  <si>
    <t>Pig</t>
  </si>
  <si>
    <t>demon</t>
  </si>
  <si>
    <t>Goblin</t>
  </si>
  <si>
    <t>Elekk</t>
  </si>
  <si>
    <t>egg</t>
  </si>
  <si>
    <t>Punkin</t>
  </si>
  <si>
    <t>Bat</t>
  </si>
  <si>
    <t>Trent</t>
  </si>
  <si>
    <t>Mask</t>
  </si>
  <si>
    <t>Strider</t>
  </si>
  <si>
    <t>Broom</t>
  </si>
  <si>
    <t>Sheep</t>
  </si>
  <si>
    <t>Scorpion</t>
  </si>
  <si>
    <t>Bear</t>
  </si>
  <si>
    <t>Plant</t>
  </si>
  <si>
    <t>Gryphon</t>
  </si>
  <si>
    <t>Wind Rider</t>
  </si>
  <si>
    <t>Saber</t>
  </si>
  <si>
    <t>Monkey</t>
  </si>
  <si>
    <t>Kite</t>
  </si>
  <si>
    <t>Hippogryph</t>
  </si>
  <si>
    <t>Url</t>
  </si>
  <si>
    <t>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</si>
</sst>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16" totalsRowShown="0">
  <autoFilter ref="A1:E116"/>
  <tableColumns count="5">
    <tableColumn id="1" name="Item Number"/>
    <tableColumn id="2" name="Name"/>
    <tableColumn id="3" name="Type"/>
    <tableColumn id="5" name="Lua" dataDxfId="0">
      <calculatedColumnFormula>CONCATENATE("[""",Table1[[#This Row],[Item Number]],"""] ={""",Table1[[#This Row],[Name]],""", """,Table1[[#This Row],[Type]],"""},")</calculatedColumnFormula>
    </tableColumn>
    <tableColumn id="4" name="Url" dataDxfId="1">
      <calculatedColumnFormula>CONCATENATE("https://www.wowhead.com/wotlk/spell=",Table1[[#This Row],[Item Number]])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abSelected="1" workbookViewId="0">
      <selection activeCell="D3" sqref="D3"/>
    </sheetView>
  </sheetViews>
  <sheetFormatPr defaultRowHeight="14.5" x14ac:dyDescent="0.35"/>
  <cols>
    <col min="1" max="1" width="14.26953125" bestFit="1" customWidth="1"/>
    <col min="2" max="2" width="23.90625" bestFit="1" customWidth="1"/>
    <col min="3" max="3" width="9.1796875" bestFit="1" customWidth="1"/>
    <col min="4" max="4" width="42.1796875" bestFit="1" customWidth="1"/>
  </cols>
  <sheetData>
    <row r="1" spans="1:5" x14ac:dyDescent="0.35">
      <c r="A1" t="s">
        <v>1</v>
      </c>
      <c r="B1" t="s">
        <v>0</v>
      </c>
      <c r="C1" t="s">
        <v>2</v>
      </c>
      <c r="D1" t="s">
        <v>177</v>
      </c>
      <c r="E1" t="s">
        <v>176</v>
      </c>
    </row>
    <row r="2" spans="1:5" x14ac:dyDescent="0.35">
      <c r="A2">
        <v>43697</v>
      </c>
      <c r="B2" t="s">
        <v>3</v>
      </c>
      <c r="C2" t="s">
        <v>4</v>
      </c>
      <c r="D2" t="str">
        <f>CONCATENATE("[""",Table1[[#This Row],[Item Number]],"""] ={""",Table1[[#This Row],[Name]],""", """,Table1[[#This Row],[Type]],"""},")</f>
        <v>["43697"] ={"Toothy", "Crocodile"},</v>
      </c>
      <c r="E2" t="str">
        <f>CONCATENATE("https://www.wowhead.com/wotlk/spell=",Table1[[#This Row],[Item Number]])</f>
        <v>https://www.wowhead.com/wotlk/spell=43697</v>
      </c>
    </row>
    <row r="3" spans="1:5" x14ac:dyDescent="0.35">
      <c r="A3">
        <v>46425</v>
      </c>
      <c r="B3" t="s">
        <v>5</v>
      </c>
      <c r="C3" t="s">
        <v>4</v>
      </c>
      <c r="D3" t="str">
        <f>CONCATENATE("[""",Table1[[#This Row],[Item Number]],"""] ={""",Table1[[#This Row],[Name]],""", """,Table1[[#This Row],[Type]],"""},")</f>
        <v>["46425"] ={"Snarly", "Crocodile"},</v>
      </c>
      <c r="E3" t="str">
        <f>CONCATENATE("https://www.wowhead.com/wotlk/spell=",Table1[[#This Row],[Item Number]])</f>
        <v>https://www.wowhead.com/wotlk/spell=46425</v>
      </c>
    </row>
    <row r="4" spans="1:5" x14ac:dyDescent="0.35">
      <c r="A4">
        <v>43698</v>
      </c>
      <c r="B4" t="s">
        <v>6</v>
      </c>
      <c r="C4" t="s">
        <v>4</v>
      </c>
      <c r="D4" t="str">
        <f>CONCATENATE("[""",Table1[[#This Row],[Item Number]],"""] ={""",Table1[[#This Row],[Name]],""", """,Table1[[#This Row],[Type]],"""},")</f>
        <v>["43698"] ={"Muckbreath", "Crocodile"},</v>
      </c>
      <c r="E4" t="str">
        <f>CONCATENATE("https://www.wowhead.com/wotlk/spell=",Table1[[#This Row],[Item Number]])</f>
        <v>https://www.wowhead.com/wotlk/spell=43698</v>
      </c>
    </row>
    <row r="5" spans="1:5" x14ac:dyDescent="0.35">
      <c r="A5">
        <v>46426</v>
      </c>
      <c r="B5" t="s">
        <v>7</v>
      </c>
      <c r="C5" t="s">
        <v>4</v>
      </c>
      <c r="D5" t="str">
        <f>CONCATENATE("[""",Table1[[#This Row],[Item Number]],"""] ={""",Table1[[#This Row],[Name]],""", """,Table1[[#This Row],[Type]],"""},")</f>
        <v>["46426"] ={"Chuck", "Crocodile"},</v>
      </c>
      <c r="E5" t="str">
        <f>CONCATENATE("https://www.wowhead.com/wotlk/spell=",Table1[[#This Row],[Item Number]])</f>
        <v>https://www.wowhead.com/wotlk/spell=46426</v>
      </c>
    </row>
    <row r="6" spans="1:5" x14ac:dyDescent="0.35">
      <c r="A6">
        <v>13548</v>
      </c>
      <c r="B6" t="s">
        <v>8</v>
      </c>
      <c r="C6" t="s">
        <v>9</v>
      </c>
      <c r="D6" t="str">
        <f>CONCATENATE("[""",Table1[[#This Row],[Item Number]],"""] ={""",Table1[[#This Row],[Name]],""", """,Table1[[#This Row],[Type]],"""},")</f>
        <v>["13548"] ={"Westfall Chicken", "Chicken"},</v>
      </c>
      <c r="E6" t="str">
        <f>CONCATENATE("https://www.wowhead.com/wotlk/spell=",Table1[[#This Row],[Item Number]])</f>
        <v>https://www.wowhead.com/wotlk/spell=13548</v>
      </c>
    </row>
    <row r="7" spans="1:5" x14ac:dyDescent="0.35">
      <c r="A7">
        <v>12243</v>
      </c>
      <c r="B7" t="s">
        <v>10</v>
      </c>
      <c r="C7" t="s">
        <v>9</v>
      </c>
      <c r="D7" t="str">
        <f>CONCATENATE("[""",Table1[[#This Row],[Item Number]],"""] ={""",Table1[[#This Row],[Name]],""", """,Table1[[#This Row],[Type]],"""},")</f>
        <v>["12243"] ={"Mechanical Chicken", "Chicken"},</v>
      </c>
      <c r="E7" t="str">
        <f>CONCATENATE("https://www.wowhead.com/wotlk/spell=",Table1[[#This Row],[Item Number]])</f>
        <v>https://www.wowhead.com/wotlk/spell=12243</v>
      </c>
    </row>
    <row r="8" spans="1:5" x14ac:dyDescent="0.35">
      <c r="A8">
        <v>39181</v>
      </c>
      <c r="B8" t="s">
        <v>11</v>
      </c>
      <c r="C8" t="s">
        <v>131</v>
      </c>
      <c r="D8" t="str">
        <f>CONCATENATE("[""",Table1[[#This Row],[Item Number]],"""] ={""",Table1[[#This Row],[Name]],""", """,Table1[[#This Row],[Type]],"""},")</f>
        <v>["39181"] ={"Miniwing", "Bird"},</v>
      </c>
      <c r="E8" t="str">
        <f>CONCATENATE("https://www.wowhead.com/wotlk/spell=",Table1[[#This Row],[Item Number]])</f>
        <v>https://www.wowhead.com/wotlk/spell=39181</v>
      </c>
    </row>
    <row r="9" spans="1:5" x14ac:dyDescent="0.35">
      <c r="A9">
        <v>61773</v>
      </c>
      <c r="B9" t="s">
        <v>12</v>
      </c>
      <c r="C9" t="s">
        <v>132</v>
      </c>
      <c r="D9" t="str">
        <f>CONCATENATE("[""",Table1[[#This Row],[Item Number]],"""] ={""",Table1[[#This Row],[Name]],""", """,Table1[[#This Row],[Type]],"""},")</f>
        <v>["61773"] ={"Plump Turkey", "Turkey"},</v>
      </c>
      <c r="E9" t="str">
        <f>CONCATENATE("https://www.wowhead.com/wotlk/spell=",Table1[[#This Row],[Item Number]])</f>
        <v>https://www.wowhead.com/wotlk/spell=61773</v>
      </c>
    </row>
    <row r="10" spans="1:5" x14ac:dyDescent="0.35">
      <c r="A10">
        <v>61472</v>
      </c>
      <c r="B10" t="s">
        <v>13</v>
      </c>
      <c r="C10" t="s">
        <v>133</v>
      </c>
      <c r="D10" t="str">
        <f>CONCATENATE("[""",Table1[[#This Row],[Item Number]],"""] ={""",Table1[[#This Row],[Name]],""", """,Table1[[#This Row],[Type]],"""},")</f>
        <v>["61472"] ={"Kirin Tor Familiar", "Elemental"},</v>
      </c>
      <c r="E10" t="str">
        <f>CONCATENATE("https://www.wowhead.com/wotlk/spell=",Table1[[#This Row],[Item Number]])</f>
        <v>https://www.wowhead.com/wotlk/spell=61472</v>
      </c>
    </row>
    <row r="11" spans="1:5" x14ac:dyDescent="0.35">
      <c r="A11">
        <v>70613</v>
      </c>
      <c r="B11" t="s">
        <v>14</v>
      </c>
      <c r="C11" t="s">
        <v>134</v>
      </c>
      <c r="D11" t="str">
        <f>CONCATENATE("[""",Table1[[#This Row],[Item Number]],"""] ={""",Table1[[#This Row],[Name]],""", """,Table1[[#This Row],[Type]],"""},")</f>
        <v>["70613"] ={"Perky Pug", "Dog"},</v>
      </c>
      <c r="E11" t="str">
        <f>CONCATENATE("https://www.wowhead.com/wotlk/spell=",Table1[[#This Row],[Item Number]])</f>
        <v>https://www.wowhead.com/wotlk/spell=70613</v>
      </c>
    </row>
    <row r="12" spans="1:5" x14ac:dyDescent="0.35">
      <c r="A12">
        <v>61991</v>
      </c>
      <c r="B12" t="s">
        <v>15</v>
      </c>
      <c r="C12" t="s">
        <v>135</v>
      </c>
      <c r="D12" t="str">
        <f>CONCATENATE("[""",Table1[[#This Row],[Item Number]],"""] ={""",Table1[[#This Row],[Name]],""", """,Table1[[#This Row],[Type]],"""},")</f>
        <v>["61991"] ={"Little Fawn", "Deer"},</v>
      </c>
      <c r="E12" t="str">
        <f>CONCATENATE("https://www.wowhead.com/wotlk/spell=",Table1[[#This Row],[Item Number]])</f>
        <v>https://www.wowhead.com/wotlk/spell=61991</v>
      </c>
    </row>
    <row r="13" spans="1:5" x14ac:dyDescent="0.35">
      <c r="A13">
        <v>40990</v>
      </c>
      <c r="B13" t="s">
        <v>16</v>
      </c>
      <c r="C13" t="s">
        <v>136</v>
      </c>
      <c r="D13" t="str">
        <f>CONCATENATE("[""",Table1[[#This Row],[Item Number]],"""] ={""",Table1[[#This Row],[Name]],""", """,Table1[[#This Row],[Type]],"""},")</f>
        <v>["40990"] ={"Stinker", "Skunk"},</v>
      </c>
      <c r="E13" t="str">
        <f>CONCATENATE("https://www.wowhead.com/wotlk/spell=",Table1[[#This Row],[Item Number]])</f>
        <v>https://www.wowhead.com/wotlk/spell=40990</v>
      </c>
    </row>
    <row r="14" spans="1:5" x14ac:dyDescent="0.35">
      <c r="A14">
        <v>59250</v>
      </c>
      <c r="B14" t="s">
        <v>17</v>
      </c>
      <c r="C14" t="s">
        <v>137</v>
      </c>
      <c r="D14" t="str">
        <f>CONCATENATE("[""",Table1[[#This Row],[Item Number]],"""] ={""",Table1[[#This Row],[Name]],""", """,Table1[[#This Row],[Type]],"""},")</f>
        <v>["59250"] ={"Giant Sewer Rat", "Rat"},</v>
      </c>
      <c r="E14" t="str">
        <f>CONCATENATE("https://www.wowhead.com/wotlk/spell=",Table1[[#This Row],[Item Number]])</f>
        <v>https://www.wowhead.com/wotlk/spell=59250</v>
      </c>
    </row>
    <row r="15" spans="1:5" x14ac:dyDescent="0.35">
      <c r="A15">
        <v>19772</v>
      </c>
      <c r="B15" t="s">
        <v>18</v>
      </c>
      <c r="C15" t="s">
        <v>19</v>
      </c>
      <c r="D15" t="str">
        <f>CONCATENATE("[""",Table1[[#This Row],[Item Number]],"""] ={""",Table1[[#This Row],[Name]],""", """,Table1[[#This Row],[Type]],"""},")</f>
        <v>["19772"] ={"Lifelike Toad", "Frog"},</v>
      </c>
      <c r="E15" t="str">
        <f>CONCATENATE("https://www.wowhead.com/wotlk/spell=",Table1[[#This Row],[Item Number]])</f>
        <v>https://www.wowhead.com/wotlk/spell=19772</v>
      </c>
    </row>
    <row r="16" spans="1:5" x14ac:dyDescent="0.35">
      <c r="A16">
        <v>15049</v>
      </c>
      <c r="B16" t="s">
        <v>20</v>
      </c>
      <c r="C16" t="s">
        <v>138</v>
      </c>
      <c r="D16" t="str">
        <f>CONCATENATE("[""",Table1[[#This Row],[Item Number]],"""] ={""",Table1[[#This Row],[Name]],""", """,Table1[[#This Row],[Type]],"""},")</f>
        <v>["15049"] ={"Lil' Smoky", "Mechanical"},</v>
      </c>
      <c r="E16" t="str">
        <f>CONCATENATE("https://www.wowhead.com/wotlk/spell=",Table1[[#This Row],[Item Number]])</f>
        <v>https://www.wowhead.com/wotlk/spell=15049</v>
      </c>
    </row>
    <row r="17" spans="1:5" x14ac:dyDescent="0.35">
      <c r="A17">
        <v>15048</v>
      </c>
      <c r="B17" t="s">
        <v>21</v>
      </c>
      <c r="C17" t="s">
        <v>138</v>
      </c>
      <c r="D17" t="str">
        <f>CONCATENATE("[""",Table1[[#This Row],[Item Number]],"""] ={""",Table1[[#This Row],[Name]],""", """,Table1[[#This Row],[Type]],"""},")</f>
        <v>["15048"] ={"Pet Bombling", "Mechanical"},</v>
      </c>
      <c r="E17" t="str">
        <f>CONCATENATE("https://www.wowhead.com/wotlk/spell=",Table1[[#This Row],[Item Number]])</f>
        <v>https://www.wowhead.com/wotlk/spell=15048</v>
      </c>
    </row>
    <row r="18" spans="1:5" x14ac:dyDescent="0.35">
      <c r="A18">
        <v>26010</v>
      </c>
      <c r="B18" t="s">
        <v>22</v>
      </c>
      <c r="C18" t="s">
        <v>138</v>
      </c>
      <c r="D18" t="str">
        <f>CONCATENATE("[""",Table1[[#This Row],[Item Number]],"""] ={""",Table1[[#This Row],[Name]],""", """,Table1[[#This Row],[Type]],"""},")</f>
        <v>["26010"] ={"Tranquil Mechanical Yeti", "Mechanical"},</v>
      </c>
      <c r="E18" t="str">
        <f>CONCATENATE("https://www.wowhead.com/wotlk/spell=",Table1[[#This Row],[Item Number]])</f>
        <v>https://www.wowhead.com/wotlk/spell=26010</v>
      </c>
    </row>
    <row r="19" spans="1:5" x14ac:dyDescent="0.35">
      <c r="A19">
        <v>10682</v>
      </c>
      <c r="B19" t="s">
        <v>23</v>
      </c>
      <c r="C19" t="s">
        <v>24</v>
      </c>
      <c r="D19" t="str">
        <f>CONCATENATE("[""",Table1[[#This Row],[Item Number]],"""] ={""",Table1[[#This Row],[Name]],""", """,Table1[[#This Row],[Type]],"""},")</f>
        <v>["10682"] ={"Hyacinth Macaw", "Parrot"},</v>
      </c>
      <c r="E19" t="str">
        <f>CONCATENATE("https://www.wowhead.com/wotlk/spell=",Table1[[#This Row],[Item Number]])</f>
        <v>https://www.wowhead.com/wotlk/spell=10682</v>
      </c>
    </row>
    <row r="20" spans="1:5" x14ac:dyDescent="0.35">
      <c r="A20">
        <v>97779</v>
      </c>
      <c r="B20" t="s">
        <v>25</v>
      </c>
      <c r="C20" t="s">
        <v>26</v>
      </c>
      <c r="D20" t="str">
        <f>CONCATENATE("[""",Table1[[#This Row],[Item Number]],"""] ={""",Table1[[#This Row],[Name]],""", """,Table1[[#This Row],[Type]],"""},")</f>
        <v>["97779"] ={"Lashtail Hatchling", "Raptor"},</v>
      </c>
      <c r="E20" t="str">
        <f>CONCATENATE("https://www.wowhead.com/wotlk/spell=",Table1[[#This Row],[Item Number]])</f>
        <v>https://www.wowhead.com/wotlk/spell=97779</v>
      </c>
    </row>
    <row r="21" spans="1:5" x14ac:dyDescent="0.35">
      <c r="A21">
        <v>67415</v>
      </c>
      <c r="B21" t="s">
        <v>27</v>
      </c>
      <c r="C21" t="s">
        <v>26</v>
      </c>
      <c r="D21" t="str">
        <f>CONCATENATE("[""",Table1[[#This Row],[Item Number]],"""] ={""",Table1[[#This Row],[Name]],""", """,Table1[[#This Row],[Type]],"""},")</f>
        <v>["67415"] ={"Gundrak Hatchling", "Raptor"},</v>
      </c>
      <c r="E21" t="str">
        <f>CONCATENATE("https://www.wowhead.com/wotlk/spell=",Table1[[#This Row],[Item Number]])</f>
        <v>https://www.wowhead.com/wotlk/spell=67415</v>
      </c>
    </row>
    <row r="22" spans="1:5" x14ac:dyDescent="0.35">
      <c r="A22">
        <v>67420</v>
      </c>
      <c r="B22" t="s">
        <v>28</v>
      </c>
      <c r="C22" t="s">
        <v>26</v>
      </c>
      <c r="D22" t="str">
        <f>CONCATENATE("[""",Table1[[#This Row],[Item Number]],"""] ={""",Table1[[#This Row],[Name]],""", """,Table1[[#This Row],[Type]],"""},")</f>
        <v>["67420"] ={"Razzashi Hatchling", "Raptor"},</v>
      </c>
      <c r="E22" t="str">
        <f>CONCATENATE("https://www.wowhead.com/wotlk/spell=",Table1[[#This Row],[Item Number]])</f>
        <v>https://www.wowhead.com/wotlk/spell=67420</v>
      </c>
    </row>
    <row r="23" spans="1:5" x14ac:dyDescent="0.35">
      <c r="A23">
        <v>16450</v>
      </c>
      <c r="B23" t="s">
        <v>29</v>
      </c>
      <c r="C23" t="s">
        <v>139</v>
      </c>
      <c r="D23" t="str">
        <f>CONCATENATE("[""",Table1[[#This Row],[Item Number]],"""] ={""",Table1[[#This Row],[Name]],""", """,Table1[[#This Row],[Type]],"""},")</f>
        <v>["16450"] ={"Smolderweb Hatchling", "Spider"},</v>
      </c>
      <c r="E23" t="str">
        <f>CONCATENATE("https://www.wowhead.com/wotlk/spell=",Table1[[#This Row],[Item Number]])</f>
        <v>https://www.wowhead.com/wotlk/spell=16450</v>
      </c>
    </row>
    <row r="24" spans="1:5" x14ac:dyDescent="0.35">
      <c r="A24">
        <v>25162</v>
      </c>
      <c r="B24" t="s">
        <v>30</v>
      </c>
      <c r="C24" t="s">
        <v>140</v>
      </c>
      <c r="D24" t="str">
        <f>CONCATENATE("[""",Table1[[#This Row],[Item Number]],"""] ={""",Table1[[#This Row],[Name]],""", """,Table1[[#This Row],[Type]],"""},")</f>
        <v>["25162"] ={"Disgusting Oozeling", "Ooz"},</v>
      </c>
      <c r="E24" t="str">
        <f>CONCATENATE("https://www.wowhead.com/wotlk/spell=",Table1[[#This Row],[Item Number]])</f>
        <v>https://www.wowhead.com/wotlk/spell=25162</v>
      </c>
    </row>
    <row r="25" spans="1:5" x14ac:dyDescent="0.35">
      <c r="A25">
        <v>15999</v>
      </c>
      <c r="B25" t="s">
        <v>31</v>
      </c>
      <c r="C25" t="s">
        <v>134</v>
      </c>
      <c r="D25" t="str">
        <f>CONCATENATE("[""",Table1[[#This Row],[Item Number]],"""] ={""",Table1[[#This Row],[Name]],""", """,Table1[[#This Row],[Type]],"""},")</f>
        <v>["15999"] ={"Worg Pup", "Dog"},</v>
      </c>
      <c r="E25" t="str">
        <f>CONCATENATE("https://www.wowhead.com/wotlk/spell=",Table1[[#This Row],[Item Number]])</f>
        <v>https://www.wowhead.com/wotlk/spell=15999</v>
      </c>
    </row>
    <row r="26" spans="1:5" x14ac:dyDescent="0.35">
      <c r="A26">
        <v>43918</v>
      </c>
      <c r="B26" t="s">
        <v>32</v>
      </c>
      <c r="C26" t="s">
        <v>19</v>
      </c>
      <c r="D26" t="str">
        <f>CONCATENATE("[""",Table1[[#This Row],[Item Number]],"""] ={""",Table1[[#This Row],[Name]],""", """,Table1[[#This Row],[Type]],"""},")</f>
        <v>["43918"] ={"Mojo", "Frog"},</v>
      </c>
      <c r="E26" t="str">
        <f>CONCATENATE("https://www.wowhead.com/wotlk/spell=",Table1[[#This Row],[Item Number]])</f>
        <v>https://www.wowhead.com/wotlk/spell=43918</v>
      </c>
    </row>
    <row r="27" spans="1:5" x14ac:dyDescent="0.35">
      <c r="A27">
        <v>15067</v>
      </c>
      <c r="B27" t="s">
        <v>33</v>
      </c>
      <c r="C27" t="s">
        <v>141</v>
      </c>
      <c r="D27" t="str">
        <f>CONCATENATE("[""",Table1[[#This Row],[Item Number]],"""] ={""",Table1[[#This Row],[Name]],""", """,Table1[[#This Row],[Type]],"""},")</f>
        <v>["15067"] ={"Sprite Darter Hatchling", "Spirit"},</v>
      </c>
      <c r="E27" t="str">
        <f>CONCATENATE("https://www.wowhead.com/wotlk/spell=",Table1[[#This Row],[Item Number]])</f>
        <v>https://www.wowhead.com/wotlk/spell=15067</v>
      </c>
    </row>
    <row r="28" spans="1:5" x14ac:dyDescent="0.35">
      <c r="A28">
        <v>10683</v>
      </c>
      <c r="B28" t="s">
        <v>34</v>
      </c>
      <c r="C28" t="s">
        <v>24</v>
      </c>
      <c r="D28" t="str">
        <f>CONCATENATE("[""",Table1[[#This Row],[Item Number]],"""] ={""",Table1[[#This Row],[Name]],""", """,Table1[[#This Row],[Type]],"""},")</f>
        <v>["10683"] ={"Green Wing Macaw", "Parrot"},</v>
      </c>
      <c r="E28" t="str">
        <f>CONCATENATE("https://www.wowhead.com/wotlk/spell=",Table1[[#This Row],[Item Number]])</f>
        <v>https://www.wowhead.com/wotlk/spell=10683</v>
      </c>
    </row>
    <row r="29" spans="1:5" x14ac:dyDescent="0.35">
      <c r="A29">
        <v>67414</v>
      </c>
      <c r="B29" t="s">
        <v>35</v>
      </c>
      <c r="C29" t="s">
        <v>26</v>
      </c>
      <c r="D29" t="str">
        <f>CONCATENATE("[""",Table1[[#This Row],[Item Number]],"""] ={""",Table1[[#This Row],[Name]],""", """,Table1[[#This Row],[Type]],"""},")</f>
        <v>["67414"] ={"Deviate Hatchling", "Raptor"},</v>
      </c>
      <c r="E29" t="str">
        <f>CONCATENATE("https://www.wowhead.com/wotlk/spell=",Table1[[#This Row],[Item Number]])</f>
        <v>https://www.wowhead.com/wotlk/spell=67414</v>
      </c>
    </row>
    <row r="30" spans="1:5" x14ac:dyDescent="0.35">
      <c r="A30">
        <v>10675</v>
      </c>
      <c r="B30" t="s">
        <v>36</v>
      </c>
      <c r="C30" t="s">
        <v>37</v>
      </c>
      <c r="D30" t="str">
        <f>CONCATENATE("[""",Table1[[#This Row],[Item Number]],"""] ={""",Table1[[#This Row],[Name]],""", """,Table1[[#This Row],[Type]],"""},")</f>
        <v>["10675"] ={"Black Tabby Cat", "Cat"},</v>
      </c>
      <c r="E30" t="str">
        <f>CONCATENATE("https://www.wowhead.com/wotlk/spell=",Table1[[#This Row],[Item Number]])</f>
        <v>https://www.wowhead.com/wotlk/spell=10675</v>
      </c>
    </row>
    <row r="31" spans="1:5" x14ac:dyDescent="0.35">
      <c r="A31">
        <v>10698</v>
      </c>
      <c r="B31" t="s">
        <v>38</v>
      </c>
      <c r="C31" t="s">
        <v>39</v>
      </c>
      <c r="D31" t="str">
        <f>CONCATENATE("[""",Table1[[#This Row],[Item Number]],"""] ={""",Table1[[#This Row],[Name]],""", """,Table1[[#This Row],[Type]],"""},")</f>
        <v>["10698"] ={"Emerald Whelpling", "Whelpling"},</v>
      </c>
      <c r="E31" t="str">
        <f>CONCATENATE("https://www.wowhead.com/wotlk/spell=",Table1[[#This Row],[Item Number]])</f>
        <v>https://www.wowhead.com/wotlk/spell=10698</v>
      </c>
    </row>
    <row r="32" spans="1:5" x14ac:dyDescent="0.35">
      <c r="A32">
        <v>10697</v>
      </c>
      <c r="B32" t="s">
        <v>40</v>
      </c>
      <c r="C32" t="s">
        <v>39</v>
      </c>
      <c r="D32" t="str">
        <f>CONCATENATE("[""",Table1[[#This Row],[Item Number]],"""] ={""",Table1[[#This Row],[Name]],""", """,Table1[[#This Row],[Type]],"""},")</f>
        <v>["10697"] ={"Tiny Crimson Whelpling", "Whelpling"},</v>
      </c>
      <c r="E32" t="str">
        <f>CONCATENATE("https://www.wowhead.com/wotlk/spell=",Table1[[#This Row],[Item Number]])</f>
        <v>https://www.wowhead.com/wotlk/spell=10697</v>
      </c>
    </row>
    <row r="33" spans="1:5" x14ac:dyDescent="0.35">
      <c r="A33">
        <v>10695</v>
      </c>
      <c r="B33" t="s">
        <v>41</v>
      </c>
      <c r="C33" t="s">
        <v>39</v>
      </c>
      <c r="D33" t="str">
        <f>CONCATENATE("[""",Table1[[#This Row],[Item Number]],"""] ={""",Table1[[#This Row],[Name]],""", """,Table1[[#This Row],[Type]],"""},")</f>
        <v>["10695"] ={"Dark Whelpling", "Whelpling"},</v>
      </c>
      <c r="E33" t="str">
        <f>CONCATENATE("https://www.wowhead.com/wotlk/spell=",Table1[[#This Row],[Item Number]])</f>
        <v>https://www.wowhead.com/wotlk/spell=10695</v>
      </c>
    </row>
    <row r="34" spans="1:5" x14ac:dyDescent="0.35">
      <c r="A34">
        <v>10696</v>
      </c>
      <c r="B34" t="s">
        <v>42</v>
      </c>
      <c r="C34" t="s">
        <v>39</v>
      </c>
      <c r="D34" t="str">
        <f>CONCATENATE("[""",Table1[[#This Row],[Item Number]],"""] ={""",Table1[[#This Row],[Name]],""", """,Table1[[#This Row],[Type]],"""},")</f>
        <v>["10696"] ={"Azure Whelpling", "Whelpling"},</v>
      </c>
      <c r="E34" t="str">
        <f>CONCATENATE("https://www.wowhead.com/wotlk/spell=",Table1[[#This Row],[Item Number]])</f>
        <v>https://www.wowhead.com/wotlk/spell=10696</v>
      </c>
    </row>
    <row r="35" spans="1:5" x14ac:dyDescent="0.35">
      <c r="A35">
        <v>62561</v>
      </c>
      <c r="B35" t="s">
        <v>43</v>
      </c>
      <c r="C35" t="s">
        <v>142</v>
      </c>
      <c r="D35" t="str">
        <f>CONCATENATE("[""",Table1[[#This Row],[Item Number]],"""] ={""",Table1[[#This Row],[Name]],""", """,Table1[[#This Row],[Type]],"""},")</f>
        <v>["62561"] ={"Strand Crawler", "Crab"},</v>
      </c>
      <c r="E35" t="str">
        <f>CONCATENATE("https://www.wowhead.com/wotlk/spell=",Table1[[#This Row],[Item Number]])</f>
        <v>https://www.wowhead.com/wotlk/spell=62561</v>
      </c>
    </row>
    <row r="36" spans="1:5" x14ac:dyDescent="0.35">
      <c r="A36">
        <v>46599</v>
      </c>
      <c r="B36" t="s">
        <v>44</v>
      </c>
      <c r="C36" t="s">
        <v>143</v>
      </c>
      <c r="D36" t="str">
        <f>CONCATENATE("[""",Table1[[#This Row],[Item Number]],"""] ={""",Table1[[#This Row],[Name]],""", """,Table1[[#This Row],[Type]],"""},")</f>
        <v>["46599"] ={"Phoenix Hatchling", "Phoenix"},</v>
      </c>
      <c r="E36" t="str">
        <f>CONCATENATE("https://www.wowhead.com/wotlk/spell=",Table1[[#This Row],[Item Number]])</f>
        <v>https://www.wowhead.com/wotlk/spell=46599</v>
      </c>
    </row>
    <row r="37" spans="1:5" x14ac:dyDescent="0.35">
      <c r="A37">
        <v>61357</v>
      </c>
      <c r="B37" t="s">
        <v>45</v>
      </c>
      <c r="C37" t="s">
        <v>144</v>
      </c>
      <c r="D37" t="str">
        <f>CONCATENATE("[""",Table1[[#This Row],[Item Number]],"""] ={""",Table1[[#This Row],[Name]],""", """,Table1[[#This Row],[Type]],"""},")</f>
        <v>["61357"] ={"Pengu", "Penguin"},</v>
      </c>
      <c r="E37" t="str">
        <f>CONCATENATE("https://www.wowhead.com/wotlk/spell=",Table1[[#This Row],[Item Number]])</f>
        <v>https://www.wowhead.com/wotlk/spell=61357</v>
      </c>
    </row>
    <row r="38" spans="1:5" x14ac:dyDescent="0.35">
      <c r="A38">
        <v>51716</v>
      </c>
      <c r="B38" t="s">
        <v>46</v>
      </c>
      <c r="C38" t="s">
        <v>145</v>
      </c>
      <c r="D38" t="str">
        <f>CONCATENATE("[""",Table1[[#This Row],[Item Number]],"""] ={""",Table1[[#This Row],[Name]],""", """,Table1[[#This Row],[Type]],"""},")</f>
        <v>["51716"] ={"Nether Ray Fry", "Nether Ray"},</v>
      </c>
      <c r="E38" t="str">
        <f>CONCATENATE("https://www.wowhead.com/wotlk/spell=",Table1[[#This Row],[Item Number]])</f>
        <v>https://www.wowhead.com/wotlk/spell=51716</v>
      </c>
    </row>
    <row r="39" spans="1:5" x14ac:dyDescent="0.35">
      <c r="A39">
        <v>10711</v>
      </c>
      <c r="B39" t="s">
        <v>47</v>
      </c>
      <c r="C39" t="s">
        <v>48</v>
      </c>
      <c r="D39" t="str">
        <f>CONCATENATE("[""",Table1[[#This Row],[Item Number]],"""] ={""",Table1[[#This Row],[Name]],""", """,Table1[[#This Row],[Type]],"""},")</f>
        <v>["10711"] ={"Snowshoe Rabbit", "Rabbit"},</v>
      </c>
      <c r="E39" t="str">
        <f>CONCATENATE("https://www.wowhead.com/wotlk/spell=",Table1[[#This Row],[Item Number]])</f>
        <v>https://www.wowhead.com/wotlk/spell=10711</v>
      </c>
    </row>
    <row r="40" spans="1:5" x14ac:dyDescent="0.35">
      <c r="A40">
        <v>10709</v>
      </c>
      <c r="B40" t="s">
        <v>49</v>
      </c>
      <c r="C40" t="s">
        <v>146</v>
      </c>
      <c r="D40" t="str">
        <f>CONCATENATE("[""",Table1[[#This Row],[Item Number]],"""] ={""",Table1[[#This Row],[Name]],""", """,Table1[[#This Row],[Type]],"""},")</f>
        <v>["10709"] ={"Brown Prarie Dog", "Prarie Dog"},</v>
      </c>
      <c r="E40" t="str">
        <f>CONCATENATE("https://www.wowhead.com/wotlk/spell=",Table1[[#This Row],[Item Number]])</f>
        <v>https://www.wowhead.com/wotlk/spell=10709</v>
      </c>
    </row>
    <row r="41" spans="1:5" x14ac:dyDescent="0.35">
      <c r="A41">
        <v>10684</v>
      </c>
      <c r="B41" t="s">
        <v>50</v>
      </c>
      <c r="C41" t="s">
        <v>24</v>
      </c>
      <c r="D41" t="str">
        <f>CONCATENATE("[""",Table1[[#This Row],[Item Number]],"""] ={""",Table1[[#This Row],[Name]],""", """,Table1[[#This Row],[Type]],"""},")</f>
        <v>["10684"] ={"Senegal", "Parrot"},</v>
      </c>
      <c r="E41" t="str">
        <f>CONCATENATE("https://www.wowhead.com/wotlk/spell=",Table1[[#This Row],[Item Number]])</f>
        <v>https://www.wowhead.com/wotlk/spell=10684</v>
      </c>
    </row>
    <row r="42" spans="1:5" x14ac:dyDescent="0.35">
      <c r="A42">
        <v>10680</v>
      </c>
      <c r="B42" t="s">
        <v>51</v>
      </c>
      <c r="C42" t="s">
        <v>24</v>
      </c>
      <c r="D42" t="str">
        <f>CONCATENATE("[""",Table1[[#This Row],[Item Number]],"""] ={""",Table1[[#This Row],[Name]],""", """,Table1[[#This Row],[Type]],"""},")</f>
        <v>["10680"] ={"Cockatiel", "Parrot"},</v>
      </c>
      <c r="E42" t="str">
        <f>CONCATENATE("https://www.wowhead.com/wotlk/spell=",Table1[[#This Row],[Item Number]])</f>
        <v>https://www.wowhead.com/wotlk/spell=10680</v>
      </c>
    </row>
    <row r="43" spans="1:5" x14ac:dyDescent="0.35">
      <c r="A43">
        <v>10717</v>
      </c>
      <c r="B43" t="s">
        <v>52</v>
      </c>
      <c r="C43" t="s">
        <v>53</v>
      </c>
      <c r="D43" t="str">
        <f>CONCATENATE("[""",Table1[[#This Row],[Item Number]],"""] ={""",Table1[[#This Row],[Name]],""", """,Table1[[#This Row],[Type]],"""},")</f>
        <v>["10717"] ={"Crimson Snake", "Snake"},</v>
      </c>
      <c r="E43" t="str">
        <f>CONCATENATE("https://www.wowhead.com/wotlk/spell=",Table1[[#This Row],[Item Number]])</f>
        <v>https://www.wowhead.com/wotlk/spell=10717</v>
      </c>
    </row>
    <row r="44" spans="1:5" x14ac:dyDescent="0.35">
      <c r="A44">
        <v>10688</v>
      </c>
      <c r="B44" t="s">
        <v>54</v>
      </c>
      <c r="C44" t="s">
        <v>147</v>
      </c>
      <c r="D44" t="str">
        <f>CONCATENATE("[""",Table1[[#This Row],[Item Number]],"""] ={""",Table1[[#This Row],[Name]],""", """,Table1[[#This Row],[Type]],"""},")</f>
        <v>["10688"] ={"Undercity Cockroach", "Cockroach"},</v>
      </c>
      <c r="E44" t="str">
        <f>CONCATENATE("https://www.wowhead.com/wotlk/spell=",Table1[[#This Row],[Item Number]])</f>
        <v>https://www.wowhead.com/wotlk/spell=10688</v>
      </c>
    </row>
    <row r="45" spans="1:5" x14ac:dyDescent="0.35">
      <c r="A45">
        <v>10677</v>
      </c>
      <c r="B45" t="s">
        <v>55</v>
      </c>
      <c r="C45" t="s">
        <v>37</v>
      </c>
      <c r="D45" t="str">
        <f>CONCATENATE("[""",Table1[[#This Row],[Item Number]],"""] ={""",Table1[[#This Row],[Name]],""", """,Table1[[#This Row],[Type]],"""},")</f>
        <v>["10677"] ={"Siamese Cat", "Cat"},</v>
      </c>
      <c r="E45" t="str">
        <f>CONCATENATE("https://www.wowhead.com/wotlk/spell=",Table1[[#This Row],[Item Number]])</f>
        <v>https://www.wowhead.com/wotlk/spell=10677</v>
      </c>
    </row>
    <row r="46" spans="1:5" x14ac:dyDescent="0.35">
      <c r="A46">
        <v>65358</v>
      </c>
      <c r="B46" t="s">
        <v>56</v>
      </c>
      <c r="C46" t="s">
        <v>37</v>
      </c>
      <c r="D46" t="str">
        <f>CONCATENATE("[""",Table1[[#This Row],[Item Number]],"""] ={""",Table1[[#This Row],[Name]],""", """,Table1[[#This Row],[Type]],"""},")</f>
        <v>["65358"] ={"Calico Cat", "Cat"},</v>
      </c>
      <c r="E46" t="str">
        <f>CONCATENATE("https://www.wowhead.com/wotlk/spell=",Table1[[#This Row],[Item Number]])</f>
        <v>https://www.wowhead.com/wotlk/spell=65358</v>
      </c>
    </row>
    <row r="47" spans="1:5" x14ac:dyDescent="0.35">
      <c r="A47">
        <v>10673</v>
      </c>
      <c r="B47" t="s">
        <v>57</v>
      </c>
      <c r="C47" t="s">
        <v>37</v>
      </c>
      <c r="D47" t="str">
        <f>CONCATENATE("[""",Table1[[#This Row],[Item Number]],"""] ={""",Table1[[#This Row],[Name]],""", """,Table1[[#This Row],[Type]],"""},")</f>
        <v>["10673"] ={"Bombay Cat", "Cat"},</v>
      </c>
      <c r="E47" t="str">
        <f>CONCATENATE("https://www.wowhead.com/wotlk/spell=",Table1[[#This Row],[Item Number]])</f>
        <v>https://www.wowhead.com/wotlk/spell=10673</v>
      </c>
    </row>
    <row r="48" spans="1:5" x14ac:dyDescent="0.35">
      <c r="A48">
        <v>10685</v>
      </c>
      <c r="B48" t="s">
        <v>58</v>
      </c>
      <c r="C48" t="s">
        <v>9</v>
      </c>
      <c r="D48" t="str">
        <f>CONCATENATE("[""",Table1[[#This Row],[Item Number]],"""] ={""",Table1[[#This Row],[Name]],""", """,Table1[[#This Row],[Type]],"""},")</f>
        <v>["10685"] ={"Ancona Chicken", "Chicken"},</v>
      </c>
      <c r="E48" t="str">
        <f>CONCATENATE("https://www.wowhead.com/wotlk/spell=",Table1[[#This Row],[Item Number]])</f>
        <v>https://www.wowhead.com/wotlk/spell=10685</v>
      </c>
    </row>
    <row r="49" spans="1:5" x14ac:dyDescent="0.35">
      <c r="A49">
        <v>10713</v>
      </c>
      <c r="B49" t="s">
        <v>59</v>
      </c>
      <c r="C49" t="s">
        <v>53</v>
      </c>
      <c r="D49" t="str">
        <f>CONCATENATE("[""",Table1[[#This Row],[Item Number]],"""] ={""",Table1[[#This Row],[Name]],""", """,Table1[[#This Row],[Type]],"""},")</f>
        <v>["10713"] ={"Albino Snake", "Snake"},</v>
      </c>
      <c r="E49" t="str">
        <f>CONCATENATE("https://www.wowhead.com/wotlk/spell=",Table1[[#This Row],[Item Number]])</f>
        <v>https://www.wowhead.com/wotlk/spell=10713</v>
      </c>
    </row>
    <row r="50" spans="1:5" x14ac:dyDescent="0.35">
      <c r="A50">
        <v>53316</v>
      </c>
      <c r="B50" t="s">
        <v>60</v>
      </c>
      <c r="C50" t="s">
        <v>148</v>
      </c>
      <c r="D50" t="str">
        <f>CONCATENATE("[""",Table1[[#This Row],[Item Number]],"""] ={""",Table1[[#This Row],[Name]],""", """,Table1[[#This Row],[Type]],"""},")</f>
        <v>["53316"] ={"Ghostly Skull", "Skull"},</v>
      </c>
      <c r="E50" t="str">
        <f>CONCATENATE("https://www.wowhead.com/wotlk/spell=",Table1[[#This Row],[Item Number]])</f>
        <v>https://www.wowhead.com/wotlk/spell=53316</v>
      </c>
    </row>
    <row r="51" spans="1:5" x14ac:dyDescent="0.35">
      <c r="A51">
        <v>35909</v>
      </c>
      <c r="B51" t="s">
        <v>61</v>
      </c>
      <c r="C51" t="s">
        <v>149</v>
      </c>
      <c r="D51" t="str">
        <f>CONCATENATE("[""",Table1[[#This Row],[Item Number]],"""] ={""",Table1[[#This Row],[Name]],""", """,Table1[[#This Row],[Type]],"""},")</f>
        <v>["35909"] ={"Red Moth", "Moth"},</v>
      </c>
      <c r="E51" t="str">
        <f>CONCATENATE("https://www.wowhead.com/wotlk/spell=",Table1[[#This Row],[Item Number]])</f>
        <v>https://www.wowhead.com/wotlk/spell=35909</v>
      </c>
    </row>
    <row r="52" spans="1:5" x14ac:dyDescent="0.35">
      <c r="A52">
        <v>35156</v>
      </c>
      <c r="B52" t="s">
        <v>62</v>
      </c>
      <c r="C52" t="s">
        <v>150</v>
      </c>
      <c r="D52" t="str">
        <f>CONCATENATE("[""",Table1[[#This Row],[Item Number]],"""] ={""",Table1[[#This Row],[Name]],""", """,Table1[[#This Row],[Type]],"""},")</f>
        <v>["35156"] ={"Mana Wyrmling", "Wyrmling"},</v>
      </c>
      <c r="E52" t="str">
        <f>CONCATENATE("https://www.wowhead.com/wotlk/spell=",Table1[[#This Row],[Item Number]])</f>
        <v>https://www.wowhead.com/wotlk/spell=35156</v>
      </c>
    </row>
    <row r="53" spans="1:5" x14ac:dyDescent="0.35">
      <c r="A53">
        <v>35239</v>
      </c>
      <c r="B53" t="s">
        <v>63</v>
      </c>
      <c r="C53" t="s">
        <v>48</v>
      </c>
      <c r="D53" t="str">
        <f>CONCATENATE("[""",Table1[[#This Row],[Item Number]],"""] ={""",Table1[[#This Row],[Name]],""", """,Table1[[#This Row],[Type]],"""},")</f>
        <v>["35239"] ={"Brown Rabbit", "Rabbit"},</v>
      </c>
      <c r="E53" t="str">
        <f>CONCATENATE("https://www.wowhead.com/wotlk/spell=",Table1[[#This Row],[Item Number]])</f>
        <v>https://www.wowhead.com/wotlk/spell=35239</v>
      </c>
    </row>
    <row r="54" spans="1:5" x14ac:dyDescent="0.35">
      <c r="A54">
        <v>36061</v>
      </c>
      <c r="B54" t="s">
        <v>64</v>
      </c>
      <c r="C54" t="s">
        <v>151</v>
      </c>
      <c r="D54" t="str">
        <f>CONCATENATE("[""",Table1[[#This Row],[Item Number]],"""] ={""",Table1[[#This Row],[Name]],""", """,Table1[[#This Row],[Type]],"""},")</f>
        <v>["36061"] ={"Blue Dragonhawk Hatchling", "Dragonhawk"},</v>
      </c>
      <c r="E54" t="str">
        <f>CONCATENATE("https://www.wowhead.com/wotlk/spell=",Table1[[#This Row],[Item Number]])</f>
        <v>https://www.wowhead.com/wotlk/spell=36061</v>
      </c>
    </row>
    <row r="55" spans="1:5" x14ac:dyDescent="0.35">
      <c r="A55">
        <v>10678</v>
      </c>
      <c r="B55" t="s">
        <v>65</v>
      </c>
      <c r="C55" t="s">
        <v>37</v>
      </c>
      <c r="D55" t="str">
        <f>CONCATENATE("[""",Table1[[#This Row],[Item Number]],"""] ={""",Table1[[#This Row],[Name]],""", """,Table1[[#This Row],[Type]],"""},")</f>
        <v>["10678"] ={"Silver Tabby Cat", "Cat"},</v>
      </c>
      <c r="E55" t="str">
        <f>CONCATENATE("https://www.wowhead.com/wotlk/spell=",Table1[[#This Row],[Item Number]])</f>
        <v>https://www.wowhead.com/wotlk/spell=10678</v>
      </c>
    </row>
    <row r="56" spans="1:5" x14ac:dyDescent="0.35">
      <c r="A56">
        <v>10676</v>
      </c>
      <c r="B56" t="s">
        <v>66</v>
      </c>
      <c r="C56" t="s">
        <v>37</v>
      </c>
      <c r="D56" t="str">
        <f>CONCATENATE("[""",Table1[[#This Row],[Item Number]],"""] ={""",Table1[[#This Row],[Name]],""", """,Table1[[#This Row],[Type]],"""},")</f>
        <v>["10676"] ={"Orange Tabby Cat", "Cat"},</v>
      </c>
      <c r="E56" t="str">
        <f>CONCATENATE("https://www.wowhead.com/wotlk/spell=",Table1[[#This Row],[Item Number]])</f>
        <v>https://www.wowhead.com/wotlk/spell=10676</v>
      </c>
    </row>
    <row r="57" spans="1:5" x14ac:dyDescent="0.35">
      <c r="A57">
        <v>10674</v>
      </c>
      <c r="B57" t="s">
        <v>67</v>
      </c>
      <c r="C57" t="s">
        <v>37</v>
      </c>
      <c r="D57" t="str">
        <f>CONCATENATE("[""",Table1[[#This Row],[Item Number]],"""] ={""",Table1[[#This Row],[Name]],""", """,Table1[[#This Row],[Type]],"""},")</f>
        <v>["10674"] ={"Cornish Rex Cat", "Cat"},</v>
      </c>
      <c r="E57" t="str">
        <f>CONCATENATE("https://www.wowhead.com/wotlk/spell=",Table1[[#This Row],[Item Number]])</f>
        <v>https://www.wowhead.com/wotlk/spell=10674</v>
      </c>
    </row>
    <row r="58" spans="1:5" x14ac:dyDescent="0.35">
      <c r="A58">
        <v>10703</v>
      </c>
      <c r="B58" t="s">
        <v>68</v>
      </c>
      <c r="C58" t="s">
        <v>19</v>
      </c>
      <c r="D58" t="str">
        <f>CONCATENATE("[""",Table1[[#This Row],[Item Number]],"""] ={""",Table1[[#This Row],[Name]],""", """,Table1[[#This Row],[Type]],"""},")</f>
        <v>["10703"] ={"Wood Frog", "Frog"},</v>
      </c>
      <c r="E58" t="str">
        <f>CONCATENATE("https://www.wowhead.com/wotlk/spell=",Table1[[#This Row],[Item Number]])</f>
        <v>https://www.wowhead.com/wotlk/spell=10703</v>
      </c>
    </row>
    <row r="59" spans="1:5" x14ac:dyDescent="0.35">
      <c r="A59">
        <v>10704</v>
      </c>
      <c r="B59" t="s">
        <v>69</v>
      </c>
      <c r="C59" t="s">
        <v>19</v>
      </c>
      <c r="D59" t="str">
        <f>CONCATENATE("[""",Table1[[#This Row],[Item Number]],"""] ={""",Table1[[#This Row],[Name]],""", """,Table1[[#This Row],[Type]],"""},")</f>
        <v>["10704"] ={"Tree Frog", "Frog"},</v>
      </c>
      <c r="E59" t="str">
        <f>CONCATENATE("https://www.wowhead.com/wotlk/spell=",Table1[[#This Row],[Item Number]])</f>
        <v>https://www.wowhead.com/wotlk/spell=10704</v>
      </c>
    </row>
    <row r="60" spans="1:5" x14ac:dyDescent="0.35">
      <c r="A60">
        <v>10679</v>
      </c>
      <c r="B60" t="s">
        <v>70</v>
      </c>
      <c r="C60" t="s">
        <v>37</v>
      </c>
      <c r="D60" t="str">
        <f>CONCATENATE("[""",Table1[[#This Row],[Item Number]],"""] ={""",Table1[[#This Row],[Name]],""", """,Table1[[#This Row],[Type]],"""},")</f>
        <v>["10679"] ={"White Kitten", "Cat"},</v>
      </c>
      <c r="E60" t="str">
        <f>CONCATENATE("https://www.wowhead.com/wotlk/spell=",Table1[[#This Row],[Item Number]])</f>
        <v>https://www.wowhead.com/wotlk/spell=10679</v>
      </c>
    </row>
    <row r="61" spans="1:5" x14ac:dyDescent="0.35">
      <c r="A61">
        <v>10706</v>
      </c>
      <c r="B61" t="s">
        <v>71</v>
      </c>
      <c r="C61" t="s">
        <v>72</v>
      </c>
      <c r="D61" t="str">
        <f>CONCATENATE("[""",Table1[[#This Row],[Item Number]],"""] ={""",Table1[[#This Row],[Name]],""", """,Table1[[#This Row],[Type]],"""},")</f>
        <v>["10706"] ={"Hawk Owl", "Owl"},</v>
      </c>
      <c r="E61" t="str">
        <f>CONCATENATE("https://www.wowhead.com/wotlk/spell=",Table1[[#This Row],[Item Number]])</f>
        <v>https://www.wowhead.com/wotlk/spell=10706</v>
      </c>
    </row>
    <row r="62" spans="1:5" x14ac:dyDescent="0.35">
      <c r="A62">
        <v>10707</v>
      </c>
      <c r="B62" t="s">
        <v>73</v>
      </c>
      <c r="C62" t="s">
        <v>72</v>
      </c>
      <c r="D62" t="str">
        <f>CONCATENATE("[""",Table1[[#This Row],[Item Number]],"""] ={""",Table1[[#This Row],[Name]],""", """,Table1[[#This Row],[Type]],"""},")</f>
        <v>["10707"] ={"Great Horned Owl", "Owl"},</v>
      </c>
      <c r="E62" t="str">
        <f>CONCATENATE("https://www.wowhead.com/wotlk/spell=",Table1[[#This Row],[Item Number]])</f>
        <v>https://www.wowhead.com/wotlk/spell=10707</v>
      </c>
    </row>
    <row r="63" spans="1:5" x14ac:dyDescent="0.35">
      <c r="A63">
        <v>10716</v>
      </c>
      <c r="B63" t="s">
        <v>74</v>
      </c>
      <c r="C63" t="s">
        <v>75</v>
      </c>
      <c r="D63" t="str">
        <f>CONCATENATE("[""",Table1[[#This Row],[Item Number]],"""] ={""",Table1[[#This Row],[Name]],""", """,Table1[[#This Row],[Type]],"""},")</f>
        <v>["10716"] ={"Brown Snake", "Snack"},</v>
      </c>
      <c r="E63" t="str">
        <f>CONCATENATE("https://www.wowhead.com/wotlk/spell=",Table1[[#This Row],[Item Number]])</f>
        <v>https://www.wowhead.com/wotlk/spell=10716</v>
      </c>
    </row>
    <row r="64" spans="1:5" x14ac:dyDescent="0.35">
      <c r="A64">
        <v>10714</v>
      </c>
      <c r="B64" t="s">
        <v>76</v>
      </c>
      <c r="C64" t="s">
        <v>53</v>
      </c>
      <c r="D64" t="str">
        <f>CONCATENATE("[""",Table1[[#This Row],[Item Number]],"""] ={""",Table1[[#This Row],[Name]],""", """,Table1[[#This Row],[Type]],"""},")</f>
        <v>["10714"] ={"Black Kingsnake", "Snake"},</v>
      </c>
      <c r="E64" t="str">
        <f>CONCATENATE("https://www.wowhead.com/wotlk/spell=",Table1[[#This Row],[Item Number]])</f>
        <v>https://www.wowhead.com/wotlk/spell=10714</v>
      </c>
    </row>
    <row r="65" spans="1:5" x14ac:dyDescent="0.35">
      <c r="A65">
        <v>17709</v>
      </c>
      <c r="B65" t="s">
        <v>77</v>
      </c>
      <c r="C65" t="s">
        <v>152</v>
      </c>
      <c r="D65" t="str">
        <f>CONCATENATE("[""",Table1[[#This Row],[Item Number]],"""] ={""",Table1[[#This Row],[Name]],""", """,Table1[[#This Row],[Type]],"""},")</f>
        <v>["17709"] ={"Zergling", "Demon"},</v>
      </c>
      <c r="E65" t="str">
        <f>CONCATENATE("https://www.wowhead.com/wotlk/spell=",Table1[[#This Row],[Item Number]])</f>
        <v>https://www.wowhead.com/wotlk/spell=17709</v>
      </c>
    </row>
    <row r="66" spans="1:5" x14ac:dyDescent="0.35">
      <c r="A66">
        <v>53082</v>
      </c>
      <c r="B66" t="s">
        <v>78</v>
      </c>
      <c r="C66" t="s">
        <v>153</v>
      </c>
      <c r="D66" t="str">
        <f>CONCATENATE("[""",Table1[[#This Row],[Item Number]],"""] ={""",Table1[[#This Row],[Name]],""", """,Table1[[#This Row],[Type]],"""},")</f>
        <v>["53082"] ={"Mini Tyrael", "Human"},</v>
      </c>
      <c r="E66" t="str">
        <f>CONCATENATE("https://www.wowhead.com/wotlk/spell=",Table1[[#This Row],[Item Number]])</f>
        <v>https://www.wowhead.com/wotlk/spell=53082</v>
      </c>
    </row>
    <row r="67" spans="1:5" x14ac:dyDescent="0.35">
      <c r="A67">
        <v>27241</v>
      </c>
      <c r="B67" t="s">
        <v>79</v>
      </c>
      <c r="C67" t="s">
        <v>80</v>
      </c>
      <c r="D67" t="str">
        <f>CONCATENATE("[""",Table1[[#This Row],[Item Number]],"""] ={""",Table1[[#This Row],[Name]],""", """,Table1[[#This Row],[Type]],"""},")</f>
        <v>["27241"] ={"Gurky", "Murlock"},</v>
      </c>
      <c r="E67" t="str">
        <f>CONCATENATE("https://www.wowhead.com/wotlk/spell=",Table1[[#This Row],[Item Number]])</f>
        <v>https://www.wowhead.com/wotlk/spell=27241</v>
      </c>
    </row>
    <row r="68" spans="1:5" x14ac:dyDescent="0.35">
      <c r="A68">
        <v>17707</v>
      </c>
      <c r="B68" t="s">
        <v>81</v>
      </c>
      <c r="C68" t="s">
        <v>154</v>
      </c>
      <c r="D68" t="str">
        <f>CONCATENATE("[""",Table1[[#This Row],[Item Number]],"""] ={""",Table1[[#This Row],[Name]],""", """,Table1[[#This Row],[Type]],"""},")</f>
        <v>["17707"] ={"Panda Cub", "Panda"},</v>
      </c>
      <c r="E68" t="str">
        <f>CONCATENATE("https://www.wowhead.com/wotlk/spell=",Table1[[#This Row],[Item Number]])</f>
        <v>https://www.wowhead.com/wotlk/spell=17707</v>
      </c>
    </row>
    <row r="69" spans="1:5" x14ac:dyDescent="0.35">
      <c r="A69">
        <v>32298</v>
      </c>
      <c r="B69" t="s">
        <v>82</v>
      </c>
      <c r="C69" t="s">
        <v>39</v>
      </c>
      <c r="D69" t="str">
        <f>CONCATENATE("[""",Table1[[#This Row],[Item Number]],"""] ={""",Table1[[#This Row],[Name]],""", """,Table1[[#This Row],[Type]],"""},")</f>
        <v>["32298"] ={"Netherwhelp", "Whelpling"},</v>
      </c>
      <c r="E69" t="str">
        <f>CONCATENATE("https://www.wowhead.com/wotlk/spell=",Table1[[#This Row],[Item Number]])</f>
        <v>https://www.wowhead.com/wotlk/spell=32298</v>
      </c>
    </row>
    <row r="70" spans="1:5" x14ac:dyDescent="0.35">
      <c r="A70">
        <v>101606</v>
      </c>
      <c r="B70" t="s">
        <v>83</v>
      </c>
      <c r="C70" t="s">
        <v>80</v>
      </c>
      <c r="D70" t="str">
        <f>CONCATENATE("[""",Table1[[#This Row],[Item Number]],"""] ={""",Table1[[#This Row],[Name]],""", """,Table1[[#This Row],[Type]],"""},")</f>
        <v>["101606"] ={"Murkablo", "Murlock"},</v>
      </c>
      <c r="E70" t="str">
        <f>CONCATENATE("https://www.wowhead.com/wotlk/spell=",Table1[[#This Row],[Item Number]])</f>
        <v>https://www.wowhead.com/wotlk/spell=101606</v>
      </c>
    </row>
    <row r="71" spans="1:5" x14ac:dyDescent="0.35">
      <c r="A71">
        <v>78381</v>
      </c>
      <c r="B71" t="s">
        <v>84</v>
      </c>
      <c r="C71" t="s">
        <v>138</v>
      </c>
      <c r="D71" t="str">
        <f>CONCATENATE("[""",Table1[[#This Row],[Item Number]],"""] ={""",Table1[[#This Row],[Name]],""", """,Table1[[#This Row],[Type]],"""},")</f>
        <v>["78381"] ={"Mini Thor", "Mechanical"},</v>
      </c>
      <c r="E71" t="str">
        <f>CONCATENATE("https://www.wowhead.com/wotlk/spell=",Table1[[#This Row],[Item Number]])</f>
        <v>https://www.wowhead.com/wotlk/spell=78381</v>
      </c>
    </row>
    <row r="72" spans="1:5" x14ac:dyDescent="0.35">
      <c r="A72">
        <v>24988</v>
      </c>
      <c r="B72" t="s">
        <v>85</v>
      </c>
      <c r="C72" t="s">
        <v>80</v>
      </c>
      <c r="D72" t="str">
        <f>CONCATENATE("[""",Table1[[#This Row],[Item Number]],"""] ={""",Table1[[#This Row],[Name]],""", """,Table1[[#This Row],[Type]],"""},")</f>
        <v>["24988"] ={"Lurky", "Murlock"},</v>
      </c>
      <c r="E72" t="str">
        <f>CONCATENATE("https://www.wowhead.com/wotlk/spell=",Table1[[#This Row],[Item Number]])</f>
        <v>https://www.wowhead.com/wotlk/spell=24988</v>
      </c>
    </row>
    <row r="73" spans="1:5" x14ac:dyDescent="0.35">
      <c r="A73">
        <v>87344</v>
      </c>
      <c r="B73" t="s">
        <v>86</v>
      </c>
      <c r="C73" t="s">
        <v>39</v>
      </c>
      <c r="D73" t="str">
        <f>CONCATENATE("[""",Table1[[#This Row],[Item Number]],"""] ={""",Table1[[#This Row],[Name]],""", """,Table1[[#This Row],[Type]],"""},")</f>
        <v>["87344"] ={"Lil' Deathwing", "Whelpling"},</v>
      </c>
      <c r="E73" t="str">
        <f>CONCATENATE("https://www.wowhead.com/wotlk/spell=",Table1[[#This Row],[Item Number]])</f>
        <v>https://www.wowhead.com/wotlk/spell=87344</v>
      </c>
    </row>
    <row r="74" spans="1:5" x14ac:dyDescent="0.35">
      <c r="A74">
        <v>66030</v>
      </c>
      <c r="B74" t="s">
        <v>87</v>
      </c>
      <c r="C74" t="s">
        <v>80</v>
      </c>
      <c r="D74" t="str">
        <f>CONCATENATE("[""",Table1[[#This Row],[Item Number]],"""] ={""",Table1[[#This Row],[Name]],""", """,Table1[[#This Row],[Type]],"""},")</f>
        <v>["66030"] ={"Grunty", "Murlock"},</v>
      </c>
      <c r="E74" t="str">
        <f>CONCATENATE("https://www.wowhead.com/wotlk/spell=",Table1[[#This Row],[Item Number]])</f>
        <v>https://www.wowhead.com/wotlk/spell=66030</v>
      </c>
    </row>
    <row r="75" spans="1:5" x14ac:dyDescent="0.35">
      <c r="A75">
        <v>52615</v>
      </c>
      <c r="B75" t="s">
        <v>88</v>
      </c>
      <c r="C75" t="s">
        <v>39</v>
      </c>
      <c r="D75" t="str">
        <f>CONCATENATE("[""",Table1[[#This Row],[Item Number]],"""] ={""",Table1[[#This Row],[Name]],""", """,Table1[[#This Row],[Type]],"""},")</f>
        <v>["52615"] ={"Frosty", "Whelpling"},</v>
      </c>
      <c r="E75" t="str">
        <f>CONCATENATE("https://www.wowhead.com/wotlk/spell=",Table1[[#This Row],[Item Number]])</f>
        <v>https://www.wowhead.com/wotlk/spell=52615</v>
      </c>
    </row>
    <row r="76" spans="1:5" x14ac:dyDescent="0.35">
      <c r="A76">
        <v>40405</v>
      </c>
      <c r="B76" t="s">
        <v>89</v>
      </c>
      <c r="C76" t="s">
        <v>155</v>
      </c>
      <c r="D76" t="str">
        <f>CONCATENATE("[""",Table1[[#This Row],[Item Number]],"""] ={""",Table1[[#This Row],[Name]],""", """,Table1[[#This Row],[Type]],"""},")</f>
        <v>["40405"] ={"Lucky", "Pig"},</v>
      </c>
      <c r="E76" t="str">
        <f>CONCATENATE("https://www.wowhead.com/wotlk/spell=",Table1[[#This Row],[Item Number]])</f>
        <v>https://www.wowhead.com/wotlk/spell=40405</v>
      </c>
    </row>
    <row r="77" spans="1:5" x14ac:dyDescent="0.35">
      <c r="A77">
        <v>177048</v>
      </c>
      <c r="B77" t="s">
        <v>90</v>
      </c>
      <c r="C77" t="s">
        <v>156</v>
      </c>
      <c r="D77" t="str">
        <f>CONCATENATE("[""",Table1[[#This Row],[Item Number]],"""] ={""",Table1[[#This Row],[Name]],""", """,Table1[[#This Row],[Type]],"""},")</f>
        <v>["177048"] ={"Mini Diablo", "demon"},</v>
      </c>
      <c r="E77" t="str">
        <f>CONCATENATE("https://www.wowhead.com/wotlk/spell=",Table1[[#This Row],[Item Number]])</f>
        <v>https://www.wowhead.com/wotlk/spell=177048</v>
      </c>
    </row>
    <row r="78" spans="1:5" x14ac:dyDescent="0.35">
      <c r="A78">
        <v>24696</v>
      </c>
      <c r="B78" t="s">
        <v>91</v>
      </c>
      <c r="C78" t="s">
        <v>80</v>
      </c>
      <c r="D78" t="str">
        <f>CONCATENATE("[""",Table1[[#This Row],[Item Number]],"""] ={""",Table1[[#This Row],[Name]],""", """,Table1[[#This Row],[Type]],"""},")</f>
        <v>["24696"] ={"Murky", "Murlock"},</v>
      </c>
      <c r="E78" t="str">
        <f>CONCATENATE("https://www.wowhead.com/wotlk/spell=",Table1[[#This Row],[Item Number]])</f>
        <v>https://www.wowhead.com/wotlk/spell=24696</v>
      </c>
    </row>
    <row r="79" spans="1:5" x14ac:dyDescent="0.35">
      <c r="A79">
        <v>27570</v>
      </c>
      <c r="B79" t="s">
        <v>92</v>
      </c>
      <c r="C79" t="s">
        <v>157</v>
      </c>
      <c r="D79" t="str">
        <f>CONCATENATE("[""",Table1[[#This Row],[Item Number]],"""] ={""",Table1[[#This Row],[Name]],""", """,Table1[[#This Row],[Type]],"""},")</f>
        <v>["27570"] ={"Peddlefeet", "Goblin"},</v>
      </c>
      <c r="E79" t="str">
        <f>CONCATENATE("https://www.wowhead.com/wotlk/spell=",Table1[[#This Row],[Item Number]])</f>
        <v>https://www.wowhead.com/wotlk/spell=27570</v>
      </c>
    </row>
    <row r="80" spans="1:5" x14ac:dyDescent="0.35">
      <c r="A80">
        <v>74932</v>
      </c>
      <c r="B80" t="s">
        <v>93</v>
      </c>
      <c r="C80" t="s">
        <v>133</v>
      </c>
      <c r="D80" t="str">
        <f>CONCATENATE("[""",Table1[[#This Row],[Item Number]],"""] ={""",Table1[[#This Row],[Name]],""", """,Table1[[#This Row],[Type]],"""},")</f>
        <v>["74932"] ={"Frigid Frostling", "Elemental"},</v>
      </c>
      <c r="E80" t="str">
        <f>CONCATENATE("https://www.wowhead.com/wotlk/spell=",Table1[[#This Row],[Item Number]])</f>
        <v>https://www.wowhead.com/wotlk/spell=74932</v>
      </c>
    </row>
    <row r="81" spans="1:5" x14ac:dyDescent="0.35">
      <c r="A81">
        <v>54187</v>
      </c>
      <c r="B81" t="s">
        <v>94</v>
      </c>
      <c r="C81" t="s">
        <v>138</v>
      </c>
      <c r="D81" t="str">
        <f>CONCATENATE("[""",Table1[[#This Row],[Item Number]],"""] ={""",Table1[[#This Row],[Name]],""", """,Table1[[#This Row],[Type]],"""},")</f>
        <v>["54187"] ={"Clockwork Rocket Bot", "Mechanical"},</v>
      </c>
      <c r="E81" t="str">
        <f>CONCATENATE("https://www.wowhead.com/wotlk/spell=",Table1[[#This Row],[Item Number]])</f>
        <v>https://www.wowhead.com/wotlk/spell=54187</v>
      </c>
    </row>
    <row r="82" spans="1:5" x14ac:dyDescent="0.35">
      <c r="A82">
        <v>39709</v>
      </c>
      <c r="B82" t="s">
        <v>95</v>
      </c>
      <c r="C82" t="s">
        <v>48</v>
      </c>
      <c r="D82" t="str">
        <f>CONCATENATE("[""",Table1[[#This Row],[Item Number]],"""] ={""",Table1[[#This Row],[Name]],""", """,Table1[[#This Row],[Type]],"""},")</f>
        <v>["39709"] ={"Wolpertinger", "Rabbit"},</v>
      </c>
      <c r="E82" t="str">
        <f>CONCATENATE("https://www.wowhead.com/wotlk/spell=",Table1[[#This Row],[Item Number]])</f>
        <v>https://www.wowhead.com/wotlk/spell=39709</v>
      </c>
    </row>
    <row r="83" spans="1:5" x14ac:dyDescent="0.35">
      <c r="A83">
        <v>40613</v>
      </c>
      <c r="B83" t="s">
        <v>96</v>
      </c>
      <c r="C83" t="s">
        <v>156</v>
      </c>
      <c r="D83" t="str">
        <f>CONCATENATE("[""",Table1[[#This Row],[Item Number]],"""] ={""",Table1[[#This Row],[Name]],""", """,Table1[[#This Row],[Type]],"""},")</f>
        <v>["40613"] ={"Willy", "demon"},</v>
      </c>
      <c r="E83" t="str">
        <f>CONCATENATE("https://www.wowhead.com/wotlk/spell=",Table1[[#This Row],[Item Number]])</f>
        <v>https://www.wowhead.com/wotlk/spell=40613</v>
      </c>
    </row>
    <row r="84" spans="1:5" x14ac:dyDescent="0.35">
      <c r="A84">
        <v>40634</v>
      </c>
      <c r="B84" t="s">
        <v>97</v>
      </c>
      <c r="C84" t="s">
        <v>158</v>
      </c>
      <c r="D84" t="str">
        <f>CONCATENATE("[""",Table1[[#This Row],[Item Number]],"""] ={""",Table1[[#This Row],[Name]],""", """,Table1[[#This Row],[Type]],"""},")</f>
        <v>["40634"] ={"Peanut", "Elekk"},</v>
      </c>
      <c r="E84" t="str">
        <f>CONCATENATE("https://www.wowhead.com/wotlk/spell=",Table1[[#This Row],[Item Number]])</f>
        <v>https://www.wowhead.com/wotlk/spell=40634</v>
      </c>
    </row>
    <row r="85" spans="1:5" x14ac:dyDescent="0.35">
      <c r="A85">
        <v>40614</v>
      </c>
      <c r="B85" t="s">
        <v>98</v>
      </c>
      <c r="C85" t="s">
        <v>159</v>
      </c>
      <c r="D85" t="str">
        <f>CONCATENATE("[""",Table1[[#This Row],[Item Number]],"""] ={""",Table1[[#This Row],[Name]],""", """,Table1[[#This Row],[Type]],"""},")</f>
        <v>["40614"] ={"Egbert", "egg"},</v>
      </c>
      <c r="E85" t="str">
        <f>CONCATENATE("https://www.wowhead.com/wotlk/spell=",Table1[[#This Row],[Item Number]])</f>
        <v>https://www.wowhead.com/wotlk/spell=40614</v>
      </c>
    </row>
    <row r="86" spans="1:5" x14ac:dyDescent="0.35">
      <c r="A86">
        <v>44369</v>
      </c>
      <c r="B86" t="s">
        <v>99</v>
      </c>
      <c r="C86" t="s">
        <v>158</v>
      </c>
      <c r="D86" t="str">
        <f>CONCATENATE("[""",Table1[[#This Row],[Item Number]],"""] ={""",Table1[[#This Row],[Name]],""", """,Table1[[#This Row],[Type]],"""},")</f>
        <v>["44369"] ={"Pint-Sized Pink Pachyderm", "Elekk"},</v>
      </c>
      <c r="E86" t="str">
        <f>CONCATENATE("https://www.wowhead.com/wotlk/spell=",Table1[[#This Row],[Item Number]])</f>
        <v>https://www.wowhead.com/wotlk/spell=44369</v>
      </c>
    </row>
    <row r="87" spans="1:5" x14ac:dyDescent="0.35">
      <c r="A87">
        <v>28871</v>
      </c>
      <c r="B87" t="s">
        <v>100</v>
      </c>
      <c r="C87" t="s">
        <v>133</v>
      </c>
      <c r="D87" t="str">
        <f>CONCATENATE("[""",Table1[[#This Row],[Item Number]],"""] ={""",Table1[[#This Row],[Name]],""", """,Table1[[#This Row],[Type]],"""},")</f>
        <v>["28871"] ={"Spirit of Summer", "Elemental"},</v>
      </c>
      <c r="E87" t="str">
        <f>CONCATENATE("https://www.wowhead.com/wotlk/spell=",Table1[[#This Row],[Item Number]])</f>
        <v>https://www.wowhead.com/wotlk/spell=28871</v>
      </c>
    </row>
    <row r="88" spans="1:5" x14ac:dyDescent="0.35">
      <c r="A88">
        <v>61725</v>
      </c>
      <c r="B88" t="s">
        <v>101</v>
      </c>
      <c r="C88" t="s">
        <v>48</v>
      </c>
      <c r="D88" t="str">
        <f>CONCATENATE("[""",Table1[[#This Row],[Item Number]],"""] ={""",Table1[[#This Row],[Name]],""", """,Table1[[#This Row],[Type]],"""},")</f>
        <v>["61725"] ={"Spring Rabbit", "Rabbit"},</v>
      </c>
      <c r="E88" t="str">
        <f>CONCATENATE("https://www.wowhead.com/wotlk/spell=",Table1[[#This Row],[Item Number]])</f>
        <v>https://www.wowhead.com/wotlk/spell=61725</v>
      </c>
    </row>
    <row r="89" spans="1:5" x14ac:dyDescent="0.35">
      <c r="A89">
        <v>71840</v>
      </c>
      <c r="B89" t="s">
        <v>102</v>
      </c>
      <c r="C89" t="s">
        <v>140</v>
      </c>
      <c r="D89" t="str">
        <f>CONCATENATE("[""",Table1[[#This Row],[Item Number]],"""] ={""",Table1[[#This Row],[Name]],""", """,Table1[[#This Row],[Type]],"""},")</f>
        <v>["71840"] ={"Toxic Wasteling", "Ooz"},</v>
      </c>
      <c r="E89" t="str">
        <f>CONCATENATE("https://www.wowhead.com/wotlk/spell=",Table1[[#This Row],[Item Number]])</f>
        <v>https://www.wowhead.com/wotlk/spell=71840</v>
      </c>
    </row>
    <row r="90" spans="1:5" x14ac:dyDescent="0.35">
      <c r="A90">
        <v>45890</v>
      </c>
      <c r="B90" t="s">
        <v>103</v>
      </c>
      <c r="C90" t="s">
        <v>133</v>
      </c>
      <c r="D90" t="str">
        <f>CONCATENATE("[""",Table1[[#This Row],[Item Number]],"""] ={""",Table1[[#This Row],[Name]],""", """,Table1[[#This Row],[Type]],"""},")</f>
        <v>["45890"] ={"Searing Scorchling", "Elemental"},</v>
      </c>
      <c r="E90" t="str">
        <f>CONCATENATE("https://www.wowhead.com/wotlk/spell=",Table1[[#This Row],[Item Number]])</f>
        <v>https://www.wowhead.com/wotlk/spell=45890</v>
      </c>
    </row>
    <row r="91" spans="1:5" x14ac:dyDescent="0.35">
      <c r="A91">
        <v>26529</v>
      </c>
      <c r="B91" t="s">
        <v>104</v>
      </c>
      <c r="C91" t="s">
        <v>135</v>
      </c>
      <c r="D91" t="str">
        <f>CONCATENATE("[""",Table1[[#This Row],[Item Number]],"""] ={""",Table1[[#This Row],[Name]],""", """,Table1[[#This Row],[Type]],"""},")</f>
        <v>["26529"] ={"Winter Reindeer", "Deer"},</v>
      </c>
      <c r="E91" t="str">
        <f>CONCATENATE("https://www.wowhead.com/wotlk/spell=",Table1[[#This Row],[Item Number]])</f>
        <v>https://www.wowhead.com/wotlk/spell=26529</v>
      </c>
    </row>
    <row r="92" spans="1:5" x14ac:dyDescent="0.35">
      <c r="A92">
        <v>26541</v>
      </c>
      <c r="B92" t="s">
        <v>105</v>
      </c>
      <c r="C92" t="s">
        <v>106</v>
      </c>
      <c r="D92" t="str">
        <f>CONCATENATE("[""",Table1[[#This Row],[Item Number]],"""] ={""",Table1[[#This Row],[Name]],""", """,Table1[[#This Row],[Type]],"""},")</f>
        <v>["26541"] ={"Winter's Little Helper", "Gnome"},</v>
      </c>
      <c r="E92" t="str">
        <f>CONCATENATE("https://www.wowhead.com/wotlk/spell=",Table1[[#This Row],[Item Number]])</f>
        <v>https://www.wowhead.com/wotlk/spell=26541</v>
      </c>
    </row>
    <row r="93" spans="1:5" x14ac:dyDescent="0.35">
      <c r="A93">
        <v>26533</v>
      </c>
      <c r="B93" t="s">
        <v>107</v>
      </c>
      <c r="C93" t="s">
        <v>106</v>
      </c>
      <c r="D93" t="str">
        <f>CONCATENATE("[""",Table1[[#This Row],[Item Number]],"""] ={""",Table1[[#This Row],[Name]],""", """,Table1[[#This Row],[Type]],"""},")</f>
        <v>["26533"] ={"Father Winter's Helper", "Gnome"},</v>
      </c>
      <c r="E93" t="str">
        <f>CONCATENATE("https://www.wowhead.com/wotlk/spell=",Table1[[#This Row],[Item Number]])</f>
        <v>https://www.wowhead.com/wotlk/spell=26533</v>
      </c>
    </row>
    <row r="94" spans="1:5" x14ac:dyDescent="0.35">
      <c r="A94">
        <v>42609</v>
      </c>
      <c r="B94" t="s">
        <v>108</v>
      </c>
      <c r="C94" t="s">
        <v>160</v>
      </c>
      <c r="D94" t="str">
        <f>CONCATENATE("[""",Table1[[#This Row],[Item Number]],"""] ={""",Table1[[#This Row],[Name]],""", """,Table1[[#This Row],[Type]],"""},")</f>
        <v>["42609"] ={"Sinister Squashling", "Punkin"},</v>
      </c>
      <c r="E94" t="str">
        <f>CONCATENATE("https://www.wowhead.com/wotlk/spell=",Table1[[#This Row],[Item Number]])</f>
        <v>https://www.wowhead.com/wotlk/spell=42609</v>
      </c>
    </row>
    <row r="95" spans="1:5" x14ac:dyDescent="0.35">
      <c r="A95">
        <v>62510</v>
      </c>
      <c r="B95" t="s">
        <v>109</v>
      </c>
      <c r="C95" t="s">
        <v>161</v>
      </c>
      <c r="D95" t="str">
        <f>CONCATENATE("[""",Table1[[#This Row],[Item Number]],"""] ={""",Table1[[#This Row],[Name]],""", """,Table1[[#This Row],[Type]],"""},")</f>
        <v>["62510"] ={"Tirisfal Batling", "Bat"},</v>
      </c>
      <c r="E95" t="str">
        <f>CONCATENATE("https://www.wowhead.com/wotlk/spell=",Table1[[#This Row],[Item Number]])</f>
        <v>https://www.wowhead.com/wotlk/spell=62510</v>
      </c>
    </row>
    <row r="96" spans="1:5" x14ac:dyDescent="0.35">
      <c r="A96">
        <v>62491</v>
      </c>
      <c r="B96" t="s">
        <v>110</v>
      </c>
      <c r="C96" t="s">
        <v>162</v>
      </c>
      <c r="D96" t="str">
        <f>CONCATENATE("[""",Table1[[#This Row],[Item Number]],"""] ={""",Table1[[#This Row],[Name]],""", """,Table1[[#This Row],[Type]],"""},")</f>
        <v>["62491"] ={"Teldrassil Sproutling", "Trent"},</v>
      </c>
      <c r="E96" t="str">
        <f>CONCATENATE("https://www.wowhead.com/wotlk/spell=",Table1[[#This Row],[Item Number]])</f>
        <v>https://www.wowhead.com/wotlk/spell=62491</v>
      </c>
    </row>
    <row r="97" spans="1:5" x14ac:dyDescent="0.35">
      <c r="A97">
        <v>63712</v>
      </c>
      <c r="B97" t="s">
        <v>111</v>
      </c>
      <c r="C97" t="s">
        <v>163</v>
      </c>
      <c r="D97" t="str">
        <f>CONCATENATE("[""",Table1[[#This Row],[Item Number]],"""] ={""",Table1[[#This Row],[Name]],""", """,Table1[[#This Row],[Type]],"""},")</f>
        <v>["63712"] ={"Sen'jin Fetish", "Mask"},</v>
      </c>
      <c r="E97" t="str">
        <f>CONCATENATE("https://www.wowhead.com/wotlk/spell=",Table1[[#This Row],[Item Number]])</f>
        <v>https://www.wowhead.com/wotlk/spell=63712</v>
      </c>
    </row>
    <row r="98" spans="1:5" x14ac:dyDescent="0.35">
      <c r="A98">
        <v>62542</v>
      </c>
      <c r="B98" t="s">
        <v>112</v>
      </c>
      <c r="C98" t="s">
        <v>164</v>
      </c>
      <c r="D98" t="str">
        <f>CONCATENATE("[""",Table1[[#This Row],[Item Number]],"""] ={""",Table1[[#This Row],[Name]],""", """,Table1[[#This Row],[Type]],"""},")</f>
        <v>["62542"] ={"Mulgore Hatchling", "Strider"},</v>
      </c>
      <c r="E98" t="str">
        <f>CONCATENATE("https://www.wowhead.com/wotlk/spell=",Table1[[#This Row],[Item Number]])</f>
        <v>https://www.wowhead.com/wotlk/spell=62542</v>
      </c>
    </row>
    <row r="99" spans="1:5" x14ac:dyDescent="0.35">
      <c r="A99">
        <v>62674</v>
      </c>
      <c r="B99" t="s">
        <v>113</v>
      </c>
      <c r="C99" t="s">
        <v>138</v>
      </c>
      <c r="D99" t="str">
        <f>CONCATENATE("[""",Table1[[#This Row],[Item Number]],"""] ={""",Table1[[#This Row],[Name]],""", """,Table1[[#This Row],[Type]],"""},")</f>
        <v>["62674"] ={"Mechanopeep", "Mechanical"},</v>
      </c>
      <c r="E99" t="str">
        <f>CONCATENATE("https://www.wowhead.com/wotlk/spell=",Table1[[#This Row],[Item Number]])</f>
        <v>https://www.wowhead.com/wotlk/spell=62674</v>
      </c>
    </row>
    <row r="100" spans="1:5" x14ac:dyDescent="0.35">
      <c r="A100">
        <v>62564</v>
      </c>
      <c r="B100" t="s">
        <v>114</v>
      </c>
      <c r="C100" t="s">
        <v>165</v>
      </c>
      <c r="D100" t="str">
        <f>CONCATENATE("[""",Table1[[#This Row],[Item Number]],"""] ={""",Table1[[#This Row],[Name]],""", """,Table1[[#This Row],[Type]],"""},")</f>
        <v>["62564"] ={"Enchanted Broom", "Broom"},</v>
      </c>
      <c r="E100" t="str">
        <f>CONCATENATE("https://www.wowhead.com/wotlk/spell=",Table1[[#This Row],[Item Number]])</f>
        <v>https://www.wowhead.com/wotlk/spell=62564</v>
      </c>
    </row>
    <row r="101" spans="1:5" x14ac:dyDescent="0.35">
      <c r="A101">
        <v>62516</v>
      </c>
      <c r="B101" t="s">
        <v>115</v>
      </c>
      <c r="C101" t="s">
        <v>166</v>
      </c>
      <c r="D101" t="str">
        <f>CONCATENATE("[""",Table1[[#This Row],[Item Number]],"""] ={""",Table1[[#This Row],[Name]],""", """,Table1[[#This Row],[Type]],"""},")</f>
        <v>["62516"] ={"Elwynn Lamb", "Sheep"},</v>
      </c>
      <c r="E101" t="str">
        <f>CONCATENATE("https://www.wowhead.com/wotlk/spell=",Table1[[#This Row],[Item Number]])</f>
        <v>https://www.wowhead.com/wotlk/spell=62516</v>
      </c>
    </row>
    <row r="102" spans="1:5" x14ac:dyDescent="0.35">
      <c r="A102">
        <v>62513</v>
      </c>
      <c r="B102" t="s">
        <v>116</v>
      </c>
      <c r="C102" t="s">
        <v>167</v>
      </c>
      <c r="D102" t="str">
        <f>CONCATENATE("[""",Table1[[#This Row],[Item Number]],"""] ={""",Table1[[#This Row],[Name]],""", """,Table1[[#This Row],[Type]],"""},")</f>
        <v>["62513"] ={"Durotar Scorpion", "Scorpion"},</v>
      </c>
      <c r="E102" t="str">
        <f>CONCATENATE("https://www.wowhead.com/wotlk/spell=",Table1[[#This Row],[Item Number]])</f>
        <v>https://www.wowhead.com/wotlk/spell=62513</v>
      </c>
    </row>
    <row r="103" spans="1:5" x14ac:dyDescent="0.35">
      <c r="A103">
        <v>62508</v>
      </c>
      <c r="B103" t="s">
        <v>117</v>
      </c>
      <c r="C103" t="s">
        <v>168</v>
      </c>
      <c r="D103" t="str">
        <f>CONCATENATE("[""",Table1[[#This Row],[Item Number]],"""] ={""",Table1[[#This Row],[Name]],""", """,Table1[[#This Row],[Type]],"""},")</f>
        <v>["62508"] ={"Dun Morogh Cub", "Bear"},</v>
      </c>
      <c r="E103" t="str">
        <f>CONCATENATE("https://www.wowhead.com/wotlk/spell=",Table1[[#This Row],[Item Number]])</f>
        <v>https://www.wowhead.com/wotlk/spell=62508</v>
      </c>
    </row>
    <row r="104" spans="1:5" x14ac:dyDescent="0.35">
      <c r="A104">
        <v>62562</v>
      </c>
      <c r="B104" t="s">
        <v>118</v>
      </c>
      <c r="C104" t="s">
        <v>169</v>
      </c>
      <c r="D104" t="str">
        <f>CONCATENATE("[""",Table1[[#This Row],[Item Number]],"""] ={""",Table1[[#This Row],[Name]],""", """,Table1[[#This Row],[Type]],"""},")</f>
        <v>["62562"] ={"Ammen Vale Lashling", "Plant"},</v>
      </c>
      <c r="E104" t="str">
        <f>CONCATENATE("https://www.wowhead.com/wotlk/spell=",Table1[[#This Row],[Item Number]])</f>
        <v>https://www.wowhead.com/wotlk/spell=62562</v>
      </c>
    </row>
    <row r="105" spans="1:5" x14ac:dyDescent="0.35">
      <c r="A105">
        <v>69535</v>
      </c>
      <c r="B105" t="s">
        <v>119</v>
      </c>
      <c r="C105" t="s">
        <v>170</v>
      </c>
      <c r="D105" t="str">
        <f>CONCATENATE("[""",Table1[[#This Row],[Item Number]],"""] ={""",Table1[[#This Row],[Name]],""", """,Table1[[#This Row],[Type]],"""},")</f>
        <v>["69535"] ={"Gryphon Hatchling", "Gryphon"},</v>
      </c>
      <c r="E105" t="str">
        <f>CONCATENATE("https://www.wowhead.com/wotlk/spell=",Table1[[#This Row],[Item Number]])</f>
        <v>https://www.wowhead.com/wotlk/spell=69535</v>
      </c>
    </row>
    <row r="106" spans="1:5" x14ac:dyDescent="0.35">
      <c r="A106">
        <v>69541</v>
      </c>
      <c r="B106" t="s">
        <v>120</v>
      </c>
      <c r="C106" t="s">
        <v>153</v>
      </c>
      <c r="D106" t="str">
        <f>CONCATENATE("[""",Table1[[#This Row],[Item Number]],"""] ={""",Table1[[#This Row],[Name]],""", """,Table1[[#This Row],[Type]],"""},")</f>
        <v>["69541"] ={"Pandaren Monk", "Human"},</v>
      </c>
      <c r="E106" t="str">
        <f>CONCATENATE("https://www.wowhead.com/wotlk/spell=",Table1[[#This Row],[Item Number]])</f>
        <v>https://www.wowhead.com/wotlk/spell=69541</v>
      </c>
    </row>
    <row r="107" spans="1:5" x14ac:dyDescent="0.35">
      <c r="A107">
        <v>69536</v>
      </c>
      <c r="B107" t="s">
        <v>121</v>
      </c>
      <c r="C107" t="s">
        <v>171</v>
      </c>
      <c r="D107" t="str">
        <f>CONCATENATE("[""",Table1[[#This Row],[Item Number]],"""] ={""",Table1[[#This Row],[Name]],""", """,Table1[[#This Row],[Type]],"""},")</f>
        <v>["69536"] ={"Wind Rider Cub", "Wind Rider"},</v>
      </c>
      <c r="E107" t="str">
        <f>CONCATENATE("https://www.wowhead.com/wotlk/spell=",Table1[[#This Row],[Item Number]])</f>
        <v>https://www.wowhead.com/wotlk/spell=69536</v>
      </c>
    </row>
    <row r="108" spans="1:5" x14ac:dyDescent="0.35">
      <c r="A108">
        <v>75906</v>
      </c>
      <c r="B108" t="s">
        <v>122</v>
      </c>
      <c r="C108" t="s">
        <v>138</v>
      </c>
      <c r="D108" t="str">
        <f>CONCATENATE("[""",Table1[[#This Row],[Item Number]],"""] ={""",Table1[[#This Row],[Name]],""", """,Table1[[#This Row],[Type]],"""},")</f>
        <v>["75906"] ={"Lil' XT", "Mechanical"},</v>
      </c>
      <c r="E108" t="str">
        <f>CONCATENATE("https://www.wowhead.com/wotlk/spell=",Table1[[#This Row],[Item Number]])</f>
        <v>https://www.wowhead.com/wotlk/spell=75906</v>
      </c>
    </row>
    <row r="109" spans="1:5" x14ac:dyDescent="0.35">
      <c r="A109">
        <v>69677</v>
      </c>
      <c r="B109" t="s">
        <v>123</v>
      </c>
      <c r="C109" t="s">
        <v>138</v>
      </c>
      <c r="D109" t="str">
        <f>CONCATENATE("[""",Table1[[#This Row],[Item Number]],"""] ={""",Table1[[#This Row],[Name]],""", """,Table1[[#This Row],[Type]],"""},")</f>
        <v>["69677"] ={"Lil' K.T.", "Mechanical"},</v>
      </c>
      <c r="E109" t="str">
        <f>CONCATENATE("https://www.wowhead.com/wotlk/spell=",Table1[[#This Row],[Item Number]])</f>
        <v>https://www.wowhead.com/wotlk/spell=69677</v>
      </c>
    </row>
    <row r="110" spans="1:5" x14ac:dyDescent="0.35">
      <c r="A110">
        <v>68810</v>
      </c>
      <c r="B110" t="s">
        <v>124</v>
      </c>
      <c r="C110" t="s">
        <v>172</v>
      </c>
      <c r="D110" t="str">
        <f>CONCATENATE("[""",Table1[[#This Row],[Item Number]],"""] ={""",Table1[[#This Row],[Name]],""", """,Table1[[#This Row],[Type]],"""},")</f>
        <v>["68810"] ={"Spectral Tiger Cub", "Saber"},</v>
      </c>
      <c r="E110" t="str">
        <f>CONCATENATE("https://www.wowhead.com/wotlk/spell=",Table1[[#This Row],[Item Number]])</f>
        <v>https://www.wowhead.com/wotlk/spell=68810</v>
      </c>
    </row>
    <row r="111" spans="1:5" x14ac:dyDescent="0.35">
      <c r="A111">
        <v>49964</v>
      </c>
      <c r="B111" t="s">
        <v>125</v>
      </c>
      <c r="C111" t="s">
        <v>153</v>
      </c>
      <c r="D111" t="str">
        <f>CONCATENATE("[""",Table1[[#This Row],[Item Number]],"""] ={""",Table1[[#This Row],[Name]],""", """,Table1[[#This Row],[Type]],"""},")</f>
        <v>["49964"] ={"Ethereal Soul-Trader", "Human"},</v>
      </c>
      <c r="E111" t="str">
        <f>CONCATENATE("https://www.wowhead.com/wotlk/spell=",Table1[[#This Row],[Item Number]])</f>
        <v>https://www.wowhead.com/wotlk/spell=49964</v>
      </c>
    </row>
    <row r="112" spans="1:5" x14ac:dyDescent="0.35">
      <c r="A112">
        <v>45125</v>
      </c>
      <c r="B112" t="s">
        <v>126</v>
      </c>
      <c r="C112" t="s">
        <v>9</v>
      </c>
      <c r="D112" t="str">
        <f>CONCATENATE("[""",Table1[[#This Row],[Item Number]],"""] ={""",Table1[[#This Row],[Name]],""", """,Table1[[#This Row],[Type]],"""},")</f>
        <v>["45125"] ={"Rocket Chicken", "Chicken"},</v>
      </c>
      <c r="E112" t="str">
        <f>CONCATENATE("https://www.wowhead.com/wotlk/spell=",Table1[[#This Row],[Item Number]])</f>
        <v>https://www.wowhead.com/wotlk/spell=45125</v>
      </c>
    </row>
    <row r="113" spans="1:5" x14ac:dyDescent="0.35">
      <c r="A113">
        <v>40549</v>
      </c>
      <c r="B113" t="s">
        <v>127</v>
      </c>
      <c r="C113" t="s">
        <v>173</v>
      </c>
      <c r="D113" t="str">
        <f>CONCATENATE("[""",Table1[[#This Row],[Item Number]],"""] ={""",Table1[[#This Row],[Name]],""", """,Table1[[#This Row],[Type]],"""},")</f>
        <v>["40549"] ={"Bananas", "Monkey"},</v>
      </c>
      <c r="E113" t="str">
        <f>CONCATENATE("https://www.wowhead.com/wotlk/spell=",Table1[[#This Row],[Item Number]])</f>
        <v>https://www.wowhead.com/wotlk/spell=40549</v>
      </c>
    </row>
    <row r="114" spans="1:5" x14ac:dyDescent="0.35">
      <c r="A114">
        <v>68767</v>
      </c>
      <c r="B114" t="s">
        <v>128</v>
      </c>
      <c r="C114" t="s">
        <v>174</v>
      </c>
      <c r="D114" t="str">
        <f>CONCATENATE("[""",Table1[[#This Row],[Item Number]],"""] ={""",Table1[[#This Row],[Name]],""", """,Table1[[#This Row],[Type]],"""},")</f>
        <v>["68767"] ={"Tuskarr Kite", "Kite"},</v>
      </c>
      <c r="E114" t="str">
        <f>CONCATENATE("https://www.wowhead.com/wotlk/spell=",Table1[[#This Row],[Item Number]])</f>
        <v>https://www.wowhead.com/wotlk/spell=68767</v>
      </c>
    </row>
    <row r="115" spans="1:5" x14ac:dyDescent="0.35">
      <c r="A115">
        <v>30156</v>
      </c>
      <c r="B115" t="s">
        <v>129</v>
      </c>
      <c r="C115" t="s">
        <v>175</v>
      </c>
      <c r="D115" t="str">
        <f>CONCATENATE("[""",Table1[[#This Row],[Item Number]],"""] ={""",Table1[[#This Row],[Name]],""", """,Table1[[#This Row],[Type]],"""},")</f>
        <v>["30156"] ={"Hippogryph Hatchling", "Hippogryph"},</v>
      </c>
      <c r="E115" t="str">
        <f>CONCATENATE("https://www.wowhead.com/wotlk/spell=",Table1[[#This Row],[Item Number]])</f>
        <v>https://www.wowhead.com/wotlk/spell=30156</v>
      </c>
    </row>
    <row r="116" spans="1:5" x14ac:dyDescent="0.35">
      <c r="A116">
        <v>45127</v>
      </c>
      <c r="B116" t="s">
        <v>130</v>
      </c>
      <c r="C116" t="s">
        <v>174</v>
      </c>
      <c r="D116" t="str">
        <f>CONCATENATE("[""",Table1[[#This Row],[Item Number]],"""] ={""",Table1[[#This Row],[Name]],""", """,Table1[[#This Row],[Type]],"""},")</f>
        <v>["45127"] ={"Dragon Kite", "Kite"},</v>
      </c>
      <c r="E116" t="str">
        <f>CONCATENATE("https://www.wowhead.com/wotlk/spell=",Table1[[#This Row],[Item Number]])</f>
        <v>https://www.wowhead.com/wotlk/spell=45127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</cp:lastModifiedBy>
  <dcterms:created xsi:type="dcterms:W3CDTF">2022-09-14T04:13:27Z</dcterms:created>
  <dcterms:modified xsi:type="dcterms:W3CDTF">2022-09-14T05:08:46Z</dcterms:modified>
</cp:coreProperties>
</file>