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chartsheets/sheet5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" activeTab="5"/>
  </bookViews>
  <sheets>
    <sheet name="Asteroids Dodged" sheetId="1" r:id="rId1"/>
    <sheet name="Asteroids Dodged Random" sheetId="7" r:id="rId2"/>
    <sheet name="Asteroids Dodged Targeted" sheetId="6" r:id="rId3"/>
    <sheet name="Asteroids Hit" sheetId="2" r:id="rId4"/>
    <sheet name="Asteroids Hit Chart" sheetId="5" r:id="rId5"/>
    <sheet name="Waypoint Times Chart" sheetId="9" r:id="rId6"/>
    <sheet name="Waypoint Times" sheetId="3" r:id="rId7"/>
    <sheet name="Total Locations Chart" sheetId="8" r:id="rId8"/>
    <sheet name="Player Movement" sheetId="4" r:id="rId9"/>
  </sheets>
  <calcPr calcId="152511"/>
</workbook>
</file>

<file path=xl/calcChain.xml><?xml version="1.0" encoding="utf-8"?>
<calcChain xmlns="http://schemas.openxmlformats.org/spreadsheetml/2006/main">
  <c r="B194" i="4" l="1"/>
  <c r="B195" i="4"/>
  <c r="B196" i="4"/>
  <c r="B197" i="4"/>
  <c r="B193" i="4"/>
  <c r="C197" i="4"/>
  <c r="C194" i="4"/>
  <c r="C195" i="4"/>
  <c r="C196" i="4"/>
  <c r="C193" i="4"/>
  <c r="B187" i="4"/>
  <c r="B188" i="4"/>
  <c r="B189" i="4"/>
  <c r="B190" i="4"/>
  <c r="B186" i="4"/>
  <c r="C187" i="4"/>
  <c r="C188" i="4"/>
  <c r="C189" i="4"/>
  <c r="C190" i="4"/>
  <c r="C186" i="4"/>
  <c r="B4" i="4"/>
  <c r="B5" i="4"/>
  <c r="B6" i="4"/>
  <c r="B7" i="4"/>
  <c r="B9" i="4"/>
  <c r="B10" i="4"/>
  <c r="B11" i="4"/>
  <c r="B12" i="4"/>
  <c r="B13" i="4"/>
  <c r="B16" i="4"/>
  <c r="B17" i="4"/>
  <c r="B18" i="4"/>
  <c r="B19" i="4"/>
  <c r="B20" i="4"/>
  <c r="B22" i="4"/>
  <c r="B23" i="4"/>
  <c r="B24" i="4"/>
  <c r="B25" i="4"/>
  <c r="B26" i="4"/>
  <c r="B29" i="4"/>
  <c r="B30" i="4"/>
  <c r="B31" i="4"/>
  <c r="B32" i="4"/>
  <c r="B33" i="4"/>
  <c r="B35" i="4"/>
  <c r="B36" i="4"/>
  <c r="B37" i="4"/>
  <c r="B38" i="4"/>
  <c r="B39" i="4"/>
  <c r="B42" i="4"/>
  <c r="B43" i="4"/>
  <c r="B44" i="4"/>
  <c r="B45" i="4"/>
  <c r="B46" i="4"/>
  <c r="B48" i="4"/>
  <c r="B49" i="4"/>
  <c r="B50" i="4"/>
  <c r="B51" i="4"/>
  <c r="B52" i="4"/>
  <c r="B55" i="4"/>
  <c r="B56" i="4"/>
  <c r="B57" i="4"/>
  <c r="B58" i="4"/>
  <c r="B59" i="4"/>
  <c r="B61" i="4"/>
  <c r="B62" i="4"/>
  <c r="B63" i="4"/>
  <c r="B64" i="4"/>
  <c r="B65" i="4"/>
  <c r="B68" i="4"/>
  <c r="B69" i="4"/>
  <c r="B70" i="4"/>
  <c r="B71" i="4"/>
  <c r="B72" i="4"/>
  <c r="B74" i="4"/>
  <c r="B75" i="4"/>
  <c r="B76" i="4"/>
  <c r="B77" i="4"/>
  <c r="B78" i="4"/>
  <c r="B81" i="4"/>
  <c r="B82" i="4"/>
  <c r="B83" i="4"/>
  <c r="B84" i="4"/>
  <c r="B85" i="4"/>
  <c r="B87" i="4"/>
  <c r="B88" i="4"/>
  <c r="B89" i="4"/>
  <c r="B90" i="4"/>
  <c r="B91" i="4"/>
  <c r="B94" i="4"/>
  <c r="B95" i="4"/>
  <c r="B96" i="4"/>
  <c r="B97" i="4"/>
  <c r="B98" i="4"/>
  <c r="B100" i="4"/>
  <c r="B101" i="4"/>
  <c r="B102" i="4"/>
  <c r="B103" i="4"/>
  <c r="B104" i="4"/>
  <c r="B107" i="4"/>
  <c r="B108" i="4"/>
  <c r="B109" i="4"/>
  <c r="B110" i="4"/>
  <c r="B111" i="4"/>
  <c r="B113" i="4"/>
  <c r="B114" i="4"/>
  <c r="B115" i="4"/>
  <c r="B116" i="4"/>
  <c r="B117" i="4"/>
  <c r="B120" i="4"/>
  <c r="B121" i="4"/>
  <c r="B122" i="4"/>
  <c r="B123" i="4"/>
  <c r="B124" i="4"/>
  <c r="B126" i="4"/>
  <c r="B127" i="4"/>
  <c r="B128" i="4"/>
  <c r="B129" i="4"/>
  <c r="B130" i="4"/>
  <c r="B133" i="4"/>
  <c r="B134" i="4"/>
  <c r="B135" i="4"/>
  <c r="B136" i="4"/>
  <c r="B137" i="4"/>
  <c r="B139" i="4"/>
  <c r="B140" i="4"/>
  <c r="B141" i="4"/>
  <c r="B142" i="4"/>
  <c r="B143" i="4"/>
  <c r="B146" i="4"/>
  <c r="B147" i="4"/>
  <c r="B148" i="4"/>
  <c r="B149" i="4"/>
  <c r="B150" i="4"/>
  <c r="B152" i="4"/>
  <c r="B153" i="4"/>
  <c r="B154" i="4"/>
  <c r="B155" i="4"/>
  <c r="B156" i="4"/>
  <c r="B159" i="4"/>
  <c r="B160" i="4"/>
  <c r="B161" i="4"/>
  <c r="B162" i="4"/>
  <c r="B163" i="4"/>
  <c r="B165" i="4"/>
  <c r="B166" i="4"/>
  <c r="B167" i="4"/>
  <c r="B168" i="4"/>
  <c r="B169" i="4"/>
  <c r="B172" i="4"/>
  <c r="B173" i="4"/>
  <c r="B174" i="4"/>
  <c r="B175" i="4"/>
  <c r="B176" i="4"/>
  <c r="B178" i="4"/>
  <c r="B179" i="4"/>
  <c r="B180" i="4"/>
  <c r="B181" i="4"/>
  <c r="B182" i="4"/>
  <c r="C35" i="4"/>
  <c r="C36" i="4"/>
  <c r="C37" i="4"/>
  <c r="C38" i="4"/>
  <c r="C39" i="4"/>
  <c r="C42" i="4"/>
  <c r="C43" i="4"/>
  <c r="C44" i="4"/>
  <c r="C45" i="4"/>
  <c r="C46" i="4"/>
  <c r="C48" i="4"/>
  <c r="C49" i="4"/>
  <c r="C50" i="4"/>
  <c r="C51" i="4"/>
  <c r="C52" i="4"/>
  <c r="C55" i="4"/>
  <c r="C56" i="4"/>
  <c r="C57" i="4"/>
  <c r="C58" i="4"/>
  <c r="C59" i="4"/>
  <c r="C61" i="4"/>
  <c r="C62" i="4"/>
  <c r="C63" i="4"/>
  <c r="C64" i="4"/>
  <c r="C65" i="4"/>
  <c r="C68" i="4"/>
  <c r="C69" i="4"/>
  <c r="C70" i="4"/>
  <c r="C71" i="4"/>
  <c r="C72" i="4"/>
  <c r="C74" i="4"/>
  <c r="C75" i="4"/>
  <c r="C76" i="4"/>
  <c r="C77" i="4"/>
  <c r="C78" i="4"/>
  <c r="C81" i="4"/>
  <c r="C82" i="4"/>
  <c r="C83" i="4"/>
  <c r="C84" i="4"/>
  <c r="C85" i="4"/>
  <c r="C87" i="4"/>
  <c r="C88" i="4"/>
  <c r="C89" i="4"/>
  <c r="C90" i="4"/>
  <c r="C91" i="4"/>
  <c r="C94" i="4"/>
  <c r="C95" i="4"/>
  <c r="C96" i="4"/>
  <c r="C97" i="4"/>
  <c r="C98" i="4"/>
  <c r="C100" i="4"/>
  <c r="C101" i="4"/>
  <c r="C102" i="4"/>
  <c r="C103" i="4"/>
  <c r="C104" i="4"/>
  <c r="C107" i="4"/>
  <c r="C108" i="4"/>
  <c r="C109" i="4"/>
  <c r="C110" i="4"/>
  <c r="C111" i="4"/>
  <c r="C113" i="4"/>
  <c r="C114" i="4"/>
  <c r="C115" i="4"/>
  <c r="C116" i="4"/>
  <c r="C117" i="4"/>
  <c r="C120" i="4"/>
  <c r="C121" i="4"/>
  <c r="C122" i="4"/>
  <c r="C123" i="4"/>
  <c r="C124" i="4"/>
  <c r="C126" i="4"/>
  <c r="C127" i="4"/>
  <c r="C128" i="4"/>
  <c r="C129" i="4"/>
  <c r="C130" i="4"/>
  <c r="C133" i="4"/>
  <c r="C134" i="4"/>
  <c r="C135" i="4"/>
  <c r="C136" i="4"/>
  <c r="C137" i="4"/>
  <c r="C139" i="4"/>
  <c r="C140" i="4"/>
  <c r="C141" i="4"/>
  <c r="C142" i="4"/>
  <c r="C143" i="4"/>
  <c r="C146" i="4"/>
  <c r="C147" i="4"/>
  <c r="C148" i="4"/>
  <c r="C149" i="4"/>
  <c r="C150" i="4"/>
  <c r="C152" i="4"/>
  <c r="C153" i="4"/>
  <c r="C154" i="4"/>
  <c r="C155" i="4"/>
  <c r="C156" i="4"/>
  <c r="C159" i="4"/>
  <c r="C160" i="4"/>
  <c r="C161" i="4"/>
  <c r="C162" i="4"/>
  <c r="C163" i="4"/>
  <c r="C165" i="4"/>
  <c r="C166" i="4"/>
  <c r="C167" i="4"/>
  <c r="C168" i="4"/>
  <c r="C169" i="4"/>
  <c r="C172" i="4"/>
  <c r="C173" i="4"/>
  <c r="C174" i="4"/>
  <c r="C175" i="4"/>
  <c r="C176" i="4"/>
  <c r="C178" i="4"/>
  <c r="C179" i="4"/>
  <c r="C180" i="4"/>
  <c r="C181" i="4"/>
  <c r="C182" i="4"/>
  <c r="C9" i="4"/>
  <c r="C10" i="4"/>
  <c r="C11" i="4"/>
  <c r="C12" i="4"/>
  <c r="C13" i="4"/>
  <c r="C16" i="4"/>
  <c r="C17" i="4"/>
  <c r="C18" i="4"/>
  <c r="C19" i="4"/>
  <c r="C20" i="4"/>
  <c r="C22" i="4"/>
  <c r="C23" i="4"/>
  <c r="C24" i="4"/>
  <c r="C25" i="4"/>
  <c r="C26" i="4"/>
  <c r="C29" i="4"/>
  <c r="C30" i="4"/>
  <c r="C31" i="4"/>
  <c r="C32" i="4"/>
  <c r="C33" i="4"/>
  <c r="C4" i="4"/>
  <c r="C5" i="4"/>
  <c r="C6" i="4"/>
  <c r="C7" i="4"/>
  <c r="C3" i="4"/>
  <c r="B3" i="4"/>
  <c r="P3" i="1"/>
  <c r="V3" i="1"/>
  <c r="P13" i="3"/>
  <c r="Q13" i="3"/>
  <c r="R13" i="3"/>
  <c r="T13" i="3"/>
  <c r="U13" i="3"/>
  <c r="V13" i="3"/>
  <c r="W13" i="3"/>
  <c r="X13" i="3"/>
  <c r="O13" i="3"/>
  <c r="N13" i="3"/>
  <c r="C309" i="3"/>
  <c r="D309" i="3"/>
  <c r="E309" i="3"/>
  <c r="F309" i="3"/>
  <c r="H309" i="3"/>
  <c r="I309" i="3"/>
  <c r="J309" i="3"/>
  <c r="K309" i="3"/>
  <c r="L309" i="3"/>
  <c r="B309" i="3"/>
  <c r="C287" i="3"/>
  <c r="D287" i="3"/>
  <c r="E287" i="3"/>
  <c r="F287" i="3"/>
  <c r="H287" i="3"/>
  <c r="I287" i="3"/>
  <c r="J287" i="3"/>
  <c r="K287" i="3"/>
  <c r="L287" i="3"/>
  <c r="B287" i="3"/>
  <c r="C265" i="3"/>
  <c r="D265" i="3"/>
  <c r="E265" i="3"/>
  <c r="F265" i="3"/>
  <c r="H265" i="3"/>
  <c r="I265" i="3"/>
  <c r="J265" i="3"/>
  <c r="K265" i="3"/>
  <c r="L265" i="3"/>
  <c r="B265" i="3"/>
  <c r="C243" i="3"/>
  <c r="D243" i="3"/>
  <c r="E243" i="3"/>
  <c r="F243" i="3"/>
  <c r="H243" i="3"/>
  <c r="I243" i="3"/>
  <c r="J243" i="3"/>
  <c r="K243" i="3"/>
  <c r="L243" i="3"/>
  <c r="B243" i="3"/>
  <c r="C221" i="3"/>
  <c r="D221" i="3"/>
  <c r="E221" i="3"/>
  <c r="F221" i="3"/>
  <c r="H221" i="3"/>
  <c r="I221" i="3"/>
  <c r="J221" i="3"/>
  <c r="K221" i="3"/>
  <c r="L221" i="3"/>
  <c r="B221" i="3"/>
  <c r="C199" i="3"/>
  <c r="D199" i="3"/>
  <c r="E199" i="3"/>
  <c r="F199" i="3"/>
  <c r="H199" i="3"/>
  <c r="I199" i="3"/>
  <c r="J199" i="3"/>
  <c r="K199" i="3"/>
  <c r="L199" i="3"/>
  <c r="B199" i="3"/>
  <c r="C177" i="3"/>
  <c r="D177" i="3"/>
  <c r="E177" i="3"/>
  <c r="F177" i="3"/>
  <c r="H177" i="3"/>
  <c r="I177" i="3"/>
  <c r="J177" i="3"/>
  <c r="K177" i="3"/>
  <c r="L177" i="3"/>
  <c r="B177" i="3"/>
  <c r="C155" i="3"/>
  <c r="D155" i="3"/>
  <c r="E155" i="3"/>
  <c r="F155" i="3"/>
  <c r="H155" i="3"/>
  <c r="I155" i="3"/>
  <c r="J155" i="3"/>
  <c r="K155" i="3"/>
  <c r="L155" i="3"/>
  <c r="B155" i="3"/>
  <c r="C133" i="3"/>
  <c r="D133" i="3"/>
  <c r="E133" i="3"/>
  <c r="F133" i="3"/>
  <c r="H133" i="3"/>
  <c r="I133" i="3"/>
  <c r="J133" i="3"/>
  <c r="K133" i="3"/>
  <c r="L133" i="3"/>
  <c r="B133" i="3"/>
  <c r="C111" i="3"/>
  <c r="D111" i="3"/>
  <c r="E111" i="3"/>
  <c r="F111" i="3"/>
  <c r="H111" i="3"/>
  <c r="I111" i="3"/>
  <c r="J111" i="3"/>
  <c r="K111" i="3"/>
  <c r="L111" i="3"/>
  <c r="B111" i="3"/>
  <c r="C89" i="3"/>
  <c r="D89" i="3"/>
  <c r="E89" i="3"/>
  <c r="F89" i="3"/>
  <c r="H89" i="3"/>
  <c r="I89" i="3"/>
  <c r="J89" i="3"/>
  <c r="K89" i="3"/>
  <c r="L89" i="3"/>
  <c r="B89" i="3"/>
  <c r="C67" i="3"/>
  <c r="D67" i="3"/>
  <c r="E67" i="3"/>
  <c r="F67" i="3"/>
  <c r="H67" i="3"/>
  <c r="I67" i="3"/>
  <c r="J67" i="3"/>
  <c r="K67" i="3"/>
  <c r="L67" i="3"/>
  <c r="B67" i="3"/>
  <c r="C45" i="3"/>
  <c r="D45" i="3"/>
  <c r="E45" i="3"/>
  <c r="F45" i="3"/>
  <c r="H45" i="3"/>
  <c r="I45" i="3"/>
  <c r="J45" i="3"/>
  <c r="K45" i="3"/>
  <c r="L45" i="3"/>
  <c r="B45" i="3"/>
  <c r="C23" i="3"/>
  <c r="D23" i="3"/>
  <c r="E23" i="3"/>
  <c r="F23" i="3"/>
  <c r="H23" i="3"/>
  <c r="I23" i="3"/>
  <c r="J23" i="3"/>
  <c r="K23" i="3"/>
  <c r="L23" i="3"/>
  <c r="B23" i="3"/>
  <c r="N4" i="3"/>
  <c r="N5" i="3"/>
  <c r="N6" i="3"/>
  <c r="N7" i="3"/>
  <c r="N8" i="3"/>
  <c r="N9" i="3"/>
  <c r="N10" i="3"/>
  <c r="N11" i="3"/>
  <c r="N12" i="3"/>
  <c r="O3" i="3"/>
  <c r="P3" i="3"/>
  <c r="Q3" i="3"/>
  <c r="R3" i="3"/>
  <c r="O12" i="3" l="1"/>
  <c r="P12" i="3"/>
  <c r="Q12" i="3"/>
  <c r="R12" i="3"/>
  <c r="T12" i="3"/>
  <c r="U12" i="3"/>
  <c r="V12" i="3"/>
  <c r="W12" i="3"/>
  <c r="X12" i="3"/>
  <c r="O11" i="3"/>
  <c r="P11" i="3"/>
  <c r="Q11" i="3"/>
  <c r="R11" i="3"/>
  <c r="T11" i="3"/>
  <c r="U11" i="3"/>
  <c r="V11" i="3"/>
  <c r="W11" i="3"/>
  <c r="X11" i="3"/>
  <c r="O10" i="3"/>
  <c r="P10" i="3"/>
  <c r="Q10" i="3"/>
  <c r="R10" i="3"/>
  <c r="T10" i="3"/>
  <c r="U10" i="3"/>
  <c r="V10" i="3"/>
  <c r="W10" i="3"/>
  <c r="X10" i="3"/>
  <c r="O9" i="3"/>
  <c r="P9" i="3"/>
  <c r="Q9" i="3"/>
  <c r="R9" i="3"/>
  <c r="T9" i="3"/>
  <c r="U9" i="3"/>
  <c r="V9" i="3"/>
  <c r="W9" i="3"/>
  <c r="X9" i="3"/>
  <c r="O8" i="3"/>
  <c r="P8" i="3"/>
  <c r="Q8" i="3"/>
  <c r="R8" i="3"/>
  <c r="T8" i="3"/>
  <c r="U8" i="3"/>
  <c r="V8" i="3"/>
  <c r="W8" i="3"/>
  <c r="X8" i="3"/>
  <c r="O7" i="3"/>
  <c r="P7" i="3"/>
  <c r="Q7" i="3"/>
  <c r="R7" i="3"/>
  <c r="T7" i="3"/>
  <c r="U7" i="3"/>
  <c r="V7" i="3"/>
  <c r="W7" i="3"/>
  <c r="X7" i="3"/>
  <c r="T6" i="3"/>
  <c r="U6" i="3"/>
  <c r="V6" i="3"/>
  <c r="W6" i="3"/>
  <c r="X6" i="3"/>
  <c r="O6" i="3"/>
  <c r="P6" i="3"/>
  <c r="Q6" i="3"/>
  <c r="R6" i="3"/>
  <c r="O5" i="3"/>
  <c r="P5" i="3"/>
  <c r="Q5" i="3"/>
  <c r="R5" i="3"/>
  <c r="T5" i="3"/>
  <c r="U5" i="3"/>
  <c r="V5" i="3"/>
  <c r="W5" i="3"/>
  <c r="X5" i="3"/>
  <c r="O4" i="3"/>
  <c r="P4" i="3"/>
  <c r="Q4" i="3"/>
  <c r="R4" i="3"/>
  <c r="T4" i="3"/>
  <c r="U4" i="3"/>
  <c r="V4" i="3"/>
  <c r="W4" i="3"/>
  <c r="X4" i="3"/>
  <c r="T3" i="3"/>
  <c r="U3" i="3"/>
  <c r="V3" i="3"/>
  <c r="W3" i="3"/>
  <c r="X3" i="3"/>
  <c r="N3" i="3"/>
  <c r="O3" i="2"/>
  <c r="P3" i="2"/>
  <c r="Q3" i="2"/>
  <c r="R3" i="2"/>
  <c r="T3" i="2"/>
  <c r="U3" i="2"/>
  <c r="V3" i="2"/>
  <c r="W3" i="2"/>
  <c r="X3" i="2"/>
  <c r="N3" i="2"/>
  <c r="O3" i="1" l="1"/>
  <c r="Q3" i="1"/>
  <c r="R3" i="1"/>
  <c r="T3" i="1"/>
  <c r="U3" i="1"/>
  <c r="W3" i="1"/>
  <c r="X3" i="1"/>
  <c r="N3" i="1"/>
  <c r="T4" i="1"/>
  <c r="U4" i="1"/>
  <c r="V4" i="1"/>
  <c r="W4" i="1"/>
  <c r="X4" i="1"/>
  <c r="O4" i="1"/>
  <c r="P4" i="1"/>
  <c r="Q4" i="1"/>
  <c r="R4" i="1"/>
  <c r="N4" i="1"/>
</calcChain>
</file>

<file path=xl/sharedStrings.xml><?xml version="1.0" encoding="utf-8"?>
<sst xmlns="http://schemas.openxmlformats.org/spreadsheetml/2006/main" count="928" uniqueCount="45">
  <si>
    <t>Non Diegetic</t>
  </si>
  <si>
    <t>Diegetic</t>
  </si>
  <si>
    <t xml:space="preserve">Meta </t>
  </si>
  <si>
    <t xml:space="preserve">Spatial </t>
  </si>
  <si>
    <t>No Interface</t>
  </si>
  <si>
    <t>Total Asteroids</t>
  </si>
  <si>
    <t>Virtual Reality Results</t>
  </si>
  <si>
    <t>Non Virtual Reality Results</t>
  </si>
  <si>
    <t>Direct - Dodged</t>
  </si>
  <si>
    <t>Around - Dodged</t>
  </si>
  <si>
    <t>Hit by Asteroids</t>
  </si>
  <si>
    <t>Subject 2</t>
  </si>
  <si>
    <t>Subject 1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</si>
  <si>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</si>
  <si>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</si>
  <si>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</si>
  <si>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</si>
  <si>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</si>
  <si>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</si>
  <si>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</si>
  <si>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</si>
  <si>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Subject 11</t>
  </si>
  <si>
    <t>Subject 12</t>
  </si>
  <si>
    <t>Subject 13</t>
  </si>
  <si>
    <t>Subject 14</t>
  </si>
  <si>
    <t>Location 1</t>
  </si>
  <si>
    <t>Location 2</t>
  </si>
  <si>
    <t>Location 3</t>
  </si>
  <si>
    <t>Location 4</t>
  </si>
  <si>
    <t>Location 5</t>
  </si>
  <si>
    <t>Location 6</t>
  </si>
  <si>
    <t>Location 7</t>
  </si>
  <si>
    <t>Location 8</t>
  </si>
  <si>
    <t>Location 9</t>
  </si>
  <si>
    <t>Location 10</t>
  </si>
  <si>
    <t>Meta</t>
  </si>
  <si>
    <t>Spatial</t>
  </si>
  <si>
    <t>Hit By Asteroids</t>
  </si>
  <si>
    <t>TotalLocations</t>
  </si>
  <si>
    <t>Total Locations</t>
  </si>
  <si>
    <t>Moveing</t>
  </si>
  <si>
    <t>Standing still</t>
  </si>
  <si>
    <t>Standing Still</t>
  </si>
  <si>
    <t>Virtual Reality</t>
  </si>
  <si>
    <t>Non Virtual Reality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</si>
</sst>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1" fillId="0" borderId="0" xfId="0" applyFont="1" applyBorder="1"/>
    <xf numFmtId="0" fontId="0" fillId="0" borderId="0" xfId="0" applyBorder="1"/>
    <xf numFmtId="0" fontId="1" fillId="0" borderId="2" xfId="0" applyFont="1" applyBorder="1"/>
    <xf numFmtId="0" fontId="0" fillId="0" borderId="2" xfId="0" applyBorder="1"/>
    <xf numFmtId="0" fontId="1" fillId="0" borderId="0" xfId="0" applyFont="1" applyAlignment="1"/>
    <xf numFmtId="2" fontId="0" fillId="0" borderId="0" xfId="0" applyNumberFormat="1"/>
    <xf numFmtId="0" fontId="1" fillId="0" borderId="0" xfId="0" applyFont="1" applyAlignment="1">
      <alignment horizontal="center"/>
    </xf>
    <xf numFmtId="2" fontId="2" fillId="2" borderId="0" xfId="1" applyNumberFormat="1"/>
    <xf numFmtId="0" fontId="0" fillId="0" borderId="3" xfId="0" applyBorder="1"/>
    <xf numFmtId="0" fontId="1" fillId="0" borderId="3" xfId="0" applyFont="1" applyBorder="1"/>
    <xf numFmtId="2" fontId="3" fillId="3" borderId="0" xfId="2" applyNumberFormat="1"/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tyles" Target="styles.xml"/><Relationship Id="rId5" Type="http://schemas.openxmlformats.org/officeDocument/2006/relationships/chartsheet" Target="chartsheets/sheet3.xml"/><Relationship Id="rId10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</a:t>
            </a:r>
            <a:r>
              <a:rPr lang="en-GB" baseline="0"/>
              <a:t> vs Non Vr random asteroids dodged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'Asteroids Dodged'!$N$1:$X$2</c:f>
              <c:multiLvlStrCache>
                <c:ptCount val="11"/>
                <c:lvl>
                  <c:pt idx="0">
                    <c:v>Non Diegetic</c:v>
                  </c:pt>
                  <c:pt idx="1">
                    <c:v>Diegetic</c:v>
                  </c:pt>
                  <c:pt idx="2">
                    <c:v>Meta </c:v>
                  </c:pt>
                  <c:pt idx="3">
                    <c:v>Spatial </c:v>
                  </c:pt>
                  <c:pt idx="4">
                    <c:v>No Interface</c:v>
                  </c:pt>
                  <c:pt idx="6">
                    <c:v>Non Diegetic</c:v>
                  </c:pt>
                  <c:pt idx="7">
                    <c:v>Diegetic</c:v>
                  </c:pt>
                  <c:pt idx="8">
                    <c:v>Meta </c:v>
                  </c:pt>
                  <c:pt idx="9">
                    <c:v>Spatial </c:v>
                  </c:pt>
                  <c:pt idx="10">
                    <c:v>No Interface</c:v>
                  </c:pt>
                </c:lvl>
                <c:lvl>
                  <c:pt idx="0">
                    <c:v>Virtual Reality</c:v>
                  </c:pt>
                  <c:pt idx="6">
                    <c:v>Non Virtual Reality</c:v>
                  </c:pt>
                </c:lvl>
              </c:multiLvlStrCache>
            </c:multiLvlStrRef>
          </c:cat>
          <c:val>
            <c:numRef>
              <c:f>'Asteroids Dodged'!$N$4:$X$4</c:f>
              <c:numCache>
                <c:formatCode>0.00</c:formatCode>
                <c:ptCount val="11"/>
                <c:pt idx="0">
                  <c:v>47.5</c:v>
                </c:pt>
                <c:pt idx="1">
                  <c:v>47.5</c:v>
                </c:pt>
                <c:pt idx="2">
                  <c:v>49.571428571428569</c:v>
                </c:pt>
                <c:pt idx="3">
                  <c:v>47.857142857142854</c:v>
                </c:pt>
                <c:pt idx="4">
                  <c:v>48.5</c:v>
                </c:pt>
                <c:pt idx="6">
                  <c:v>47.357142857142854</c:v>
                </c:pt>
                <c:pt idx="7">
                  <c:v>47.214285714285715</c:v>
                </c:pt>
                <c:pt idx="8">
                  <c:v>55.714285714285715</c:v>
                </c:pt>
                <c:pt idx="9">
                  <c:v>46.642857142857146</c:v>
                </c:pt>
                <c:pt idx="10">
                  <c:v>48.214285714285715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64461680"/>
        <c:axId val="-564461136"/>
      </c:barChart>
      <c:catAx>
        <c:axId val="-56446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4461136"/>
        <c:crosses val="autoZero"/>
        <c:auto val="1"/>
        <c:lblAlgn val="ctr"/>
        <c:lblOffset val="100"/>
        <c:noMultiLvlLbl val="0"/>
      </c:catAx>
      <c:valAx>
        <c:axId val="-5644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446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</a:t>
            </a:r>
            <a:r>
              <a:rPr lang="en-GB" baseline="0"/>
              <a:t> vs Non Vr targetted asteroids dodged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'Asteroids Dodged'!$N$1:$X$2</c:f>
              <c:multiLvlStrCache>
                <c:ptCount val="11"/>
                <c:lvl>
                  <c:pt idx="0">
                    <c:v>Non Diegetic</c:v>
                  </c:pt>
                  <c:pt idx="1">
                    <c:v>Diegetic</c:v>
                  </c:pt>
                  <c:pt idx="2">
                    <c:v>Meta </c:v>
                  </c:pt>
                  <c:pt idx="3">
                    <c:v>Spatial </c:v>
                  </c:pt>
                  <c:pt idx="4">
                    <c:v>No Interface</c:v>
                  </c:pt>
                  <c:pt idx="6">
                    <c:v>Non Diegetic</c:v>
                  </c:pt>
                  <c:pt idx="7">
                    <c:v>Diegetic</c:v>
                  </c:pt>
                  <c:pt idx="8">
                    <c:v>Meta </c:v>
                  </c:pt>
                  <c:pt idx="9">
                    <c:v>Spatial </c:v>
                  </c:pt>
                  <c:pt idx="10">
                    <c:v>No Interface</c:v>
                  </c:pt>
                </c:lvl>
                <c:lvl>
                  <c:pt idx="0">
                    <c:v>Virtual Reality</c:v>
                  </c:pt>
                  <c:pt idx="6">
                    <c:v>Non Virtual Reality</c:v>
                  </c:pt>
                </c:lvl>
              </c:multiLvlStrCache>
            </c:multiLvlStrRef>
          </c:cat>
          <c:val>
            <c:numRef>
              <c:f>'Asteroids Dodged'!$N$3:$X$3</c:f>
              <c:numCache>
                <c:formatCode>0.00</c:formatCode>
                <c:ptCount val="11"/>
                <c:pt idx="0">
                  <c:v>112.5</c:v>
                </c:pt>
                <c:pt idx="1">
                  <c:v>112.78571428571429</c:v>
                </c:pt>
                <c:pt idx="2">
                  <c:v>113.42857142857143</c:v>
                </c:pt>
                <c:pt idx="3">
                  <c:v>114.78571428571429</c:v>
                </c:pt>
                <c:pt idx="4">
                  <c:v>111.35714285714286</c:v>
                </c:pt>
                <c:pt idx="6">
                  <c:v>112.5</c:v>
                </c:pt>
                <c:pt idx="7">
                  <c:v>113.35714285714286</c:v>
                </c:pt>
                <c:pt idx="8">
                  <c:v>112.35714285714286</c:v>
                </c:pt>
                <c:pt idx="9">
                  <c:v>116</c:v>
                </c:pt>
                <c:pt idx="10">
                  <c:v>115.42857142857143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64458960"/>
        <c:axId val="-564457328"/>
      </c:barChart>
      <c:catAx>
        <c:axId val="-5644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4457328"/>
        <c:crosses val="autoZero"/>
        <c:auto val="1"/>
        <c:lblAlgn val="ctr"/>
        <c:lblOffset val="100"/>
        <c:noMultiLvlLbl val="0"/>
      </c:catAx>
      <c:valAx>
        <c:axId val="-5644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445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</a:t>
            </a:r>
            <a:r>
              <a:rPr lang="en-GB" baseline="0"/>
              <a:t> vs Non VR Hit By Asteroids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'Asteroids Hit'!$N$1:$X$2</c:f>
              <c:multiLvlStrCache>
                <c:ptCount val="11"/>
                <c:lvl>
                  <c:pt idx="0">
                    <c:v>Non Diegetic</c:v>
                  </c:pt>
                  <c:pt idx="1">
                    <c:v>Diegetic</c:v>
                  </c:pt>
                  <c:pt idx="2">
                    <c:v>Meta </c:v>
                  </c:pt>
                  <c:pt idx="3">
                    <c:v>Spatial </c:v>
                  </c:pt>
                  <c:pt idx="4">
                    <c:v>No Interface</c:v>
                  </c:pt>
                  <c:pt idx="6">
                    <c:v>Non Diegetic</c:v>
                  </c:pt>
                  <c:pt idx="7">
                    <c:v>Diegetic</c:v>
                  </c:pt>
                  <c:pt idx="8">
                    <c:v>Meta </c:v>
                  </c:pt>
                  <c:pt idx="9">
                    <c:v>Spatial </c:v>
                  </c:pt>
                  <c:pt idx="10">
                    <c:v>No Interface</c:v>
                  </c:pt>
                </c:lvl>
                <c:lvl>
                  <c:pt idx="0">
                    <c:v>Virtual Reality</c:v>
                  </c:pt>
                  <c:pt idx="6">
                    <c:v>Non Virtual Reality</c:v>
                  </c:pt>
                </c:lvl>
              </c:multiLvlStrCache>
            </c:multiLvlStrRef>
          </c:cat>
          <c:val>
            <c:numRef>
              <c:f>'Asteroids Hit'!$N$3:$X$3</c:f>
              <c:numCache>
                <c:formatCode>0.00</c:formatCode>
                <c:ptCount val="11"/>
                <c:pt idx="0">
                  <c:v>7.2857142857142856</c:v>
                </c:pt>
                <c:pt idx="1">
                  <c:v>6.5714285714285712</c:v>
                </c:pt>
                <c:pt idx="2">
                  <c:v>6.2857142857142856</c:v>
                </c:pt>
                <c:pt idx="3">
                  <c:v>4.2857142857142856</c:v>
                </c:pt>
                <c:pt idx="4" formatCode="General">
                  <c:v>6</c:v>
                </c:pt>
                <c:pt idx="6">
                  <c:v>5.8571428571428568</c:v>
                </c:pt>
                <c:pt idx="7">
                  <c:v>5.1428571428571432</c:v>
                </c:pt>
                <c:pt idx="8">
                  <c:v>6.1428571428571432</c:v>
                </c:pt>
                <c:pt idx="9">
                  <c:v>3.7142857142857144</c:v>
                </c:pt>
                <c:pt idx="10">
                  <c:v>5.1428571428571432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64449168"/>
        <c:axId val="-564459504"/>
      </c:barChart>
      <c:catAx>
        <c:axId val="-56444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4459504"/>
        <c:crosses val="autoZero"/>
        <c:auto val="1"/>
        <c:lblAlgn val="ctr"/>
        <c:lblOffset val="100"/>
        <c:noMultiLvlLbl val="0"/>
      </c:catAx>
      <c:valAx>
        <c:axId val="-5644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asteroids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0170980005304021E-2"/>
              <c:y val="0.405248277777869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444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</a:t>
            </a:r>
            <a:r>
              <a:rPr lang="en-GB" baseline="0"/>
              <a:t> vs NonVr waypoint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Location1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'Waypoint Times'!$N$1:$X$2</c15:sqref>
                  </c15:fullRef>
                  <c15:levelRef>
                    <c15:sqref>'Waypoint Times'!$N$2:$X$2</c15:sqref>
                  </c15:levelRef>
                </c:ext>
              </c:extLst>
              <c:f>'Waypoint Times'!$N$2:$X$2</c:f>
              <c:strCache>
                <c:ptCount val="11"/>
                <c:pt idx="0">
                  <c:v>Non Diegetic</c:v>
                </c:pt>
                <c:pt idx="1">
                  <c:v>Diegetic</c:v>
                </c:pt>
                <c:pt idx="2">
                  <c:v>Meta </c:v>
                </c:pt>
                <c:pt idx="3">
                  <c:v>Spatial </c:v>
                </c:pt>
                <c:pt idx="4">
                  <c:v>No Interface</c:v>
                </c:pt>
                <c:pt idx="6">
                  <c:v>Non Diegetic</c:v>
                </c:pt>
                <c:pt idx="7">
                  <c:v>Diegetic</c:v>
                </c:pt>
                <c:pt idx="8">
                  <c:v>Meta </c:v>
                </c:pt>
                <c:pt idx="9">
                  <c:v>Spatial </c:v>
                </c:pt>
                <c:pt idx="10">
                  <c:v>No Interface</c:v>
                </c:pt>
              </c:strCache>
            </c:strRef>
          </c:cat>
          <c:val>
            <c:numRef>
              <c:f>'Waypoint Times'!$N$3:$X$3</c:f>
              <c:numCache>
                <c:formatCode>0.00</c:formatCode>
                <c:ptCount val="11"/>
                <c:pt idx="0">
                  <c:v>4.3888888888888893</c:v>
                </c:pt>
                <c:pt idx="1">
                  <c:v>4.3809523809523814</c:v>
                </c:pt>
                <c:pt idx="2">
                  <c:v>4</c:v>
                </c:pt>
                <c:pt idx="3">
                  <c:v>4.9333333333333336</c:v>
                </c:pt>
                <c:pt idx="4">
                  <c:v>4</c:v>
                </c:pt>
                <c:pt idx="6">
                  <c:v>6.0588235294117645</c:v>
                </c:pt>
                <c:pt idx="7">
                  <c:v>4.0588235294117645</c:v>
                </c:pt>
                <c:pt idx="8">
                  <c:v>3.9411764705882355</c:v>
                </c:pt>
                <c:pt idx="9">
                  <c:v>6.4705882352941178</c:v>
                </c:pt>
                <c:pt idx="10">
                  <c:v>4.2380952380952381</c:v>
                </c:pt>
              </c:numCache>
            </c:numRef>
          </c:val>
        </c:ser>
        <c:ser>
          <c:idx val="1"/>
          <c:order val="1"/>
          <c:tx>
            <c:v>Location2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'Waypoint Times'!$N$1:$X$2</c15:sqref>
                  </c15:fullRef>
                  <c15:levelRef>
                    <c15:sqref>'Waypoint Times'!$N$2:$X$2</c15:sqref>
                  </c15:levelRef>
                </c:ext>
              </c:extLst>
              <c:f>'Waypoint Times'!$N$2:$X$2</c:f>
              <c:strCache>
                <c:ptCount val="11"/>
                <c:pt idx="0">
                  <c:v>Non Diegetic</c:v>
                </c:pt>
                <c:pt idx="1">
                  <c:v>Diegetic</c:v>
                </c:pt>
                <c:pt idx="2">
                  <c:v>Meta </c:v>
                </c:pt>
                <c:pt idx="3">
                  <c:v>Spatial </c:v>
                </c:pt>
                <c:pt idx="4">
                  <c:v>No Interface</c:v>
                </c:pt>
                <c:pt idx="6">
                  <c:v>Non Diegetic</c:v>
                </c:pt>
                <c:pt idx="7">
                  <c:v>Diegetic</c:v>
                </c:pt>
                <c:pt idx="8">
                  <c:v>Meta </c:v>
                </c:pt>
                <c:pt idx="9">
                  <c:v>Spatial </c:v>
                </c:pt>
                <c:pt idx="10">
                  <c:v>No Interface</c:v>
                </c:pt>
              </c:strCache>
            </c:strRef>
          </c:cat>
          <c:val>
            <c:numRef>
              <c:f>'Waypoint Times'!$N$4:$X$4</c:f>
              <c:numCache>
                <c:formatCode>0.00</c:formatCode>
                <c:ptCount val="11"/>
                <c:pt idx="0">
                  <c:v>3.7</c:v>
                </c:pt>
                <c:pt idx="1">
                  <c:v>3.9090909090909092</c:v>
                </c:pt>
                <c:pt idx="2">
                  <c:v>3.6363636363636362</c:v>
                </c:pt>
                <c:pt idx="3">
                  <c:v>3.9444444444444446</c:v>
                </c:pt>
                <c:pt idx="4">
                  <c:v>3.7727272727272729</c:v>
                </c:pt>
                <c:pt idx="6">
                  <c:v>4.2</c:v>
                </c:pt>
                <c:pt idx="7">
                  <c:v>4.9473684210526319</c:v>
                </c:pt>
                <c:pt idx="8">
                  <c:v>4</c:v>
                </c:pt>
                <c:pt idx="9">
                  <c:v>6.8421052631578947</c:v>
                </c:pt>
                <c:pt idx="10">
                  <c:v>5.4285714285714288</c:v>
                </c:pt>
              </c:numCache>
            </c:numRef>
          </c:val>
        </c:ser>
        <c:ser>
          <c:idx val="2"/>
          <c:order val="2"/>
          <c:tx>
            <c:v>Location3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'Waypoint Times'!$N$1:$X$2</c15:sqref>
                  </c15:fullRef>
                  <c15:levelRef>
                    <c15:sqref>'Waypoint Times'!$N$2:$X$2</c15:sqref>
                  </c15:levelRef>
                </c:ext>
              </c:extLst>
              <c:f>'Waypoint Times'!$N$2:$X$2</c:f>
              <c:strCache>
                <c:ptCount val="11"/>
                <c:pt idx="0">
                  <c:v>Non Diegetic</c:v>
                </c:pt>
                <c:pt idx="1">
                  <c:v>Diegetic</c:v>
                </c:pt>
                <c:pt idx="2">
                  <c:v>Meta </c:v>
                </c:pt>
                <c:pt idx="3">
                  <c:v>Spatial </c:v>
                </c:pt>
                <c:pt idx="4">
                  <c:v>No Interface</c:v>
                </c:pt>
                <c:pt idx="6">
                  <c:v>Non Diegetic</c:v>
                </c:pt>
                <c:pt idx="7">
                  <c:v>Diegetic</c:v>
                </c:pt>
                <c:pt idx="8">
                  <c:v>Meta </c:v>
                </c:pt>
                <c:pt idx="9">
                  <c:v>Spatial </c:v>
                </c:pt>
                <c:pt idx="10">
                  <c:v>No Interface</c:v>
                </c:pt>
              </c:strCache>
            </c:strRef>
          </c:cat>
          <c:val>
            <c:numRef>
              <c:f>'Waypoint Times'!$N$5:$X$5</c:f>
              <c:numCache>
                <c:formatCode>0.00</c:formatCode>
                <c:ptCount val="11"/>
                <c:pt idx="0">
                  <c:v>7.9</c:v>
                </c:pt>
                <c:pt idx="1">
                  <c:v>7.4285714285714288</c:v>
                </c:pt>
                <c:pt idx="2">
                  <c:v>7.2380952380952381</c:v>
                </c:pt>
                <c:pt idx="3">
                  <c:v>8.1</c:v>
                </c:pt>
                <c:pt idx="4">
                  <c:v>7.1428571428571432</c:v>
                </c:pt>
                <c:pt idx="6">
                  <c:v>7.6190476190476186</c:v>
                </c:pt>
                <c:pt idx="7">
                  <c:v>7.2631578947368425</c:v>
                </c:pt>
                <c:pt idx="8">
                  <c:v>7.8695652173913047</c:v>
                </c:pt>
                <c:pt idx="9">
                  <c:v>7.2631578947368425</c:v>
                </c:pt>
                <c:pt idx="10">
                  <c:v>7.2631578947368425</c:v>
                </c:pt>
              </c:numCache>
            </c:numRef>
          </c:val>
        </c:ser>
        <c:ser>
          <c:idx val="3"/>
          <c:order val="3"/>
          <c:tx>
            <c:v>Location4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'Waypoint Times'!$N$1:$X$2</c15:sqref>
                  </c15:fullRef>
                  <c15:levelRef>
                    <c15:sqref>'Waypoint Times'!$N$2:$X$2</c15:sqref>
                  </c15:levelRef>
                </c:ext>
              </c:extLst>
              <c:f>'Waypoint Times'!$N$2:$X$2</c:f>
              <c:strCache>
                <c:ptCount val="11"/>
                <c:pt idx="0">
                  <c:v>Non Diegetic</c:v>
                </c:pt>
                <c:pt idx="1">
                  <c:v>Diegetic</c:v>
                </c:pt>
                <c:pt idx="2">
                  <c:v>Meta </c:v>
                </c:pt>
                <c:pt idx="3">
                  <c:v>Spatial </c:v>
                </c:pt>
                <c:pt idx="4">
                  <c:v>No Interface</c:v>
                </c:pt>
                <c:pt idx="6">
                  <c:v>Non Diegetic</c:v>
                </c:pt>
                <c:pt idx="7">
                  <c:v>Diegetic</c:v>
                </c:pt>
                <c:pt idx="8">
                  <c:v>Meta </c:v>
                </c:pt>
                <c:pt idx="9">
                  <c:v>Spatial </c:v>
                </c:pt>
                <c:pt idx="10">
                  <c:v>No Interface</c:v>
                </c:pt>
              </c:strCache>
            </c:strRef>
          </c:cat>
          <c:val>
            <c:numRef>
              <c:f>'Waypoint Times'!$N$6:$X$6</c:f>
              <c:numCache>
                <c:formatCode>0.00</c:formatCode>
                <c:ptCount val="11"/>
                <c:pt idx="0">
                  <c:v>7.25</c:v>
                </c:pt>
                <c:pt idx="1">
                  <c:v>7.0625</c:v>
                </c:pt>
                <c:pt idx="2">
                  <c:v>6.8095238095238093</c:v>
                </c:pt>
                <c:pt idx="3">
                  <c:v>6.666666666666667</c:v>
                </c:pt>
                <c:pt idx="4">
                  <c:v>6.5</c:v>
                </c:pt>
                <c:pt idx="6">
                  <c:v>7.7619047619047619</c:v>
                </c:pt>
                <c:pt idx="7">
                  <c:v>7.0454545454545459</c:v>
                </c:pt>
                <c:pt idx="8">
                  <c:v>6.75</c:v>
                </c:pt>
                <c:pt idx="9">
                  <c:v>7.75</c:v>
                </c:pt>
                <c:pt idx="10">
                  <c:v>6.7</c:v>
                </c:pt>
              </c:numCache>
            </c:numRef>
          </c:val>
        </c:ser>
        <c:ser>
          <c:idx val="4"/>
          <c:order val="4"/>
          <c:tx>
            <c:v>Location5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'Waypoint Times'!$N$1:$X$2</c15:sqref>
                  </c15:fullRef>
                  <c15:levelRef>
                    <c15:sqref>'Waypoint Times'!$N$2:$X$2</c15:sqref>
                  </c15:levelRef>
                </c:ext>
              </c:extLst>
              <c:f>'Waypoint Times'!$N$2:$X$2</c:f>
              <c:strCache>
                <c:ptCount val="11"/>
                <c:pt idx="0">
                  <c:v>Non Diegetic</c:v>
                </c:pt>
                <c:pt idx="1">
                  <c:v>Diegetic</c:v>
                </c:pt>
                <c:pt idx="2">
                  <c:v>Meta </c:v>
                </c:pt>
                <c:pt idx="3">
                  <c:v>Spatial </c:v>
                </c:pt>
                <c:pt idx="4">
                  <c:v>No Interface</c:v>
                </c:pt>
                <c:pt idx="6">
                  <c:v>Non Diegetic</c:v>
                </c:pt>
                <c:pt idx="7">
                  <c:v>Diegetic</c:v>
                </c:pt>
                <c:pt idx="8">
                  <c:v>Meta </c:v>
                </c:pt>
                <c:pt idx="9">
                  <c:v>Spatial </c:v>
                </c:pt>
                <c:pt idx="10">
                  <c:v>No Interface</c:v>
                </c:pt>
              </c:strCache>
            </c:strRef>
          </c:cat>
          <c:val>
            <c:numRef>
              <c:f>'Waypoint Times'!$N$7:$X$7</c:f>
              <c:numCache>
                <c:formatCode>0.00</c:formatCode>
                <c:ptCount val="11"/>
                <c:pt idx="0">
                  <c:v>6.1428571428571432</c:v>
                </c:pt>
                <c:pt idx="1">
                  <c:v>7.4705882352941178</c:v>
                </c:pt>
                <c:pt idx="2">
                  <c:v>5.3</c:v>
                </c:pt>
                <c:pt idx="3">
                  <c:v>6.7368421052631575</c:v>
                </c:pt>
                <c:pt idx="4">
                  <c:v>5.4090909090909092</c:v>
                </c:pt>
                <c:pt idx="6">
                  <c:v>4.7142857142857144</c:v>
                </c:pt>
                <c:pt idx="7">
                  <c:v>5.2173913043478262</c:v>
                </c:pt>
                <c:pt idx="8">
                  <c:v>5.8947368421052628</c:v>
                </c:pt>
                <c:pt idx="9">
                  <c:v>5.666666666666667</c:v>
                </c:pt>
                <c:pt idx="10">
                  <c:v>6.3684210526315788</c:v>
                </c:pt>
              </c:numCache>
            </c:numRef>
          </c:val>
        </c:ser>
        <c:ser>
          <c:idx val="5"/>
          <c:order val="5"/>
          <c:tx>
            <c:v>Location6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'Waypoint Times'!$N$1:$X$2</c15:sqref>
                  </c15:fullRef>
                  <c15:levelRef>
                    <c15:sqref>'Waypoint Times'!$N$2:$X$2</c15:sqref>
                  </c15:levelRef>
                </c:ext>
              </c:extLst>
              <c:f>'Waypoint Times'!$N$2:$X$2</c:f>
              <c:strCache>
                <c:ptCount val="11"/>
                <c:pt idx="0">
                  <c:v>Non Diegetic</c:v>
                </c:pt>
                <c:pt idx="1">
                  <c:v>Diegetic</c:v>
                </c:pt>
                <c:pt idx="2">
                  <c:v>Meta </c:v>
                </c:pt>
                <c:pt idx="3">
                  <c:v>Spatial </c:v>
                </c:pt>
                <c:pt idx="4">
                  <c:v>No Interface</c:v>
                </c:pt>
                <c:pt idx="6">
                  <c:v>Non Diegetic</c:v>
                </c:pt>
                <c:pt idx="7">
                  <c:v>Diegetic</c:v>
                </c:pt>
                <c:pt idx="8">
                  <c:v>Meta </c:v>
                </c:pt>
                <c:pt idx="9">
                  <c:v>Spatial </c:v>
                </c:pt>
                <c:pt idx="10">
                  <c:v>No Interface</c:v>
                </c:pt>
              </c:strCache>
            </c:strRef>
          </c:cat>
          <c:val>
            <c:numRef>
              <c:f>'Waypoint Times'!$N$8:$X$8</c:f>
              <c:numCache>
                <c:formatCode>0.00</c:formatCode>
                <c:ptCount val="11"/>
                <c:pt idx="0">
                  <c:v>6.8095238095238093</c:v>
                </c:pt>
                <c:pt idx="1">
                  <c:v>6.882352941176471</c:v>
                </c:pt>
                <c:pt idx="2">
                  <c:v>7.2105263157894735</c:v>
                </c:pt>
                <c:pt idx="3">
                  <c:v>6.85</c:v>
                </c:pt>
                <c:pt idx="4">
                  <c:v>6.5</c:v>
                </c:pt>
                <c:pt idx="6">
                  <c:v>7</c:v>
                </c:pt>
                <c:pt idx="7">
                  <c:v>6.7619047619047619</c:v>
                </c:pt>
                <c:pt idx="8">
                  <c:v>6.5909090909090908</c:v>
                </c:pt>
                <c:pt idx="9">
                  <c:v>7.5555555555555554</c:v>
                </c:pt>
                <c:pt idx="10">
                  <c:v>6.7647058823529411</c:v>
                </c:pt>
              </c:numCache>
            </c:numRef>
          </c:val>
        </c:ser>
        <c:ser>
          <c:idx val="6"/>
          <c:order val="6"/>
          <c:tx>
            <c:v>Location7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'Waypoint Times'!$N$1:$X$2</c15:sqref>
                  </c15:fullRef>
                  <c15:levelRef>
                    <c15:sqref>'Waypoint Times'!$N$2:$X$2</c15:sqref>
                  </c15:levelRef>
                </c:ext>
              </c:extLst>
              <c:f>'Waypoint Times'!$N$2:$X$2</c:f>
              <c:strCache>
                <c:ptCount val="11"/>
                <c:pt idx="0">
                  <c:v>Non Diegetic</c:v>
                </c:pt>
                <c:pt idx="1">
                  <c:v>Diegetic</c:v>
                </c:pt>
                <c:pt idx="2">
                  <c:v>Meta </c:v>
                </c:pt>
                <c:pt idx="3">
                  <c:v>Spatial </c:v>
                </c:pt>
                <c:pt idx="4">
                  <c:v>No Interface</c:v>
                </c:pt>
                <c:pt idx="6">
                  <c:v>Non Diegetic</c:v>
                </c:pt>
                <c:pt idx="7">
                  <c:v>Diegetic</c:v>
                </c:pt>
                <c:pt idx="8">
                  <c:v>Meta </c:v>
                </c:pt>
                <c:pt idx="9">
                  <c:v>Spatial </c:v>
                </c:pt>
                <c:pt idx="10">
                  <c:v>No Interface</c:v>
                </c:pt>
              </c:strCache>
            </c:strRef>
          </c:cat>
          <c:val>
            <c:numRef>
              <c:f>'Waypoint Times'!$N$9:$X$9</c:f>
              <c:numCache>
                <c:formatCode>0.00</c:formatCode>
                <c:ptCount val="11"/>
                <c:pt idx="0">
                  <c:v>7.2631578947368425</c:v>
                </c:pt>
                <c:pt idx="1">
                  <c:v>8.1333333333333329</c:v>
                </c:pt>
                <c:pt idx="2">
                  <c:v>7.333333333333333</c:v>
                </c:pt>
                <c:pt idx="3">
                  <c:v>7.3684210526315788</c:v>
                </c:pt>
                <c:pt idx="4">
                  <c:v>7.8095238095238093</c:v>
                </c:pt>
                <c:pt idx="6">
                  <c:v>7.45</c:v>
                </c:pt>
                <c:pt idx="7">
                  <c:v>7.35</c:v>
                </c:pt>
                <c:pt idx="8">
                  <c:v>7.2105263157894735</c:v>
                </c:pt>
                <c:pt idx="9">
                  <c:v>7.833333333333333</c:v>
                </c:pt>
                <c:pt idx="10">
                  <c:v>7.7777777777777777</c:v>
                </c:pt>
              </c:numCache>
            </c:numRef>
          </c:val>
        </c:ser>
        <c:ser>
          <c:idx val="7"/>
          <c:order val="7"/>
          <c:tx>
            <c:v>Location8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'Waypoint Times'!$N$1:$X$2</c15:sqref>
                  </c15:fullRef>
                  <c15:levelRef>
                    <c15:sqref>'Waypoint Times'!$N$2:$X$2</c15:sqref>
                  </c15:levelRef>
                </c:ext>
              </c:extLst>
              <c:f>'Waypoint Times'!$N$2:$X$2</c:f>
              <c:strCache>
                <c:ptCount val="11"/>
                <c:pt idx="0">
                  <c:v>Non Diegetic</c:v>
                </c:pt>
                <c:pt idx="1">
                  <c:v>Diegetic</c:v>
                </c:pt>
                <c:pt idx="2">
                  <c:v>Meta </c:v>
                </c:pt>
                <c:pt idx="3">
                  <c:v>Spatial </c:v>
                </c:pt>
                <c:pt idx="4">
                  <c:v>No Interface</c:v>
                </c:pt>
                <c:pt idx="6">
                  <c:v>Non Diegetic</c:v>
                </c:pt>
                <c:pt idx="7">
                  <c:v>Diegetic</c:v>
                </c:pt>
                <c:pt idx="8">
                  <c:v>Meta </c:v>
                </c:pt>
                <c:pt idx="9">
                  <c:v>Spatial </c:v>
                </c:pt>
                <c:pt idx="10">
                  <c:v>No Interface</c:v>
                </c:pt>
              </c:strCache>
            </c:strRef>
          </c:cat>
          <c:val>
            <c:numRef>
              <c:f>'Waypoint Times'!$N$10:$X$10</c:f>
              <c:numCache>
                <c:formatCode>0.00</c:formatCode>
                <c:ptCount val="11"/>
                <c:pt idx="0">
                  <c:v>7.4444444444444446</c:v>
                </c:pt>
                <c:pt idx="1">
                  <c:v>7.6315789473684212</c:v>
                </c:pt>
                <c:pt idx="2">
                  <c:v>7.1</c:v>
                </c:pt>
                <c:pt idx="3">
                  <c:v>7.666666666666667</c:v>
                </c:pt>
                <c:pt idx="4">
                  <c:v>7.3157894736842106</c:v>
                </c:pt>
                <c:pt idx="6">
                  <c:v>7.7647058823529411</c:v>
                </c:pt>
                <c:pt idx="7">
                  <c:v>7.5294117647058822</c:v>
                </c:pt>
                <c:pt idx="8">
                  <c:v>7.3157894736842106</c:v>
                </c:pt>
                <c:pt idx="9">
                  <c:v>7.3809523809523814</c:v>
                </c:pt>
                <c:pt idx="10">
                  <c:v>7.3888888888888893</c:v>
                </c:pt>
              </c:numCache>
            </c:numRef>
          </c:val>
        </c:ser>
        <c:ser>
          <c:idx val="8"/>
          <c:order val="8"/>
          <c:tx>
            <c:v>Location9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'Waypoint Times'!$N$1:$X$2</c15:sqref>
                  </c15:fullRef>
                  <c15:levelRef>
                    <c15:sqref>'Waypoint Times'!$N$2:$X$2</c15:sqref>
                  </c15:levelRef>
                </c:ext>
              </c:extLst>
              <c:f>'Waypoint Times'!$N$2:$X$2</c:f>
              <c:strCache>
                <c:ptCount val="11"/>
                <c:pt idx="0">
                  <c:v>Non Diegetic</c:v>
                </c:pt>
                <c:pt idx="1">
                  <c:v>Diegetic</c:v>
                </c:pt>
                <c:pt idx="2">
                  <c:v>Meta </c:v>
                </c:pt>
                <c:pt idx="3">
                  <c:v>Spatial </c:v>
                </c:pt>
                <c:pt idx="4">
                  <c:v>No Interface</c:v>
                </c:pt>
                <c:pt idx="6">
                  <c:v>Non Diegetic</c:v>
                </c:pt>
                <c:pt idx="7">
                  <c:v>Diegetic</c:v>
                </c:pt>
                <c:pt idx="8">
                  <c:v>Meta </c:v>
                </c:pt>
                <c:pt idx="9">
                  <c:v>Spatial </c:v>
                </c:pt>
                <c:pt idx="10">
                  <c:v>No Interface</c:v>
                </c:pt>
              </c:strCache>
            </c:strRef>
          </c:cat>
          <c:val>
            <c:numRef>
              <c:f>'Waypoint Times'!$N$11:$X$11</c:f>
              <c:numCache>
                <c:formatCode>0.00</c:formatCode>
                <c:ptCount val="11"/>
                <c:pt idx="0">
                  <c:v>6.1111111111111107</c:v>
                </c:pt>
                <c:pt idx="1">
                  <c:v>6.8095238095238093</c:v>
                </c:pt>
                <c:pt idx="2">
                  <c:v>6.0952380952380949</c:v>
                </c:pt>
                <c:pt idx="3">
                  <c:v>7</c:v>
                </c:pt>
                <c:pt idx="4">
                  <c:v>5.8666666666666663</c:v>
                </c:pt>
                <c:pt idx="6">
                  <c:v>5.875</c:v>
                </c:pt>
                <c:pt idx="7">
                  <c:v>6.7222222222222223</c:v>
                </c:pt>
                <c:pt idx="8">
                  <c:v>6.4210526315789478</c:v>
                </c:pt>
                <c:pt idx="9">
                  <c:v>6.5555555555555554</c:v>
                </c:pt>
                <c:pt idx="10">
                  <c:v>6.2</c:v>
                </c:pt>
              </c:numCache>
            </c:numRef>
          </c:val>
        </c:ser>
        <c:ser>
          <c:idx val="9"/>
          <c:order val="9"/>
          <c:tx>
            <c:v>Location10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'Waypoint Times'!$N$1:$X$2</c15:sqref>
                  </c15:fullRef>
                  <c15:levelRef>
                    <c15:sqref>'Waypoint Times'!$N$2:$X$2</c15:sqref>
                  </c15:levelRef>
                </c:ext>
              </c:extLst>
              <c:f>'Waypoint Times'!$N$2:$X$2</c:f>
              <c:strCache>
                <c:ptCount val="11"/>
                <c:pt idx="0">
                  <c:v>Non Diegetic</c:v>
                </c:pt>
                <c:pt idx="1">
                  <c:v>Diegetic</c:v>
                </c:pt>
                <c:pt idx="2">
                  <c:v>Meta </c:v>
                </c:pt>
                <c:pt idx="3">
                  <c:v>Spatial </c:v>
                </c:pt>
                <c:pt idx="4">
                  <c:v>No Interface</c:v>
                </c:pt>
                <c:pt idx="6">
                  <c:v>Non Diegetic</c:v>
                </c:pt>
                <c:pt idx="7">
                  <c:v>Diegetic</c:v>
                </c:pt>
                <c:pt idx="8">
                  <c:v>Meta </c:v>
                </c:pt>
                <c:pt idx="9">
                  <c:v>Spatial </c:v>
                </c:pt>
                <c:pt idx="10">
                  <c:v>No Interface</c:v>
                </c:pt>
              </c:strCache>
            </c:strRef>
          </c:cat>
          <c:val>
            <c:numRef>
              <c:f>'Waypoint Times'!$N$12:$X$12</c:f>
              <c:numCache>
                <c:formatCode>0.00</c:formatCode>
                <c:ptCount val="11"/>
                <c:pt idx="0">
                  <c:v>7.9444444444444446</c:v>
                </c:pt>
                <c:pt idx="1">
                  <c:v>8.0500000000000007</c:v>
                </c:pt>
                <c:pt idx="2">
                  <c:v>7.1578947368421053</c:v>
                </c:pt>
                <c:pt idx="3">
                  <c:v>8.125</c:v>
                </c:pt>
                <c:pt idx="4">
                  <c:v>7.4375</c:v>
                </c:pt>
                <c:pt idx="6">
                  <c:v>7.0588235294117645</c:v>
                </c:pt>
                <c:pt idx="7">
                  <c:v>7.666666666666667</c:v>
                </c:pt>
                <c:pt idx="8">
                  <c:v>7.0588235294117645</c:v>
                </c:pt>
                <c:pt idx="9">
                  <c:v>7.5294117647058822</c:v>
                </c:pt>
                <c:pt idx="10">
                  <c:v>7.3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03954576"/>
        <c:axId val="-564456240"/>
      </c:barChart>
      <c:catAx>
        <c:axId val="-60395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4456240"/>
        <c:crosses val="autoZero"/>
        <c:auto val="1"/>
        <c:lblAlgn val="ctr"/>
        <c:lblOffset val="100"/>
        <c:noMultiLvlLbl val="0"/>
      </c:catAx>
      <c:valAx>
        <c:axId val="-5644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395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</a:t>
            </a:r>
            <a:r>
              <a:rPr lang="en-GB" baseline="0"/>
              <a:t> vs Non Vr total waypoints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'Waypoint Times'!$N$1:$X$2</c:f>
              <c:multiLvlStrCache>
                <c:ptCount val="11"/>
                <c:lvl>
                  <c:pt idx="0">
                    <c:v>Non Diegetic</c:v>
                  </c:pt>
                  <c:pt idx="1">
                    <c:v>Diegetic</c:v>
                  </c:pt>
                  <c:pt idx="2">
                    <c:v>Meta </c:v>
                  </c:pt>
                  <c:pt idx="3">
                    <c:v>Spatial </c:v>
                  </c:pt>
                  <c:pt idx="4">
                    <c:v>No Interface</c:v>
                  </c:pt>
                  <c:pt idx="6">
                    <c:v>Non Diegetic</c:v>
                  </c:pt>
                  <c:pt idx="7">
                    <c:v>Diegetic</c:v>
                  </c:pt>
                  <c:pt idx="8">
                    <c:v>Meta </c:v>
                  </c:pt>
                  <c:pt idx="9">
                    <c:v>Spatial </c:v>
                  </c:pt>
                  <c:pt idx="10">
                    <c:v>No Interface</c:v>
                  </c:pt>
                </c:lvl>
                <c:lvl>
                  <c:pt idx="0">
                    <c:v>Virtual Reality</c:v>
                  </c:pt>
                  <c:pt idx="6">
                    <c:v>Non Virtual Reality</c:v>
                  </c:pt>
                </c:lvl>
              </c:multiLvlStrCache>
            </c:multiLvlStrRef>
          </c:cat>
          <c:val>
            <c:numRef>
              <c:f>'Waypoint Times'!$N$13:$X$13</c:f>
              <c:numCache>
                <c:formatCode>0.00</c:formatCode>
                <c:ptCount val="11"/>
                <c:pt idx="0">
                  <c:v>13.785714285714286</c:v>
                </c:pt>
                <c:pt idx="1">
                  <c:v>13.5</c:v>
                </c:pt>
                <c:pt idx="2">
                  <c:v>14.571428571428571</c:v>
                </c:pt>
                <c:pt idx="3">
                  <c:v>13.071428571428571</c:v>
                </c:pt>
                <c:pt idx="4">
                  <c:v>14</c:v>
                </c:pt>
                <c:pt idx="6">
                  <c:v>13.5</c:v>
                </c:pt>
                <c:pt idx="7">
                  <c:v>13.857142857142858</c:v>
                </c:pt>
                <c:pt idx="8">
                  <c:v>14.214285714285714</c:v>
                </c:pt>
                <c:pt idx="9">
                  <c:v>12.714285714285714</c:v>
                </c:pt>
                <c:pt idx="10">
                  <c:v>13.785714285714286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64451888"/>
        <c:axId val="-564451344"/>
      </c:barChart>
      <c:catAx>
        <c:axId val="-56445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4451344"/>
        <c:crosses val="autoZero"/>
        <c:auto val="1"/>
        <c:lblAlgn val="ctr"/>
        <c:lblOffset val="100"/>
        <c:noMultiLvlLbl val="0"/>
      </c:catAx>
      <c:valAx>
        <c:axId val="-564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445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2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919" cy="60837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9919" cy="60837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9919" cy="60837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9919" cy="60837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9919" cy="60837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topLeftCell="B1" zoomScale="85" zoomScaleNormal="85" workbookViewId="0">
      <selection activeCell="R22" sqref="R22"/>
    </sheetView>
  </sheetViews>
  <sheetFormatPr defaultRowHeight="15" x14ac:dyDescent="0.25"/>
  <cols>
    <col min="1" max="1" width="20" customWidth="1"/>
    <col min="2" max="2" width="13.5703125" customWidth="1"/>
    <col min="3" max="3" width="12.28515625" customWidth="1"/>
    <col min="6" max="6" width="12.28515625" customWidth="1"/>
    <col min="8" max="8" width="13.28515625" customWidth="1"/>
    <col min="9" max="9" width="10.28515625" customWidth="1"/>
    <col min="10" max="10" width="10.42578125" customWidth="1"/>
    <col min="11" max="11" width="10.140625" customWidth="1"/>
    <col min="12" max="12" width="12.28515625" customWidth="1"/>
    <col min="13" max="13" width="23.42578125" customWidth="1"/>
    <col min="14" max="14" width="12.5703125" customWidth="1"/>
    <col min="16" max="16" width="10.140625" customWidth="1"/>
    <col min="17" max="17" width="7.7109375" customWidth="1"/>
    <col min="18" max="18" width="13.42578125" customWidth="1"/>
    <col min="20" max="20" width="13.140625" customWidth="1"/>
    <col min="22" max="22" width="11.5703125" customWidth="1"/>
    <col min="23" max="23" width="7.5703125" customWidth="1"/>
    <col min="24" max="24" width="12" customWidth="1"/>
  </cols>
  <sheetData>
    <row r="1" spans="1:24" x14ac:dyDescent="0.25">
      <c r="B1" s="19" t="s">
        <v>6</v>
      </c>
      <c r="C1" s="19"/>
      <c r="D1" s="19"/>
      <c r="E1" s="19"/>
      <c r="F1" s="19"/>
      <c r="G1" s="2"/>
      <c r="H1" s="19" t="s">
        <v>7</v>
      </c>
      <c r="I1" s="19"/>
      <c r="J1" s="19"/>
      <c r="K1" s="19"/>
      <c r="L1" s="19"/>
      <c r="N1" s="19" t="s">
        <v>43</v>
      </c>
      <c r="O1" s="20"/>
      <c r="P1" s="20"/>
      <c r="Q1" s="20"/>
      <c r="R1" s="20"/>
      <c r="T1" s="19" t="s">
        <v>44</v>
      </c>
      <c r="U1" s="20"/>
      <c r="V1" s="20"/>
      <c r="W1" s="20"/>
      <c r="X1" s="20"/>
    </row>
    <row r="2" spans="1:24" x14ac:dyDescent="0.25">
      <c r="A2" s="2" t="s">
        <v>12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/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T2" s="2" t="s">
        <v>0</v>
      </c>
      <c r="U2" s="2" t="s">
        <v>1</v>
      </c>
      <c r="V2" s="2" t="s">
        <v>2</v>
      </c>
      <c r="W2" s="2" t="s">
        <v>3</v>
      </c>
      <c r="X2" s="2" t="s">
        <v>4</v>
      </c>
    </row>
    <row r="3" spans="1:24" x14ac:dyDescent="0.25">
      <c r="A3" s="2" t="s">
        <v>5</v>
      </c>
      <c r="B3">
        <v>480</v>
      </c>
      <c r="C3">
        <v>479</v>
      </c>
      <c r="D3">
        <v>480</v>
      </c>
      <c r="E3">
        <v>482</v>
      </c>
      <c r="F3">
        <v>477</v>
      </c>
      <c r="H3">
        <v>482</v>
      </c>
      <c r="I3">
        <v>478</v>
      </c>
      <c r="J3">
        <v>476</v>
      </c>
      <c r="K3">
        <v>481</v>
      </c>
      <c r="L3">
        <v>480</v>
      </c>
      <c r="M3" s="2" t="s">
        <v>8</v>
      </c>
      <c r="N3" s="12">
        <f>AVERAGE(B4,B8,B12,B16,B20,B24,B28,B32,B36,B40,B44,B48,B52,B56)</f>
        <v>112.5</v>
      </c>
      <c r="O3" s="12">
        <f t="shared" ref="O3:X3" si="0">AVERAGE(C4,C8,C12,C16,C20,C24,C28,C32,C36,C40,C44,C48,C52,C56)</f>
        <v>112.78571428571429</v>
      </c>
      <c r="P3" s="14">
        <f t="shared" si="0"/>
        <v>113.42857142857143</v>
      </c>
      <c r="Q3" s="12">
        <f t="shared" si="0"/>
        <v>114.78571428571429</v>
      </c>
      <c r="R3" s="12">
        <f t="shared" si="0"/>
        <v>111.35714285714286</v>
      </c>
      <c r="S3" s="12"/>
      <c r="T3" s="17">
        <f t="shared" si="0"/>
        <v>112.5</v>
      </c>
      <c r="U3" s="14">
        <f t="shared" si="0"/>
        <v>113.35714285714286</v>
      </c>
      <c r="V3" s="12">
        <f>AVERAGE(J4,J8,J12,J16,J20,J24,J28,J32,J36,J40,J44,J48,J52,J56)</f>
        <v>112.35714285714286</v>
      </c>
      <c r="W3" s="14">
        <f t="shared" si="0"/>
        <v>116</v>
      </c>
      <c r="X3" s="14">
        <f t="shared" si="0"/>
        <v>115.42857142857143</v>
      </c>
    </row>
    <row r="4" spans="1:24" x14ac:dyDescent="0.25">
      <c r="A4" s="2" t="s">
        <v>8</v>
      </c>
      <c r="B4">
        <v>117</v>
      </c>
      <c r="C4">
        <v>114</v>
      </c>
      <c r="D4">
        <v>118</v>
      </c>
      <c r="E4">
        <v>118</v>
      </c>
      <c r="F4">
        <v>99</v>
      </c>
      <c r="H4">
        <v>109</v>
      </c>
      <c r="I4">
        <v>114</v>
      </c>
      <c r="J4">
        <v>108</v>
      </c>
      <c r="K4">
        <v>114</v>
      </c>
      <c r="L4">
        <v>114</v>
      </c>
      <c r="M4" s="2" t="s">
        <v>9</v>
      </c>
      <c r="N4" s="14">
        <f>AVERAGE(B5,B9,B13,B17,B21,B25,B29,B33,B37,B41,B45,B49,B53,B57)</f>
        <v>47.5</v>
      </c>
      <c r="O4" s="14">
        <f t="shared" ref="O4:R4" si="1">AVERAGE(C5,C9,C13,C17,C21,C25,C29,C33,C37,C41,C45,C49,C53,C57)</f>
        <v>47.5</v>
      </c>
      <c r="P4" s="12">
        <f t="shared" si="1"/>
        <v>49.571428571428569</v>
      </c>
      <c r="Q4" s="14">
        <f t="shared" si="1"/>
        <v>47.857142857142854</v>
      </c>
      <c r="R4" s="14">
        <f t="shared" si="1"/>
        <v>48.5</v>
      </c>
      <c r="S4" s="12"/>
      <c r="T4" s="12">
        <f t="shared" ref="T4" si="2">AVERAGE(H5,H9,H13,H17,H21,H25,H29,H33,H37,H41,H45,H49,H53,H57)</f>
        <v>47.357142857142854</v>
      </c>
      <c r="U4" s="12">
        <f t="shared" ref="U4" si="3">AVERAGE(I5,I9,I13,I17,I21,I25,I29,I33,I37,I41,I45,I49,I53,I57)</f>
        <v>47.214285714285715</v>
      </c>
      <c r="V4" s="14">
        <f t="shared" ref="V4" si="4">AVERAGE(J5,J9,J13,J17,J21,J25,J29,J33,J37,J41,J45,J49,J53,J57)</f>
        <v>55.714285714285715</v>
      </c>
      <c r="W4" s="12">
        <f t="shared" ref="W4:X4" si="5">AVERAGE(K5,K9,K13,K17,K21,K25,K29,K33,K37,K41,K45,K49,K53,K57)</f>
        <v>46.642857142857146</v>
      </c>
      <c r="X4" s="12">
        <f t="shared" si="5"/>
        <v>48.214285714285715</v>
      </c>
    </row>
    <row r="5" spans="1:24" x14ac:dyDescent="0.25">
      <c r="A5" s="3" t="s">
        <v>9</v>
      </c>
      <c r="B5" s="1">
        <v>44</v>
      </c>
      <c r="C5" s="1">
        <v>27</v>
      </c>
      <c r="D5" s="1">
        <v>52</v>
      </c>
      <c r="E5" s="1">
        <v>38</v>
      </c>
      <c r="F5" s="1">
        <v>46</v>
      </c>
      <c r="G5" s="1"/>
      <c r="H5" s="1">
        <v>50</v>
      </c>
      <c r="I5" s="1">
        <v>38</v>
      </c>
      <c r="J5" s="1">
        <v>66</v>
      </c>
      <c r="K5" s="1">
        <v>44</v>
      </c>
      <c r="L5" s="1">
        <v>47</v>
      </c>
    </row>
    <row r="6" spans="1:24" x14ac:dyDescent="0.25">
      <c r="A6" s="4" t="s">
        <v>11</v>
      </c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/>
      <c r="H6" s="2" t="s">
        <v>0</v>
      </c>
      <c r="I6" s="2" t="s">
        <v>1</v>
      </c>
      <c r="J6" s="2" t="s">
        <v>2</v>
      </c>
      <c r="K6" s="2" t="s">
        <v>3</v>
      </c>
      <c r="L6" s="2" t="s">
        <v>4</v>
      </c>
    </row>
    <row r="7" spans="1:24" x14ac:dyDescent="0.25">
      <c r="A7" s="2" t="s">
        <v>5</v>
      </c>
      <c r="B7" s="5">
        <v>479</v>
      </c>
      <c r="C7" s="5">
        <v>480</v>
      </c>
      <c r="D7" s="5">
        <v>482</v>
      </c>
      <c r="E7" s="5">
        <v>477</v>
      </c>
      <c r="F7" s="5">
        <v>482</v>
      </c>
      <c r="H7" s="5">
        <v>482</v>
      </c>
      <c r="I7" s="5">
        <v>477</v>
      </c>
      <c r="J7" s="5">
        <v>479</v>
      </c>
      <c r="K7">
        <v>478</v>
      </c>
      <c r="L7" s="5">
        <v>483</v>
      </c>
    </row>
    <row r="8" spans="1:24" x14ac:dyDescent="0.25">
      <c r="A8" s="2" t="s">
        <v>8</v>
      </c>
      <c r="B8" s="5">
        <v>111</v>
      </c>
      <c r="C8" s="5">
        <v>108</v>
      </c>
      <c r="D8" s="5">
        <v>117</v>
      </c>
      <c r="E8" s="5">
        <v>115</v>
      </c>
      <c r="F8" s="5">
        <v>112</v>
      </c>
      <c r="H8" s="5">
        <v>101</v>
      </c>
      <c r="I8" s="5">
        <v>118</v>
      </c>
      <c r="J8" s="5">
        <v>118</v>
      </c>
      <c r="K8">
        <v>107</v>
      </c>
      <c r="L8" s="5">
        <v>118</v>
      </c>
    </row>
    <row r="9" spans="1:24" x14ac:dyDescent="0.25">
      <c r="A9" s="3" t="s">
        <v>9</v>
      </c>
      <c r="B9" s="1">
        <v>36</v>
      </c>
      <c r="C9" s="1">
        <v>34</v>
      </c>
      <c r="D9" s="1">
        <v>50</v>
      </c>
      <c r="E9" s="1">
        <v>38</v>
      </c>
      <c r="F9" s="1">
        <v>46</v>
      </c>
      <c r="G9" s="1"/>
      <c r="H9" s="1">
        <v>59</v>
      </c>
      <c r="I9" s="1">
        <v>60</v>
      </c>
      <c r="J9" s="1">
        <v>60</v>
      </c>
      <c r="K9" s="1">
        <v>42</v>
      </c>
      <c r="L9" s="1">
        <v>80</v>
      </c>
    </row>
    <row r="10" spans="1:24" x14ac:dyDescent="0.25">
      <c r="A10" s="4" t="s">
        <v>13</v>
      </c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/>
      <c r="H10" s="2" t="s">
        <v>0</v>
      </c>
      <c r="I10" s="2" t="s">
        <v>1</v>
      </c>
      <c r="J10" s="2" t="s">
        <v>2</v>
      </c>
      <c r="K10" s="2" t="s">
        <v>3</v>
      </c>
      <c r="L10" s="2" t="s">
        <v>4</v>
      </c>
    </row>
    <row r="11" spans="1:24" x14ac:dyDescent="0.25">
      <c r="A11" s="2" t="s">
        <v>5</v>
      </c>
      <c r="B11" s="5">
        <v>476</v>
      </c>
      <c r="C11" s="5">
        <v>480</v>
      </c>
      <c r="D11" s="5">
        <v>483</v>
      </c>
      <c r="E11" s="5">
        <v>476</v>
      </c>
      <c r="F11" s="5">
        <v>481</v>
      </c>
      <c r="H11" s="5">
        <v>478</v>
      </c>
      <c r="I11" s="5">
        <v>480</v>
      </c>
      <c r="J11" s="5">
        <v>483</v>
      </c>
      <c r="K11" s="5">
        <v>476</v>
      </c>
      <c r="L11" s="5">
        <v>480</v>
      </c>
    </row>
    <row r="12" spans="1:24" x14ac:dyDescent="0.25">
      <c r="A12" s="2" t="s">
        <v>8</v>
      </c>
      <c r="B12" s="5">
        <v>106</v>
      </c>
      <c r="C12" s="5">
        <v>113</v>
      </c>
      <c r="D12" s="5">
        <v>112</v>
      </c>
      <c r="E12" s="5">
        <v>111</v>
      </c>
      <c r="F12" s="5">
        <v>109</v>
      </c>
      <c r="H12" s="5">
        <v>105</v>
      </c>
      <c r="I12" s="5">
        <v>100</v>
      </c>
      <c r="J12" s="5">
        <v>115</v>
      </c>
      <c r="K12" s="5">
        <v>114</v>
      </c>
      <c r="L12" s="5">
        <v>108</v>
      </c>
    </row>
    <row r="13" spans="1:24" x14ac:dyDescent="0.25">
      <c r="A13" s="3" t="s">
        <v>9</v>
      </c>
      <c r="B13" s="1">
        <v>54</v>
      </c>
      <c r="C13" s="1">
        <v>63</v>
      </c>
      <c r="D13" s="6">
        <v>57</v>
      </c>
      <c r="E13" s="1">
        <v>57</v>
      </c>
      <c r="F13" s="1">
        <v>55</v>
      </c>
      <c r="G13" s="1"/>
      <c r="H13" s="1">
        <v>46</v>
      </c>
      <c r="I13" s="1">
        <v>33</v>
      </c>
      <c r="J13" s="1">
        <v>46</v>
      </c>
      <c r="K13" s="1">
        <v>51</v>
      </c>
      <c r="L13" s="1">
        <v>40</v>
      </c>
    </row>
    <row r="14" spans="1:24" x14ac:dyDescent="0.25">
      <c r="A14" s="4" t="s">
        <v>14</v>
      </c>
      <c r="B14" s="2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/>
      <c r="H14" s="2" t="s">
        <v>0</v>
      </c>
      <c r="I14" s="2" t="s">
        <v>1</v>
      </c>
      <c r="J14" s="2" t="s">
        <v>2</v>
      </c>
      <c r="K14" s="2" t="s">
        <v>3</v>
      </c>
      <c r="L14" s="2" t="s">
        <v>4</v>
      </c>
    </row>
    <row r="15" spans="1:24" x14ac:dyDescent="0.25">
      <c r="A15" s="2" t="s">
        <v>5</v>
      </c>
      <c r="B15" s="5">
        <v>483</v>
      </c>
      <c r="C15" s="5">
        <v>477</v>
      </c>
      <c r="D15" s="5">
        <v>480</v>
      </c>
      <c r="E15" s="5">
        <v>479</v>
      </c>
      <c r="F15" s="5">
        <v>480</v>
      </c>
      <c r="H15" s="5">
        <v>477</v>
      </c>
      <c r="I15" s="5">
        <v>481</v>
      </c>
      <c r="J15" s="5">
        <v>478</v>
      </c>
      <c r="K15" s="5">
        <v>481</v>
      </c>
      <c r="L15" s="5">
        <v>479</v>
      </c>
    </row>
    <row r="16" spans="1:24" x14ac:dyDescent="0.25">
      <c r="A16" s="2" t="s">
        <v>8</v>
      </c>
      <c r="B16" s="5">
        <v>115</v>
      </c>
      <c r="C16" s="5">
        <v>115</v>
      </c>
      <c r="D16" s="5">
        <v>116</v>
      </c>
      <c r="E16" s="5">
        <v>113</v>
      </c>
      <c r="F16" s="5">
        <v>118</v>
      </c>
      <c r="H16" s="5">
        <v>118</v>
      </c>
      <c r="I16" s="5">
        <v>119</v>
      </c>
      <c r="J16" s="5">
        <v>114</v>
      </c>
      <c r="K16" s="5">
        <v>120</v>
      </c>
      <c r="L16" s="5">
        <v>118</v>
      </c>
    </row>
    <row r="17" spans="1:12" x14ac:dyDescent="0.25">
      <c r="A17" s="3" t="s">
        <v>9</v>
      </c>
      <c r="B17" s="1">
        <v>52</v>
      </c>
      <c r="C17" s="1">
        <v>36</v>
      </c>
      <c r="D17" s="1">
        <v>28</v>
      </c>
      <c r="E17" s="1">
        <v>38</v>
      </c>
      <c r="F17" s="1">
        <v>54</v>
      </c>
      <c r="G17" s="1"/>
      <c r="H17" s="1">
        <v>37</v>
      </c>
      <c r="I17" s="1">
        <v>59</v>
      </c>
      <c r="J17" s="1">
        <v>40</v>
      </c>
      <c r="K17" s="1">
        <v>48</v>
      </c>
      <c r="L17" s="1">
        <v>43</v>
      </c>
    </row>
    <row r="18" spans="1:12" x14ac:dyDescent="0.25">
      <c r="A18" s="4" t="s">
        <v>15</v>
      </c>
      <c r="B18" s="2" t="s">
        <v>0</v>
      </c>
      <c r="C18" s="2" t="s">
        <v>1</v>
      </c>
      <c r="D18" s="2" t="s">
        <v>2</v>
      </c>
      <c r="E18" s="2" t="s">
        <v>3</v>
      </c>
      <c r="F18" s="2" t="s">
        <v>4</v>
      </c>
      <c r="G18" s="2"/>
      <c r="H18" s="2" t="s">
        <v>0</v>
      </c>
      <c r="I18" s="2" t="s">
        <v>1</v>
      </c>
      <c r="J18" s="2" t="s">
        <v>2</v>
      </c>
      <c r="K18" s="2" t="s">
        <v>3</v>
      </c>
      <c r="L18" s="2" t="s">
        <v>4</v>
      </c>
    </row>
    <row r="19" spans="1:12" x14ac:dyDescent="0.25">
      <c r="A19" s="2" t="s">
        <v>5</v>
      </c>
      <c r="B19" s="5">
        <v>479</v>
      </c>
      <c r="C19" s="5">
        <v>481</v>
      </c>
      <c r="D19" s="5">
        <v>481</v>
      </c>
      <c r="E19" s="5">
        <v>477</v>
      </c>
      <c r="F19" s="5">
        <v>479</v>
      </c>
      <c r="H19" s="5">
        <v>478</v>
      </c>
      <c r="I19" s="5">
        <v>480</v>
      </c>
      <c r="J19" s="5">
        <v>480</v>
      </c>
      <c r="K19" s="5">
        <v>483</v>
      </c>
      <c r="L19" s="5">
        <v>476</v>
      </c>
    </row>
    <row r="20" spans="1:12" x14ac:dyDescent="0.25">
      <c r="A20" s="2" t="s">
        <v>8</v>
      </c>
      <c r="B20" s="5">
        <v>107</v>
      </c>
      <c r="C20" s="5">
        <v>112</v>
      </c>
      <c r="D20" s="5">
        <v>110</v>
      </c>
      <c r="E20" s="5">
        <v>116</v>
      </c>
      <c r="F20" s="5">
        <v>109</v>
      </c>
      <c r="H20" s="5">
        <v>114</v>
      </c>
      <c r="I20" s="5">
        <v>111</v>
      </c>
      <c r="J20" s="5">
        <v>108</v>
      </c>
      <c r="K20" s="5">
        <v>116</v>
      </c>
      <c r="L20" s="5">
        <v>112</v>
      </c>
    </row>
    <row r="21" spans="1:12" x14ac:dyDescent="0.25">
      <c r="A21" s="3" t="s">
        <v>9</v>
      </c>
      <c r="B21" s="1">
        <v>49</v>
      </c>
      <c r="C21" s="1">
        <v>59</v>
      </c>
      <c r="D21" s="1">
        <v>67</v>
      </c>
      <c r="E21" s="1">
        <v>69</v>
      </c>
      <c r="F21" s="1">
        <v>68</v>
      </c>
      <c r="G21" s="1"/>
      <c r="H21" s="1">
        <v>65</v>
      </c>
      <c r="I21" s="1">
        <v>68</v>
      </c>
      <c r="J21" s="1">
        <v>60</v>
      </c>
      <c r="K21" s="6">
        <v>65</v>
      </c>
      <c r="L21" s="1">
        <v>44</v>
      </c>
    </row>
    <row r="22" spans="1:12" x14ac:dyDescent="0.25">
      <c r="A22" s="4" t="s">
        <v>16</v>
      </c>
      <c r="B22" s="2" t="s">
        <v>0</v>
      </c>
      <c r="C22" s="2" t="s">
        <v>1</v>
      </c>
      <c r="D22" s="2" t="s">
        <v>2</v>
      </c>
      <c r="E22" s="2" t="s">
        <v>3</v>
      </c>
      <c r="F22" s="2" t="s">
        <v>4</v>
      </c>
      <c r="G22" s="2"/>
      <c r="H22" s="2" t="s">
        <v>0</v>
      </c>
      <c r="I22" s="2" t="s">
        <v>1</v>
      </c>
      <c r="J22" s="2" t="s">
        <v>2</v>
      </c>
      <c r="K22" s="2" t="s">
        <v>3</v>
      </c>
      <c r="L22" s="2" t="s">
        <v>4</v>
      </c>
    </row>
    <row r="23" spans="1:12" x14ac:dyDescent="0.25">
      <c r="A23" s="2" t="s">
        <v>5</v>
      </c>
      <c r="B23" s="5">
        <v>478</v>
      </c>
      <c r="C23" s="5">
        <v>481</v>
      </c>
      <c r="D23" s="5">
        <v>481</v>
      </c>
      <c r="E23" s="5">
        <v>479</v>
      </c>
      <c r="F23" s="5">
        <v>480</v>
      </c>
      <c r="H23" s="5">
        <v>479</v>
      </c>
      <c r="I23" s="5">
        <v>476</v>
      </c>
      <c r="J23" s="5">
        <v>483</v>
      </c>
      <c r="K23" s="5">
        <v>481</v>
      </c>
      <c r="L23" s="5">
        <v>477</v>
      </c>
    </row>
    <row r="24" spans="1:12" x14ac:dyDescent="0.25">
      <c r="A24" s="2" t="s">
        <v>8</v>
      </c>
      <c r="B24" s="5">
        <v>113</v>
      </c>
      <c r="C24" s="5">
        <v>108</v>
      </c>
      <c r="D24" s="5">
        <v>113</v>
      </c>
      <c r="E24" s="5">
        <v>113</v>
      </c>
      <c r="F24" s="5">
        <v>109</v>
      </c>
      <c r="H24" s="5">
        <v>109</v>
      </c>
      <c r="I24" s="5">
        <v>114</v>
      </c>
      <c r="J24" s="5">
        <v>113</v>
      </c>
      <c r="K24" s="5">
        <v>113</v>
      </c>
      <c r="L24" s="5">
        <v>117</v>
      </c>
    </row>
    <row r="25" spans="1:12" x14ac:dyDescent="0.25">
      <c r="A25" s="3" t="s">
        <v>9</v>
      </c>
      <c r="B25" s="1">
        <v>55</v>
      </c>
      <c r="C25" s="1">
        <v>63</v>
      </c>
      <c r="D25" s="1">
        <v>45</v>
      </c>
      <c r="E25" s="1">
        <v>45</v>
      </c>
      <c r="F25" s="1">
        <v>53</v>
      </c>
      <c r="G25" s="1"/>
      <c r="H25" s="1">
        <v>41</v>
      </c>
      <c r="I25" s="1">
        <v>60</v>
      </c>
      <c r="J25" s="1">
        <v>75</v>
      </c>
      <c r="K25" s="1">
        <v>64</v>
      </c>
      <c r="L25" s="1">
        <v>44</v>
      </c>
    </row>
    <row r="26" spans="1:12" x14ac:dyDescent="0.25">
      <c r="A26" s="4" t="s">
        <v>17</v>
      </c>
      <c r="B26" s="2" t="s">
        <v>0</v>
      </c>
      <c r="C26" s="2" t="s">
        <v>1</v>
      </c>
      <c r="D26" s="2" t="s">
        <v>2</v>
      </c>
      <c r="E26" s="2" t="s">
        <v>3</v>
      </c>
      <c r="F26" s="2" t="s">
        <v>4</v>
      </c>
      <c r="G26" s="2"/>
      <c r="H26" s="2" t="s">
        <v>0</v>
      </c>
      <c r="I26" s="2" t="s">
        <v>1</v>
      </c>
      <c r="J26" s="2" t="s">
        <v>2</v>
      </c>
      <c r="K26" s="2" t="s">
        <v>3</v>
      </c>
      <c r="L26" s="2" t="s">
        <v>4</v>
      </c>
    </row>
    <row r="27" spans="1:12" x14ac:dyDescent="0.25">
      <c r="A27" s="2" t="s">
        <v>5</v>
      </c>
      <c r="B27" s="5">
        <v>480</v>
      </c>
      <c r="C27" s="5">
        <v>481</v>
      </c>
      <c r="D27" s="5">
        <v>478</v>
      </c>
      <c r="E27" s="5">
        <v>481</v>
      </c>
      <c r="F27" s="5">
        <v>477</v>
      </c>
      <c r="H27" s="5">
        <v>476</v>
      </c>
      <c r="I27" s="5">
        <v>480</v>
      </c>
      <c r="J27" s="5">
        <v>483</v>
      </c>
      <c r="K27" s="5">
        <v>480</v>
      </c>
      <c r="L27" s="5">
        <v>479</v>
      </c>
    </row>
    <row r="28" spans="1:12" x14ac:dyDescent="0.25">
      <c r="A28" s="2" t="s">
        <v>8</v>
      </c>
      <c r="B28" s="5">
        <v>117</v>
      </c>
      <c r="C28" s="5">
        <v>118</v>
      </c>
      <c r="D28" s="5">
        <v>116</v>
      </c>
      <c r="E28" s="5">
        <v>116</v>
      </c>
      <c r="F28" s="5">
        <v>111</v>
      </c>
      <c r="H28" s="5">
        <v>110</v>
      </c>
      <c r="I28" s="5">
        <v>117</v>
      </c>
      <c r="J28" s="5">
        <v>120</v>
      </c>
      <c r="K28" s="5">
        <v>119</v>
      </c>
      <c r="L28" s="5">
        <v>119</v>
      </c>
    </row>
    <row r="29" spans="1:12" x14ac:dyDescent="0.25">
      <c r="A29" s="3" t="s">
        <v>9</v>
      </c>
      <c r="B29" s="1">
        <v>50</v>
      </c>
      <c r="C29" s="1">
        <v>50</v>
      </c>
      <c r="D29" s="1">
        <v>49</v>
      </c>
      <c r="E29" s="1">
        <v>57</v>
      </c>
      <c r="F29" s="1">
        <v>41</v>
      </c>
      <c r="G29" s="1"/>
      <c r="H29" s="1">
        <v>45</v>
      </c>
      <c r="I29" s="1">
        <v>39</v>
      </c>
      <c r="J29" s="1">
        <v>63</v>
      </c>
      <c r="K29" s="1">
        <v>58</v>
      </c>
      <c r="L29" s="1">
        <v>45</v>
      </c>
    </row>
    <row r="30" spans="1:12" x14ac:dyDescent="0.25">
      <c r="A30" s="4" t="s">
        <v>18</v>
      </c>
      <c r="B30" s="2" t="s">
        <v>0</v>
      </c>
      <c r="C30" s="2" t="s">
        <v>1</v>
      </c>
      <c r="D30" s="2" t="s">
        <v>2</v>
      </c>
      <c r="E30" s="2" t="s">
        <v>3</v>
      </c>
      <c r="F30" s="2" t="s">
        <v>4</v>
      </c>
      <c r="G30" s="2"/>
      <c r="H30" s="2" t="s">
        <v>0</v>
      </c>
      <c r="I30" s="2" t="s">
        <v>1</v>
      </c>
      <c r="J30" s="2" t="s">
        <v>2</v>
      </c>
      <c r="K30" s="2" t="s">
        <v>3</v>
      </c>
      <c r="L30" s="2" t="s">
        <v>4</v>
      </c>
    </row>
    <row r="31" spans="1:12" x14ac:dyDescent="0.25">
      <c r="A31" s="2" t="s">
        <v>5</v>
      </c>
      <c r="B31" s="5">
        <v>483</v>
      </c>
      <c r="C31" s="5">
        <v>483</v>
      </c>
      <c r="D31">
        <v>477</v>
      </c>
      <c r="E31" s="5">
        <v>480</v>
      </c>
      <c r="F31" s="5">
        <v>476</v>
      </c>
      <c r="H31" s="5">
        <v>477</v>
      </c>
      <c r="I31" s="5">
        <v>484</v>
      </c>
      <c r="J31" s="5">
        <v>478</v>
      </c>
      <c r="K31" s="5">
        <v>478</v>
      </c>
      <c r="L31" s="5">
        <v>481</v>
      </c>
    </row>
    <row r="32" spans="1:12" x14ac:dyDescent="0.25">
      <c r="A32" s="2" t="s">
        <v>8</v>
      </c>
      <c r="B32" s="5">
        <v>117</v>
      </c>
      <c r="C32" s="5">
        <v>117</v>
      </c>
      <c r="D32">
        <v>117</v>
      </c>
      <c r="E32" s="5">
        <v>114</v>
      </c>
      <c r="F32" s="5">
        <v>108</v>
      </c>
      <c r="H32" s="5">
        <v>119</v>
      </c>
      <c r="I32" s="5">
        <v>117</v>
      </c>
      <c r="J32" s="5">
        <v>118</v>
      </c>
      <c r="K32" s="5">
        <v>113</v>
      </c>
      <c r="L32" s="5">
        <v>119</v>
      </c>
    </row>
    <row r="33" spans="1:12" x14ac:dyDescent="0.25">
      <c r="A33" s="3" t="s">
        <v>9</v>
      </c>
      <c r="B33" s="1">
        <v>51</v>
      </c>
      <c r="C33" s="1">
        <v>49</v>
      </c>
      <c r="D33" s="1">
        <v>58</v>
      </c>
      <c r="E33" s="1">
        <v>43</v>
      </c>
      <c r="F33" s="1">
        <v>37</v>
      </c>
      <c r="G33" s="1"/>
      <c r="H33" s="1">
        <v>45</v>
      </c>
      <c r="I33" s="1">
        <v>45</v>
      </c>
      <c r="J33" s="1">
        <v>41</v>
      </c>
      <c r="K33" s="1">
        <v>41</v>
      </c>
      <c r="L33" s="1">
        <v>31</v>
      </c>
    </row>
    <row r="34" spans="1:12" x14ac:dyDescent="0.25">
      <c r="A34" s="4" t="s">
        <v>19</v>
      </c>
      <c r="B34" s="2" t="s">
        <v>0</v>
      </c>
      <c r="C34" s="2" t="s">
        <v>1</v>
      </c>
      <c r="D34" s="2" t="s">
        <v>2</v>
      </c>
      <c r="E34" s="2" t="s">
        <v>3</v>
      </c>
      <c r="F34" s="2" t="s">
        <v>4</v>
      </c>
      <c r="G34" s="2"/>
      <c r="H34" s="2" t="s">
        <v>0</v>
      </c>
      <c r="I34" s="2" t="s">
        <v>1</v>
      </c>
      <c r="J34" s="2" t="s">
        <v>2</v>
      </c>
      <c r="K34" s="2" t="s">
        <v>3</v>
      </c>
      <c r="L34" s="2" t="s">
        <v>4</v>
      </c>
    </row>
    <row r="35" spans="1:12" x14ac:dyDescent="0.25">
      <c r="A35" s="2" t="s">
        <v>5</v>
      </c>
      <c r="B35" s="5">
        <v>476</v>
      </c>
      <c r="C35" s="5">
        <v>481</v>
      </c>
      <c r="D35" s="5">
        <v>482</v>
      </c>
      <c r="E35" s="5">
        <v>483</v>
      </c>
      <c r="F35" s="5">
        <v>477</v>
      </c>
      <c r="H35" s="5">
        <v>480</v>
      </c>
      <c r="I35" s="5">
        <v>478</v>
      </c>
      <c r="J35" s="5">
        <v>480</v>
      </c>
      <c r="K35" s="5">
        <v>483</v>
      </c>
      <c r="L35" s="5">
        <v>476</v>
      </c>
    </row>
    <row r="36" spans="1:12" x14ac:dyDescent="0.25">
      <c r="A36" s="2" t="s">
        <v>8</v>
      </c>
      <c r="B36" s="5">
        <v>108</v>
      </c>
      <c r="C36" s="5">
        <v>116</v>
      </c>
      <c r="D36" s="5">
        <v>112</v>
      </c>
      <c r="E36" s="5">
        <v>113</v>
      </c>
      <c r="F36" s="5">
        <v>114</v>
      </c>
      <c r="H36" s="5">
        <v>115</v>
      </c>
      <c r="I36" s="5">
        <v>115</v>
      </c>
      <c r="J36" s="5">
        <v>107</v>
      </c>
      <c r="K36" s="5">
        <v>120</v>
      </c>
      <c r="L36" s="5">
        <v>112</v>
      </c>
    </row>
    <row r="37" spans="1:12" x14ac:dyDescent="0.25">
      <c r="A37" s="3" t="s">
        <v>9</v>
      </c>
      <c r="B37" s="1">
        <v>51</v>
      </c>
      <c r="C37" s="1">
        <v>55</v>
      </c>
      <c r="D37" s="1">
        <v>53</v>
      </c>
      <c r="E37" s="1">
        <v>51</v>
      </c>
      <c r="F37" s="1">
        <v>57</v>
      </c>
      <c r="G37" s="1"/>
      <c r="H37" s="1">
        <v>62</v>
      </c>
      <c r="I37" s="1">
        <v>50</v>
      </c>
      <c r="J37" s="1">
        <v>44</v>
      </c>
      <c r="K37" s="1">
        <v>47</v>
      </c>
      <c r="L37" s="1">
        <v>61</v>
      </c>
    </row>
    <row r="38" spans="1:12" x14ac:dyDescent="0.25">
      <c r="A38" s="4" t="s">
        <v>20</v>
      </c>
      <c r="B38" s="2" t="s">
        <v>0</v>
      </c>
      <c r="C38" s="2" t="s">
        <v>1</v>
      </c>
      <c r="D38" s="2" t="s">
        <v>2</v>
      </c>
      <c r="E38" s="2" t="s">
        <v>3</v>
      </c>
      <c r="F38" s="2" t="s">
        <v>4</v>
      </c>
      <c r="G38" s="2"/>
      <c r="H38" s="2" t="s">
        <v>0</v>
      </c>
      <c r="I38" s="2" t="s">
        <v>1</v>
      </c>
      <c r="J38" s="2" t="s">
        <v>2</v>
      </c>
      <c r="K38" s="2" t="s">
        <v>3</v>
      </c>
      <c r="L38" s="2" t="s">
        <v>4</v>
      </c>
    </row>
    <row r="39" spans="1:12" x14ac:dyDescent="0.25">
      <c r="A39" s="2" t="s">
        <v>5</v>
      </c>
      <c r="B39" s="5">
        <v>480</v>
      </c>
      <c r="C39" s="5">
        <v>481</v>
      </c>
      <c r="D39" s="5">
        <v>481</v>
      </c>
      <c r="E39" s="5">
        <v>476</v>
      </c>
      <c r="F39" s="5">
        <v>480</v>
      </c>
      <c r="H39" s="5">
        <v>480</v>
      </c>
      <c r="I39" s="5">
        <v>478</v>
      </c>
      <c r="J39" s="5">
        <v>476</v>
      </c>
      <c r="K39" s="5">
        <v>480</v>
      </c>
      <c r="L39" s="5">
        <v>483</v>
      </c>
    </row>
    <row r="40" spans="1:12" x14ac:dyDescent="0.25">
      <c r="A40" s="2" t="s">
        <v>8</v>
      </c>
      <c r="B40" s="5">
        <v>108</v>
      </c>
      <c r="C40" s="5">
        <v>118</v>
      </c>
      <c r="D40" s="5">
        <v>114</v>
      </c>
      <c r="E40" s="5">
        <v>113</v>
      </c>
      <c r="F40" s="5">
        <v>114</v>
      </c>
      <c r="H40" s="5">
        <v>117</v>
      </c>
      <c r="I40" s="5">
        <v>116</v>
      </c>
      <c r="J40" s="5">
        <v>109</v>
      </c>
      <c r="K40" s="5">
        <v>118</v>
      </c>
      <c r="L40" s="5">
        <v>120</v>
      </c>
    </row>
    <row r="41" spans="1:12" x14ac:dyDescent="0.25">
      <c r="A41" s="3" t="s">
        <v>9</v>
      </c>
      <c r="B41" s="1">
        <v>43</v>
      </c>
      <c r="C41" s="1">
        <v>50</v>
      </c>
      <c r="D41" s="1">
        <v>47</v>
      </c>
      <c r="E41" s="1">
        <v>55</v>
      </c>
      <c r="F41" s="1">
        <v>29</v>
      </c>
      <c r="G41" s="1"/>
      <c r="H41" s="1">
        <v>21</v>
      </c>
      <c r="I41" s="1">
        <v>25</v>
      </c>
      <c r="J41" s="1">
        <v>34</v>
      </c>
      <c r="K41" s="1">
        <v>39</v>
      </c>
      <c r="L41" s="1">
        <v>37</v>
      </c>
    </row>
    <row r="42" spans="1:12" x14ac:dyDescent="0.25">
      <c r="A42" s="4" t="s">
        <v>21</v>
      </c>
      <c r="B42" s="2" t="s">
        <v>0</v>
      </c>
      <c r="C42" s="2" t="s">
        <v>1</v>
      </c>
      <c r="D42" s="2" t="s">
        <v>2</v>
      </c>
      <c r="E42" s="2" t="s">
        <v>3</v>
      </c>
      <c r="F42" s="2" t="s">
        <v>4</v>
      </c>
      <c r="G42" s="2"/>
      <c r="H42" s="2" t="s">
        <v>0</v>
      </c>
      <c r="I42" s="2" t="s">
        <v>1</v>
      </c>
      <c r="J42" s="2" t="s">
        <v>2</v>
      </c>
      <c r="K42" s="2" t="s">
        <v>3</v>
      </c>
      <c r="L42" s="2" t="s">
        <v>4</v>
      </c>
    </row>
    <row r="43" spans="1:12" x14ac:dyDescent="0.25">
      <c r="A43" s="2" t="s">
        <v>5</v>
      </c>
      <c r="B43" s="5">
        <v>482</v>
      </c>
      <c r="C43" s="5">
        <v>482</v>
      </c>
      <c r="D43" s="5">
        <v>476</v>
      </c>
      <c r="E43" s="5">
        <v>477</v>
      </c>
      <c r="F43" s="5">
        <v>480</v>
      </c>
      <c r="H43" s="5">
        <v>484</v>
      </c>
      <c r="I43" s="5">
        <v>481</v>
      </c>
      <c r="J43" s="5">
        <v>479</v>
      </c>
      <c r="K43" s="5">
        <v>477</v>
      </c>
      <c r="L43" s="5">
        <v>476</v>
      </c>
    </row>
    <row r="44" spans="1:12" x14ac:dyDescent="0.25">
      <c r="A44" s="2" t="s">
        <v>8</v>
      </c>
      <c r="B44" s="5">
        <v>115</v>
      </c>
      <c r="C44" s="5">
        <v>116</v>
      </c>
      <c r="D44" s="5">
        <v>105</v>
      </c>
      <c r="E44" s="5">
        <v>113</v>
      </c>
      <c r="F44" s="5">
        <v>116</v>
      </c>
      <c r="H44" s="5">
        <v>120</v>
      </c>
      <c r="I44" s="5">
        <v>115</v>
      </c>
      <c r="J44" s="5">
        <v>111</v>
      </c>
      <c r="K44" s="5">
        <v>120</v>
      </c>
      <c r="L44" s="5">
        <v>119</v>
      </c>
    </row>
    <row r="45" spans="1:12" x14ac:dyDescent="0.25">
      <c r="A45" s="3" t="s">
        <v>9</v>
      </c>
      <c r="B45" s="1">
        <v>31</v>
      </c>
      <c r="C45" s="1">
        <v>43</v>
      </c>
      <c r="D45" s="1">
        <v>48</v>
      </c>
      <c r="E45" s="1">
        <v>30</v>
      </c>
      <c r="F45" s="1">
        <v>26</v>
      </c>
      <c r="G45" s="1"/>
      <c r="H45" s="1">
        <v>28</v>
      </c>
      <c r="I45" s="1">
        <v>19</v>
      </c>
      <c r="J45" s="1">
        <v>54</v>
      </c>
      <c r="K45" s="1">
        <v>27</v>
      </c>
      <c r="L45" s="1">
        <v>30</v>
      </c>
    </row>
    <row r="46" spans="1:12" x14ac:dyDescent="0.25">
      <c r="A46" s="4" t="s">
        <v>22</v>
      </c>
      <c r="B46" s="2" t="s">
        <v>0</v>
      </c>
      <c r="C46" s="2" t="s">
        <v>1</v>
      </c>
      <c r="D46" s="2" t="s">
        <v>2</v>
      </c>
      <c r="E46" s="2" t="s">
        <v>3</v>
      </c>
      <c r="F46" s="2" t="s">
        <v>4</v>
      </c>
      <c r="G46" s="2"/>
      <c r="H46" s="2" t="s">
        <v>0</v>
      </c>
      <c r="I46" s="2" t="s">
        <v>1</v>
      </c>
      <c r="J46" s="2" t="s">
        <v>2</v>
      </c>
      <c r="K46" s="2" t="s">
        <v>3</v>
      </c>
      <c r="L46" s="2" t="s">
        <v>4</v>
      </c>
    </row>
    <row r="47" spans="1:12" x14ac:dyDescent="0.25">
      <c r="A47" s="2" t="s">
        <v>5</v>
      </c>
      <c r="B47" s="5">
        <v>480</v>
      </c>
      <c r="C47" s="5">
        <v>480</v>
      </c>
      <c r="D47" s="5">
        <v>477</v>
      </c>
      <c r="E47" s="5">
        <v>478</v>
      </c>
      <c r="F47" s="5">
        <v>482</v>
      </c>
      <c r="H47" s="5">
        <v>480</v>
      </c>
      <c r="I47" s="5">
        <v>476</v>
      </c>
      <c r="J47" s="5">
        <v>483</v>
      </c>
      <c r="K47" s="5">
        <v>478</v>
      </c>
      <c r="L47" s="5">
        <v>480</v>
      </c>
    </row>
    <row r="48" spans="1:12" x14ac:dyDescent="0.25">
      <c r="A48" s="2" t="s">
        <v>8</v>
      </c>
      <c r="B48" s="5">
        <v>112</v>
      </c>
      <c r="C48">
        <v>98</v>
      </c>
      <c r="D48" s="5">
        <v>108</v>
      </c>
      <c r="E48" s="5">
        <v>118</v>
      </c>
      <c r="F48" s="5">
        <v>114</v>
      </c>
      <c r="H48" s="5">
        <v>111</v>
      </c>
      <c r="I48" s="5">
        <v>107</v>
      </c>
      <c r="J48" s="5">
        <v>111</v>
      </c>
      <c r="K48" s="5">
        <v>116</v>
      </c>
      <c r="L48" s="5">
        <v>111</v>
      </c>
    </row>
    <row r="49" spans="1:12" x14ac:dyDescent="0.25">
      <c r="A49" s="3" t="s">
        <v>9</v>
      </c>
      <c r="B49" s="1">
        <v>56</v>
      </c>
      <c r="C49" s="1">
        <v>47</v>
      </c>
      <c r="D49" s="1">
        <v>48</v>
      </c>
      <c r="E49" s="1">
        <v>53</v>
      </c>
      <c r="F49" s="1">
        <v>61</v>
      </c>
      <c r="G49" s="1"/>
      <c r="H49" s="1">
        <v>64</v>
      </c>
      <c r="I49" s="1">
        <v>61</v>
      </c>
      <c r="J49" s="1">
        <v>72</v>
      </c>
      <c r="K49" s="1">
        <v>46</v>
      </c>
      <c r="L49" s="1">
        <v>60</v>
      </c>
    </row>
    <row r="50" spans="1:12" x14ac:dyDescent="0.25">
      <c r="A50" s="4" t="s">
        <v>23</v>
      </c>
      <c r="B50" s="2" t="s">
        <v>0</v>
      </c>
      <c r="C50" s="2" t="s">
        <v>1</v>
      </c>
      <c r="D50" s="2" t="s">
        <v>2</v>
      </c>
      <c r="E50" s="2" t="s">
        <v>3</v>
      </c>
      <c r="F50" s="2" t="s">
        <v>4</v>
      </c>
      <c r="G50" s="2"/>
      <c r="H50" s="2" t="s">
        <v>0</v>
      </c>
      <c r="I50" s="2" t="s">
        <v>1</v>
      </c>
      <c r="J50" s="2" t="s">
        <v>2</v>
      </c>
      <c r="K50" s="2" t="s">
        <v>3</v>
      </c>
      <c r="L50" s="2" t="s">
        <v>4</v>
      </c>
    </row>
    <row r="51" spans="1:12" x14ac:dyDescent="0.25">
      <c r="A51" s="2" t="s">
        <v>5</v>
      </c>
      <c r="B51" s="5">
        <v>478</v>
      </c>
      <c r="C51" s="5">
        <v>481</v>
      </c>
      <c r="D51" s="5">
        <v>480</v>
      </c>
      <c r="E51" s="5">
        <v>478</v>
      </c>
      <c r="F51" s="5">
        <v>480</v>
      </c>
      <c r="H51" s="5">
        <v>480</v>
      </c>
      <c r="I51" s="5">
        <v>476</v>
      </c>
      <c r="J51" s="5">
        <v>484</v>
      </c>
      <c r="K51" s="5">
        <v>480</v>
      </c>
      <c r="L51" s="5">
        <v>477</v>
      </c>
    </row>
    <row r="52" spans="1:12" x14ac:dyDescent="0.25">
      <c r="A52" s="2" t="s">
        <v>8</v>
      </c>
      <c r="B52" s="5">
        <v>114</v>
      </c>
      <c r="C52" s="5">
        <v>113</v>
      </c>
      <c r="D52" s="5">
        <v>115</v>
      </c>
      <c r="E52" s="5">
        <v>115</v>
      </c>
      <c r="F52" s="5">
        <v>111</v>
      </c>
      <c r="H52" s="5">
        <v>118</v>
      </c>
      <c r="I52" s="5">
        <v>110</v>
      </c>
      <c r="J52" s="5">
        <v>113</v>
      </c>
      <c r="K52" s="5">
        <v>120</v>
      </c>
      <c r="L52" s="5">
        <v>115</v>
      </c>
    </row>
    <row r="53" spans="1:12" x14ac:dyDescent="0.25">
      <c r="A53" s="3" t="s">
        <v>9</v>
      </c>
      <c r="B53" s="1">
        <v>47</v>
      </c>
      <c r="C53" s="1">
        <v>46</v>
      </c>
      <c r="D53" s="1">
        <v>49</v>
      </c>
      <c r="E53" s="1">
        <v>53</v>
      </c>
      <c r="F53" s="1">
        <v>49</v>
      </c>
      <c r="G53" s="1"/>
      <c r="H53" s="1">
        <v>50</v>
      </c>
      <c r="I53" s="1">
        <v>66</v>
      </c>
      <c r="J53" s="1">
        <v>59</v>
      </c>
      <c r="K53" s="1">
        <v>37</v>
      </c>
      <c r="L53" s="1">
        <v>66</v>
      </c>
    </row>
    <row r="54" spans="1:12" x14ac:dyDescent="0.25">
      <c r="A54" s="4" t="s">
        <v>24</v>
      </c>
      <c r="B54" s="2" t="s">
        <v>0</v>
      </c>
      <c r="C54" s="2" t="s">
        <v>1</v>
      </c>
      <c r="D54" s="2" t="s">
        <v>2</v>
      </c>
      <c r="E54" s="2" t="s">
        <v>3</v>
      </c>
      <c r="F54" s="2" t="s">
        <v>4</v>
      </c>
      <c r="G54" s="2"/>
      <c r="H54" s="2" t="s">
        <v>0</v>
      </c>
      <c r="I54" s="2" t="s">
        <v>1</v>
      </c>
      <c r="J54" s="2" t="s">
        <v>2</v>
      </c>
      <c r="K54" s="2" t="s">
        <v>3</v>
      </c>
      <c r="L54" s="2" t="s">
        <v>4</v>
      </c>
    </row>
    <row r="55" spans="1:12" x14ac:dyDescent="0.25">
      <c r="A55" s="2" t="s">
        <v>5</v>
      </c>
      <c r="B55" s="5">
        <v>480</v>
      </c>
      <c r="C55" s="5">
        <v>479</v>
      </c>
      <c r="D55" s="5">
        <v>480</v>
      </c>
      <c r="E55" s="5">
        <v>480</v>
      </c>
      <c r="F55" s="5">
        <v>478</v>
      </c>
      <c r="H55" s="5">
        <v>482</v>
      </c>
      <c r="I55" s="5">
        <v>478</v>
      </c>
      <c r="J55" s="5">
        <v>476</v>
      </c>
      <c r="K55" s="5">
        <v>481</v>
      </c>
      <c r="L55" s="5">
        <v>480</v>
      </c>
    </row>
    <row r="56" spans="1:12" x14ac:dyDescent="0.25">
      <c r="A56" s="2" t="s">
        <v>8</v>
      </c>
      <c r="B56" s="5">
        <v>115</v>
      </c>
      <c r="C56" s="5">
        <v>113</v>
      </c>
      <c r="D56" s="5">
        <v>115</v>
      </c>
      <c r="E56" s="5">
        <v>119</v>
      </c>
      <c r="F56" s="5">
        <v>115</v>
      </c>
      <c r="H56" s="5">
        <v>109</v>
      </c>
      <c r="I56" s="5">
        <v>114</v>
      </c>
      <c r="J56" s="5">
        <v>108</v>
      </c>
      <c r="K56" s="5">
        <v>114</v>
      </c>
      <c r="L56" s="5">
        <v>114</v>
      </c>
    </row>
    <row r="57" spans="1:12" x14ac:dyDescent="0.25">
      <c r="A57" s="3" t="s">
        <v>9</v>
      </c>
      <c r="B57" s="1">
        <v>46</v>
      </c>
      <c r="C57" s="1">
        <v>43</v>
      </c>
      <c r="D57" s="1">
        <v>43</v>
      </c>
      <c r="E57" s="1">
        <v>43</v>
      </c>
      <c r="F57" s="1">
        <v>57</v>
      </c>
      <c r="G57" s="1"/>
      <c r="H57" s="1">
        <v>50</v>
      </c>
      <c r="I57" s="1">
        <v>38</v>
      </c>
      <c r="J57" s="1">
        <v>66</v>
      </c>
      <c r="K57" s="1">
        <v>44</v>
      </c>
      <c r="L57" s="1">
        <v>47</v>
      </c>
    </row>
  </sheetData>
  <mergeCells count="4">
    <mergeCell ref="B1:F1"/>
    <mergeCell ref="H1:L1"/>
    <mergeCell ref="N1:R1"/>
    <mergeCell ref="T1:X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Q23" sqref="Q23"/>
    </sheetView>
  </sheetViews>
  <sheetFormatPr defaultRowHeight="15" x14ac:dyDescent="0.25"/>
  <cols>
    <col min="1" max="1" width="15.28515625" customWidth="1"/>
    <col min="2" max="2" width="13.5703125" customWidth="1"/>
    <col min="6" max="6" width="12.28515625" customWidth="1"/>
    <col min="8" max="8" width="12.7109375" customWidth="1"/>
    <col min="9" max="9" width="10.85546875" customWidth="1"/>
    <col min="12" max="12" width="11.28515625" customWidth="1"/>
    <col min="13" max="13" width="16" customWidth="1"/>
    <col min="14" max="14" width="13" customWidth="1"/>
    <col min="18" max="18" width="12.28515625" customWidth="1"/>
    <col min="20" max="20" width="14.5703125" customWidth="1"/>
    <col min="24" max="24" width="12" customWidth="1"/>
  </cols>
  <sheetData>
    <row r="1" spans="1:24" x14ac:dyDescent="0.25">
      <c r="B1" s="19" t="s">
        <v>6</v>
      </c>
      <c r="C1" s="19"/>
      <c r="D1" s="19"/>
      <c r="E1" s="19"/>
      <c r="F1" s="19"/>
      <c r="G1" s="2"/>
      <c r="H1" s="19" t="s">
        <v>7</v>
      </c>
      <c r="I1" s="19"/>
      <c r="J1" s="19"/>
      <c r="K1" s="19"/>
      <c r="L1" s="19"/>
      <c r="N1" s="19" t="s">
        <v>43</v>
      </c>
      <c r="O1" s="20"/>
      <c r="P1" s="20"/>
      <c r="Q1" s="20"/>
      <c r="R1" s="20"/>
      <c r="T1" s="19" t="s">
        <v>44</v>
      </c>
      <c r="U1" s="19"/>
      <c r="V1" s="19"/>
      <c r="W1" s="19"/>
      <c r="X1" s="19"/>
    </row>
    <row r="2" spans="1:24" x14ac:dyDescent="0.25">
      <c r="A2" s="2" t="s">
        <v>12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/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2" t="s">
        <v>37</v>
      </c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T2" s="2" t="s">
        <v>0</v>
      </c>
      <c r="U2" s="2" t="s">
        <v>1</v>
      </c>
      <c r="V2" s="2" t="s">
        <v>2</v>
      </c>
      <c r="W2" s="2" t="s">
        <v>3</v>
      </c>
      <c r="X2" s="2" t="s">
        <v>4</v>
      </c>
    </row>
    <row r="3" spans="1:24" x14ac:dyDescent="0.25">
      <c r="A3" s="3" t="s">
        <v>10</v>
      </c>
      <c r="B3" s="1">
        <v>5</v>
      </c>
      <c r="C3" s="1">
        <v>3</v>
      </c>
      <c r="D3" s="1">
        <v>6</v>
      </c>
      <c r="E3" s="1">
        <v>6</v>
      </c>
      <c r="F3" s="1">
        <v>16</v>
      </c>
      <c r="G3" s="1"/>
      <c r="H3" s="1">
        <v>6</v>
      </c>
      <c r="I3" s="1">
        <v>6</v>
      </c>
      <c r="J3" s="1">
        <v>7</v>
      </c>
      <c r="K3" s="1">
        <v>6</v>
      </c>
      <c r="L3" s="1">
        <v>4</v>
      </c>
      <c r="N3" s="12">
        <f>AVERAGE(B3,B5,B7,B9,B11,B13,B15,B17,B19,B21,B23,B25,B27,B29)</f>
        <v>7.2857142857142856</v>
      </c>
      <c r="O3" s="12">
        <f t="shared" ref="N3:X4" si="0">AVERAGE(C3,C5,C7,C9,C11,C13,C15,C17,C19,C21,C23,C25,C27,C29)</f>
        <v>6.5714285714285712</v>
      </c>
      <c r="P3" s="12">
        <f t="shared" si="0"/>
        <v>6.2857142857142856</v>
      </c>
      <c r="Q3" s="12">
        <f t="shared" si="0"/>
        <v>4.2857142857142856</v>
      </c>
      <c r="R3">
        <f t="shared" si="0"/>
        <v>6</v>
      </c>
      <c r="T3" s="14">
        <f t="shared" si="0"/>
        <v>5.8571428571428568</v>
      </c>
      <c r="U3" s="14">
        <f t="shared" si="0"/>
        <v>5.1428571428571432</v>
      </c>
      <c r="V3" s="14">
        <f t="shared" si="0"/>
        <v>6.1428571428571432</v>
      </c>
      <c r="W3" s="14">
        <f t="shared" si="0"/>
        <v>3.7142857142857144</v>
      </c>
      <c r="X3" s="14">
        <f t="shared" si="0"/>
        <v>5.1428571428571432</v>
      </c>
    </row>
    <row r="4" spans="1:24" x14ac:dyDescent="0.25">
      <c r="A4" s="2" t="s">
        <v>11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/>
      <c r="H4" s="2" t="s">
        <v>0</v>
      </c>
      <c r="I4" s="2" t="s">
        <v>1</v>
      </c>
      <c r="J4" s="2" t="s">
        <v>2</v>
      </c>
      <c r="K4" s="2" t="s">
        <v>3</v>
      </c>
      <c r="L4" s="2" t="s">
        <v>4</v>
      </c>
    </row>
    <row r="5" spans="1:24" x14ac:dyDescent="0.25">
      <c r="A5" s="3" t="s">
        <v>10</v>
      </c>
      <c r="B5" s="1">
        <v>8</v>
      </c>
      <c r="C5" s="1">
        <v>5</v>
      </c>
      <c r="D5" s="1">
        <v>5</v>
      </c>
      <c r="E5" s="1">
        <v>10</v>
      </c>
      <c r="F5" s="1">
        <v>6</v>
      </c>
      <c r="G5" s="1"/>
      <c r="H5" s="1">
        <v>0</v>
      </c>
      <c r="I5" s="1">
        <v>6</v>
      </c>
      <c r="J5" s="1">
        <v>2</v>
      </c>
      <c r="K5" s="1">
        <v>4</v>
      </c>
      <c r="L5" s="1">
        <v>2</v>
      </c>
    </row>
    <row r="6" spans="1:24" x14ac:dyDescent="0.25">
      <c r="A6" s="2" t="s">
        <v>13</v>
      </c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/>
      <c r="H6" s="2" t="s">
        <v>0</v>
      </c>
      <c r="I6" s="2" t="s">
        <v>1</v>
      </c>
      <c r="J6" s="2" t="s">
        <v>2</v>
      </c>
      <c r="K6" s="2" t="s">
        <v>3</v>
      </c>
      <c r="L6" s="2" t="s">
        <v>4</v>
      </c>
    </row>
    <row r="7" spans="1:24" x14ac:dyDescent="0.25">
      <c r="A7" s="3" t="s">
        <v>10</v>
      </c>
      <c r="B7" s="1">
        <v>8</v>
      </c>
      <c r="C7" s="1">
        <v>9</v>
      </c>
      <c r="D7" s="1">
        <v>7</v>
      </c>
      <c r="E7" s="1">
        <v>4</v>
      </c>
      <c r="F7" s="1">
        <v>11</v>
      </c>
      <c r="G7" s="1"/>
      <c r="H7" s="1">
        <v>8</v>
      </c>
      <c r="I7" s="1">
        <v>10</v>
      </c>
      <c r="J7" s="1">
        <v>6</v>
      </c>
      <c r="K7" s="1">
        <v>10</v>
      </c>
      <c r="L7" s="1">
        <v>7</v>
      </c>
    </row>
    <row r="8" spans="1:24" x14ac:dyDescent="0.25">
      <c r="A8" s="2" t="s">
        <v>14</v>
      </c>
      <c r="B8" s="2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/>
      <c r="H8" s="2" t="s">
        <v>0</v>
      </c>
      <c r="I8" s="2" t="s">
        <v>1</v>
      </c>
      <c r="J8" s="2" t="s">
        <v>2</v>
      </c>
      <c r="K8" s="2" t="s">
        <v>3</v>
      </c>
      <c r="L8" s="2" t="s">
        <v>4</v>
      </c>
    </row>
    <row r="9" spans="1:24" x14ac:dyDescent="0.25">
      <c r="A9" s="3" t="s">
        <v>10</v>
      </c>
      <c r="B9" s="1">
        <v>5</v>
      </c>
      <c r="C9" s="1">
        <v>4</v>
      </c>
      <c r="D9" s="1">
        <v>2</v>
      </c>
      <c r="E9" s="1">
        <v>2</v>
      </c>
      <c r="F9" s="1">
        <v>7</v>
      </c>
      <c r="G9" s="1"/>
      <c r="H9" s="1">
        <v>1</v>
      </c>
      <c r="I9" s="1">
        <v>4</v>
      </c>
      <c r="J9" s="1">
        <v>2</v>
      </c>
      <c r="K9" s="1">
        <v>1</v>
      </c>
      <c r="L9" s="1">
        <v>7</v>
      </c>
    </row>
    <row r="10" spans="1:24" x14ac:dyDescent="0.25">
      <c r="A10" s="2" t="s">
        <v>15</v>
      </c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/>
      <c r="H10" s="2" t="s">
        <v>0</v>
      </c>
      <c r="I10" s="2" t="s">
        <v>1</v>
      </c>
      <c r="J10" s="2" t="s">
        <v>2</v>
      </c>
      <c r="K10" s="2" t="s">
        <v>3</v>
      </c>
      <c r="L10" s="2" t="s">
        <v>4</v>
      </c>
    </row>
    <row r="11" spans="1:24" x14ac:dyDescent="0.25">
      <c r="A11" s="3" t="s">
        <v>10</v>
      </c>
      <c r="B11" s="1">
        <v>11</v>
      </c>
      <c r="C11" s="1">
        <v>9</v>
      </c>
      <c r="D11" s="1">
        <v>10</v>
      </c>
      <c r="E11" s="1">
        <v>7</v>
      </c>
      <c r="F11" s="1">
        <v>6</v>
      </c>
      <c r="G11" s="1"/>
      <c r="H11" s="1">
        <v>15</v>
      </c>
      <c r="I11" s="1">
        <v>4</v>
      </c>
      <c r="J11" s="1">
        <v>8</v>
      </c>
      <c r="K11" s="1">
        <v>4</v>
      </c>
      <c r="L11" s="1">
        <v>4</v>
      </c>
    </row>
    <row r="12" spans="1:24" x14ac:dyDescent="0.25">
      <c r="A12" s="2" t="s">
        <v>16</v>
      </c>
      <c r="B12" s="2" t="s">
        <v>0</v>
      </c>
      <c r="C12" s="2" t="s">
        <v>1</v>
      </c>
      <c r="D12" s="2" t="s">
        <v>2</v>
      </c>
      <c r="E12" s="2" t="s">
        <v>3</v>
      </c>
      <c r="F12" s="2" t="s">
        <v>4</v>
      </c>
      <c r="G12" s="2"/>
      <c r="H12" s="2" t="s">
        <v>0</v>
      </c>
      <c r="I12" s="2" t="s">
        <v>1</v>
      </c>
      <c r="J12" s="2" t="s">
        <v>2</v>
      </c>
      <c r="K12" s="2" t="s">
        <v>3</v>
      </c>
      <c r="L12" s="2" t="s">
        <v>4</v>
      </c>
    </row>
    <row r="13" spans="1:24" x14ac:dyDescent="0.25">
      <c r="A13" s="3" t="s">
        <v>10</v>
      </c>
      <c r="B13" s="1">
        <v>7</v>
      </c>
      <c r="C13" s="1">
        <v>15</v>
      </c>
      <c r="D13" s="1">
        <v>9</v>
      </c>
      <c r="E13" s="1">
        <v>3</v>
      </c>
      <c r="F13" s="1">
        <v>6</v>
      </c>
      <c r="G13" s="1"/>
      <c r="H13" s="1">
        <v>7</v>
      </c>
      <c r="I13" s="1">
        <v>7</v>
      </c>
      <c r="J13" s="1">
        <v>7</v>
      </c>
      <c r="K13" s="1">
        <v>1</v>
      </c>
      <c r="L13" s="1">
        <v>9</v>
      </c>
    </row>
    <row r="14" spans="1:24" x14ac:dyDescent="0.25">
      <c r="A14" s="2" t="s">
        <v>17</v>
      </c>
      <c r="B14" s="2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/>
      <c r="H14" s="2" t="s">
        <v>0</v>
      </c>
      <c r="I14" s="2" t="s">
        <v>1</v>
      </c>
      <c r="J14" s="2" t="s">
        <v>2</v>
      </c>
      <c r="K14" s="2" t="s">
        <v>3</v>
      </c>
      <c r="L14" s="2" t="s">
        <v>4</v>
      </c>
    </row>
    <row r="15" spans="1:24" x14ac:dyDescent="0.25">
      <c r="A15" s="3" t="s">
        <v>10</v>
      </c>
      <c r="B15" s="1">
        <v>7</v>
      </c>
      <c r="C15" s="1">
        <v>5</v>
      </c>
      <c r="D15" s="1">
        <v>5</v>
      </c>
      <c r="E15" s="1">
        <v>5</v>
      </c>
      <c r="F15" s="1">
        <v>9</v>
      </c>
      <c r="G15" s="1"/>
      <c r="H15" s="1">
        <v>8</v>
      </c>
      <c r="I15" s="1">
        <v>3</v>
      </c>
      <c r="J15" s="1">
        <v>7</v>
      </c>
      <c r="K15" s="1">
        <v>6</v>
      </c>
      <c r="L15" s="1">
        <v>7</v>
      </c>
    </row>
    <row r="16" spans="1:24" x14ac:dyDescent="0.25">
      <c r="A16" s="2" t="s">
        <v>18</v>
      </c>
      <c r="B16" s="2" t="s">
        <v>0</v>
      </c>
      <c r="C16" s="2" t="s">
        <v>1</v>
      </c>
      <c r="D16" s="2" t="s">
        <v>2</v>
      </c>
      <c r="E16" s="2" t="s">
        <v>3</v>
      </c>
      <c r="F16" s="2" t="s">
        <v>4</v>
      </c>
      <c r="G16" s="2"/>
      <c r="H16" s="2" t="s">
        <v>0</v>
      </c>
      <c r="I16" s="2" t="s">
        <v>1</v>
      </c>
      <c r="J16" s="2" t="s">
        <v>2</v>
      </c>
      <c r="K16" s="2" t="s">
        <v>3</v>
      </c>
      <c r="L16" s="2" t="s">
        <v>4</v>
      </c>
    </row>
    <row r="17" spans="1:12" x14ac:dyDescent="0.25">
      <c r="A17" s="3" t="s">
        <v>10</v>
      </c>
      <c r="B17" s="1">
        <v>7</v>
      </c>
      <c r="C17" s="1">
        <v>3</v>
      </c>
      <c r="D17" s="1">
        <v>7</v>
      </c>
      <c r="E17" s="1">
        <v>1</v>
      </c>
      <c r="F17" s="1">
        <v>3</v>
      </c>
      <c r="G17" s="1"/>
      <c r="H17" s="1">
        <v>9</v>
      </c>
      <c r="I17" s="1">
        <v>2</v>
      </c>
      <c r="J17" s="1">
        <v>9</v>
      </c>
      <c r="K17" s="1">
        <v>1</v>
      </c>
      <c r="L17" s="1">
        <v>1</v>
      </c>
    </row>
    <row r="18" spans="1:12" x14ac:dyDescent="0.25">
      <c r="A18" s="2" t="s">
        <v>19</v>
      </c>
      <c r="B18" s="2" t="s">
        <v>0</v>
      </c>
      <c r="C18" s="2" t="s">
        <v>1</v>
      </c>
      <c r="D18" s="2" t="s">
        <v>2</v>
      </c>
      <c r="E18" s="2" t="s">
        <v>3</v>
      </c>
      <c r="F18" s="2" t="s">
        <v>4</v>
      </c>
      <c r="G18" s="2"/>
      <c r="H18" s="2" t="s">
        <v>0</v>
      </c>
      <c r="I18" s="2" t="s">
        <v>1</v>
      </c>
      <c r="J18" s="2" t="s">
        <v>2</v>
      </c>
      <c r="K18" s="2" t="s">
        <v>3</v>
      </c>
      <c r="L18" s="2" t="s">
        <v>4</v>
      </c>
    </row>
    <row r="19" spans="1:12" x14ac:dyDescent="0.25">
      <c r="A19" s="3" t="s">
        <v>10</v>
      </c>
      <c r="B19" s="1">
        <v>9</v>
      </c>
      <c r="C19" s="1">
        <v>5</v>
      </c>
      <c r="D19" s="1">
        <v>6</v>
      </c>
      <c r="E19" s="1">
        <v>5</v>
      </c>
      <c r="F19" s="1">
        <v>6</v>
      </c>
      <c r="G19" s="1"/>
      <c r="H19" s="1">
        <v>7</v>
      </c>
      <c r="I19" s="1">
        <v>6</v>
      </c>
      <c r="J19" s="1">
        <v>3</v>
      </c>
      <c r="K19" s="1">
        <v>5</v>
      </c>
      <c r="L19" s="1">
        <v>7</v>
      </c>
    </row>
    <row r="20" spans="1:12" x14ac:dyDescent="0.25">
      <c r="A20" s="2" t="s">
        <v>20</v>
      </c>
      <c r="B20" s="2" t="s">
        <v>0</v>
      </c>
      <c r="C20" s="2" t="s">
        <v>1</v>
      </c>
      <c r="D20" s="2" t="s">
        <v>2</v>
      </c>
      <c r="E20" s="2" t="s">
        <v>3</v>
      </c>
      <c r="F20" s="2" t="s">
        <v>4</v>
      </c>
      <c r="G20" s="2"/>
      <c r="H20" s="2" t="s">
        <v>0</v>
      </c>
      <c r="I20" s="2" t="s">
        <v>1</v>
      </c>
      <c r="J20" s="2" t="s">
        <v>2</v>
      </c>
      <c r="K20" s="2" t="s">
        <v>3</v>
      </c>
      <c r="L20" s="2" t="s">
        <v>4</v>
      </c>
    </row>
    <row r="21" spans="1:12" x14ac:dyDescent="0.25">
      <c r="A21" s="3" t="s">
        <v>10</v>
      </c>
      <c r="B21" s="1">
        <v>9</v>
      </c>
      <c r="C21" s="1">
        <v>6</v>
      </c>
      <c r="D21" s="1">
        <v>4</v>
      </c>
      <c r="E21" s="1">
        <v>6</v>
      </c>
      <c r="F21" s="1">
        <v>1</v>
      </c>
      <c r="G21" s="1"/>
      <c r="H21" s="1">
        <v>4</v>
      </c>
      <c r="I21" s="1">
        <v>2</v>
      </c>
      <c r="J21" s="1">
        <v>6</v>
      </c>
      <c r="K21" s="1">
        <v>1</v>
      </c>
      <c r="L21" s="1">
        <v>6</v>
      </c>
    </row>
    <row r="22" spans="1:12" x14ac:dyDescent="0.25">
      <c r="A22" s="2" t="s">
        <v>21</v>
      </c>
      <c r="B22" s="2" t="s">
        <v>0</v>
      </c>
      <c r="C22" s="2" t="s">
        <v>1</v>
      </c>
      <c r="D22" s="2" t="s">
        <v>2</v>
      </c>
      <c r="E22" s="2" t="s">
        <v>3</v>
      </c>
      <c r="F22" s="2" t="s">
        <v>4</v>
      </c>
      <c r="G22" s="2"/>
      <c r="H22" s="2" t="s">
        <v>0</v>
      </c>
      <c r="I22" s="2" t="s">
        <v>1</v>
      </c>
      <c r="J22" s="2" t="s">
        <v>2</v>
      </c>
      <c r="K22" s="2" t="s">
        <v>3</v>
      </c>
      <c r="L22" s="2" t="s">
        <v>4</v>
      </c>
    </row>
    <row r="23" spans="1:12" x14ac:dyDescent="0.25">
      <c r="A23" s="3" t="s">
        <v>10</v>
      </c>
      <c r="B23" s="1">
        <v>5</v>
      </c>
      <c r="C23" s="1">
        <v>5</v>
      </c>
      <c r="D23" s="1">
        <v>7</v>
      </c>
      <c r="E23" s="1">
        <v>5</v>
      </c>
      <c r="F23" s="1">
        <v>3</v>
      </c>
      <c r="G23" s="1"/>
      <c r="H23" s="1">
        <v>4</v>
      </c>
      <c r="I23" s="1">
        <v>3</v>
      </c>
      <c r="J23" s="1">
        <v>6</v>
      </c>
      <c r="K23" s="1">
        <v>2</v>
      </c>
      <c r="L23" s="1">
        <v>0</v>
      </c>
    </row>
    <row r="24" spans="1:12" x14ac:dyDescent="0.25">
      <c r="A24" s="2" t="s">
        <v>22</v>
      </c>
      <c r="B24" s="2" t="s">
        <v>0</v>
      </c>
      <c r="C24" s="2" t="s">
        <v>1</v>
      </c>
      <c r="D24" s="2" t="s">
        <v>2</v>
      </c>
      <c r="E24" s="2" t="s">
        <v>3</v>
      </c>
      <c r="F24" s="2" t="s">
        <v>4</v>
      </c>
      <c r="G24" s="2"/>
      <c r="H24" s="2" t="s">
        <v>0</v>
      </c>
      <c r="I24" s="2" t="s">
        <v>1</v>
      </c>
      <c r="J24" s="2" t="s">
        <v>2</v>
      </c>
      <c r="K24" s="2" t="s">
        <v>3</v>
      </c>
      <c r="L24" s="2" t="s">
        <v>4</v>
      </c>
    </row>
    <row r="25" spans="1:12" x14ac:dyDescent="0.25">
      <c r="A25" s="3" t="s">
        <v>10</v>
      </c>
      <c r="B25" s="1">
        <v>8</v>
      </c>
      <c r="C25" s="1">
        <v>16</v>
      </c>
      <c r="D25" s="1">
        <v>5</v>
      </c>
      <c r="E25" s="1">
        <v>1</v>
      </c>
      <c r="F25" s="1">
        <v>4</v>
      </c>
      <c r="G25" s="1"/>
      <c r="H25" s="1">
        <v>5</v>
      </c>
      <c r="I25" s="1">
        <v>6</v>
      </c>
      <c r="J25" s="1">
        <v>12</v>
      </c>
      <c r="K25" s="1">
        <v>2</v>
      </c>
      <c r="L25" s="1">
        <v>9</v>
      </c>
    </row>
    <row r="26" spans="1:12" x14ac:dyDescent="0.25">
      <c r="A26" s="2" t="s">
        <v>23</v>
      </c>
      <c r="B26" s="2" t="s">
        <v>0</v>
      </c>
      <c r="C26" s="2" t="s">
        <v>1</v>
      </c>
      <c r="D26" s="2" t="s">
        <v>2</v>
      </c>
      <c r="E26" s="2" t="s">
        <v>3</v>
      </c>
      <c r="F26" s="2" t="s">
        <v>4</v>
      </c>
      <c r="G26" s="2"/>
      <c r="H26" s="2" t="s">
        <v>0</v>
      </c>
      <c r="I26" s="2" t="s">
        <v>1</v>
      </c>
      <c r="J26" s="2" t="s">
        <v>2</v>
      </c>
      <c r="K26" s="2" t="s">
        <v>3</v>
      </c>
      <c r="L26" s="2" t="s">
        <v>4</v>
      </c>
    </row>
    <row r="27" spans="1:12" x14ac:dyDescent="0.25">
      <c r="A27" s="3" t="s">
        <v>10</v>
      </c>
      <c r="B27" s="1">
        <v>6</v>
      </c>
      <c r="C27" s="1">
        <v>4</v>
      </c>
      <c r="D27" s="1">
        <v>6</v>
      </c>
      <c r="E27" s="1">
        <v>2</v>
      </c>
      <c r="F27" s="1">
        <v>3</v>
      </c>
      <c r="G27" s="1"/>
      <c r="H27" s="1">
        <v>2</v>
      </c>
      <c r="I27" s="1">
        <v>7</v>
      </c>
      <c r="J27" s="1">
        <v>4</v>
      </c>
      <c r="K27" s="1">
        <v>3</v>
      </c>
      <c r="L27" s="1">
        <v>5</v>
      </c>
    </row>
    <row r="28" spans="1:12" x14ac:dyDescent="0.25">
      <c r="A28" s="2" t="s">
        <v>24</v>
      </c>
      <c r="B28" s="2" t="s">
        <v>0</v>
      </c>
      <c r="C28" s="2" t="s">
        <v>1</v>
      </c>
      <c r="D28" s="2" t="s">
        <v>2</v>
      </c>
      <c r="E28" s="2" t="s">
        <v>3</v>
      </c>
      <c r="F28" s="2" t="s">
        <v>4</v>
      </c>
      <c r="G28" s="2"/>
      <c r="H28" s="2" t="s">
        <v>0</v>
      </c>
      <c r="I28" s="2" t="s">
        <v>1</v>
      </c>
      <c r="J28" s="2" t="s">
        <v>2</v>
      </c>
      <c r="K28" s="2" t="s">
        <v>3</v>
      </c>
      <c r="L28" s="2" t="s">
        <v>4</v>
      </c>
    </row>
    <row r="29" spans="1:12" x14ac:dyDescent="0.25">
      <c r="A29" s="3" t="s">
        <v>10</v>
      </c>
      <c r="B29" s="1">
        <v>7</v>
      </c>
      <c r="C29" s="1">
        <v>3</v>
      </c>
      <c r="D29" s="1">
        <v>9</v>
      </c>
      <c r="E29" s="1">
        <v>3</v>
      </c>
      <c r="F29" s="1">
        <v>3</v>
      </c>
      <c r="G29" s="1"/>
      <c r="H29" s="1">
        <v>6</v>
      </c>
      <c r="I29" s="1">
        <v>6</v>
      </c>
      <c r="J29" s="1">
        <v>7</v>
      </c>
      <c r="K29" s="1">
        <v>6</v>
      </c>
      <c r="L29" s="1">
        <v>4</v>
      </c>
    </row>
  </sheetData>
  <mergeCells count="4">
    <mergeCell ref="B1:F1"/>
    <mergeCell ref="H1:L1"/>
    <mergeCell ref="N1:R1"/>
    <mergeCell ref="T1:X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9"/>
  <sheetViews>
    <sheetView topLeftCell="F1" zoomScaleNormal="100" workbookViewId="0">
      <selection activeCell="X22" sqref="X22"/>
    </sheetView>
  </sheetViews>
  <sheetFormatPr defaultRowHeight="15" x14ac:dyDescent="0.25"/>
  <cols>
    <col min="1" max="1" width="13.85546875" customWidth="1"/>
    <col min="2" max="2" width="13.42578125" customWidth="1"/>
    <col min="3" max="3" width="10.42578125" customWidth="1"/>
    <col min="5" max="5" width="9.85546875" customWidth="1"/>
    <col min="6" max="6" width="12.28515625" customWidth="1"/>
    <col min="7" max="7" width="9.140625" customWidth="1"/>
    <col min="8" max="8" width="14" customWidth="1"/>
    <col min="9" max="9" width="10.140625" customWidth="1"/>
    <col min="10" max="10" width="10.7109375" customWidth="1"/>
    <col min="12" max="12" width="12.42578125" customWidth="1"/>
    <col min="13" max="13" width="15.5703125" customWidth="1"/>
    <col min="14" max="14" width="13.42578125" customWidth="1"/>
    <col min="18" max="18" width="12" customWidth="1"/>
    <col min="19" max="19" width="8.28515625" customWidth="1"/>
    <col min="20" max="20" width="12.7109375" customWidth="1"/>
    <col min="24" max="24" width="12.5703125" customWidth="1"/>
  </cols>
  <sheetData>
    <row r="1" spans="1:24" x14ac:dyDescent="0.25">
      <c r="B1" s="19" t="s">
        <v>6</v>
      </c>
      <c r="C1" s="19"/>
      <c r="D1" s="19"/>
      <c r="E1" s="19"/>
      <c r="F1" s="19"/>
      <c r="G1" s="2"/>
      <c r="H1" s="19" t="s">
        <v>7</v>
      </c>
      <c r="I1" s="19"/>
      <c r="J1" s="19"/>
      <c r="K1" s="19"/>
      <c r="L1" s="19"/>
      <c r="N1" s="19" t="s">
        <v>43</v>
      </c>
      <c r="O1" s="19"/>
      <c r="P1" s="19"/>
      <c r="Q1" s="19"/>
      <c r="R1" s="19"/>
      <c r="S1" s="2"/>
      <c r="T1" s="19" t="s">
        <v>44</v>
      </c>
      <c r="U1" s="19"/>
      <c r="V1" s="19"/>
      <c r="W1" s="19"/>
      <c r="X1" s="19"/>
    </row>
    <row r="2" spans="1:24" x14ac:dyDescent="0.25">
      <c r="A2" s="2" t="s">
        <v>12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/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S2" s="2"/>
      <c r="T2" s="2" t="s">
        <v>0</v>
      </c>
      <c r="U2" s="2" t="s">
        <v>1</v>
      </c>
      <c r="V2" s="2" t="s">
        <v>2</v>
      </c>
      <c r="W2" s="2" t="s">
        <v>3</v>
      </c>
      <c r="X2" s="2" t="s">
        <v>4</v>
      </c>
    </row>
    <row r="3" spans="1:24" x14ac:dyDescent="0.25">
      <c r="A3" s="7" t="s">
        <v>25</v>
      </c>
      <c r="B3" s="8">
        <v>10</v>
      </c>
      <c r="C3" s="8">
        <v>7</v>
      </c>
      <c r="D3" s="8">
        <v>3</v>
      </c>
      <c r="E3" s="8">
        <v>5</v>
      </c>
      <c r="F3" s="8">
        <v>3</v>
      </c>
      <c r="G3" s="8"/>
      <c r="H3" s="5">
        <v>4</v>
      </c>
      <c r="I3" s="5">
        <v>5</v>
      </c>
      <c r="J3" s="8">
        <v>4</v>
      </c>
      <c r="K3" s="5">
        <v>4</v>
      </c>
      <c r="L3" s="5">
        <v>5</v>
      </c>
      <c r="M3" s="2" t="s">
        <v>25</v>
      </c>
      <c r="N3" s="14">
        <f>AVERAGE(B3,B4,B25,B26,B47,B48,B69,B70,B91,B92,B113,B114,B135,B136,B157,B158,B179,B180,B201,B202,B223,B224,B245,B246,B267,B268,B289,B290)</f>
        <v>4.3888888888888893</v>
      </c>
      <c r="O3" s="12">
        <f>AVERAGE(C3,C4,C25,C26,C47,C48,C69,C70,C91,C92,C113,C114,C135,C136,C157,C158,C179,C180,C201,C202,C223,C224,C245,C246,C267,C268,C289,C290)</f>
        <v>4.3809523809523814</v>
      </c>
      <c r="P3" s="12">
        <f>AVERAGE(D3,D4,D25,D26,D47,D48,D69,D70,D91,D92,D113,D114,D135,D136,D157,D158,D179,D180,D201,D202,D223,D224,D245,D246,D267,D268,D289,D290)</f>
        <v>4</v>
      </c>
      <c r="Q3" s="14">
        <f>AVERAGE(E3,E4,E25,E26,E47,E48,E69,E70,E91,E92,E113,E114,E135,E136,E157,E158,E179,E180,E201,E202,E223,E224,E245,E246,E267,E268,E289,E290)</f>
        <v>4.9333333333333336</v>
      </c>
      <c r="R3" s="14">
        <f>AVERAGE(F3,F4,F25,F26,F47,F48,F69,F70,F91,F92,F113,F114,F135,F136,F157,F158,F179,F180,F201,F202,F223,F224,F245,F246,F267,F268,F289,F290)</f>
        <v>4</v>
      </c>
      <c r="S3" s="12"/>
      <c r="T3" s="12">
        <f>AVERAGE(H3,H4,H25,H26,H47,H48,H69,H70,H91,H92,H113,H114,H135,H136,H157,H158,H179,H180,H201,H202,H223,H224,H245,H246,H267,H268,H289,H290)</f>
        <v>6.0588235294117645</v>
      </c>
      <c r="U3" s="14">
        <f>AVERAGE(I3,I4,I25,I26,I47,I48,I69,I70,I91,I92,I113,I114,I135,I136,I157,I158,I179,I180,I201,I202,I223,I224,I245,I246,I267,I268,I289,I290)</f>
        <v>4.0588235294117645</v>
      </c>
      <c r="V3" s="14">
        <f>AVERAGE(J3,J4,J25,J26,J47,J48,J69,J70,J91,J92,J113,J114,J135,J136,J157,J158,J179,J180,J201,J202,J223,J224,J245,J246,J267,J268,J289,J290)</f>
        <v>3.9411764705882355</v>
      </c>
      <c r="W3" s="12">
        <f>AVERAGE(K3,K4,K25,K26,K47,K48,K69,K70,K91,K92,K113,K114,K135,K136,K157,K158,K179,K180,K201,K202,K223,K224,K245,K246,K267,K268,K289,K290)</f>
        <v>6.4705882352941178</v>
      </c>
      <c r="X3" s="12">
        <f>AVERAGE(L3,L4,L25,L26,L47,L48,L69,L70,L91,L92,L113,L114,L135,L136,L157,L158,L179,L180,L201,L202,L223,L224,L245,L246,L267,L268,L289,L290)</f>
        <v>4.2380952380952381</v>
      </c>
    </row>
    <row r="4" spans="1:24" x14ac:dyDescent="0.25">
      <c r="A4" s="3"/>
      <c r="B4" s="1"/>
      <c r="C4" s="1"/>
      <c r="D4" s="1"/>
      <c r="E4" s="1"/>
      <c r="F4" s="1"/>
      <c r="G4" s="1"/>
      <c r="H4" s="1"/>
      <c r="I4" s="1"/>
      <c r="J4" s="1"/>
      <c r="K4" s="1">
        <v>5</v>
      </c>
      <c r="L4" s="1">
        <v>4</v>
      </c>
      <c r="M4" s="2" t="s">
        <v>26</v>
      </c>
      <c r="N4" s="14">
        <f>AVERAGE(B5,B6,B27,B28,B49,B50,B71,B72,B93,B94,B115,B116,B137,B138,B159,B160,B181,B182,B203,B204,B225,B226,B248,B247,B270,B269,B291,B292)</f>
        <v>3.7</v>
      </c>
      <c r="O4" s="14">
        <f>AVERAGE(C5,C6,C27,C28,C49,C50,C71,C72,C93,C94,C115,C116,C137,C138,C159,C160,C181,C182,C203,C204,C225,C226,C248,C247,C270,C269,C291,C292)</f>
        <v>3.9090909090909092</v>
      </c>
      <c r="P4" s="14">
        <f>AVERAGE(D5,D6,D27,D28,D49,D50,D71,D72,D93,D94,D115,D116,D137,D138,D159,D160,D181,D182,D203,D204,D225,D226,D248,D247,D270,D269,D291,D292)</f>
        <v>3.6363636363636362</v>
      </c>
      <c r="Q4" s="14">
        <f>AVERAGE(E5,E6,E27,E28,E49,E50,E71,E72,E93,E94,E115,E116,E137,E138,E159,E160,E181,E182,E203,E204,E225,E226,E248,E247,E270,E269,E291,E292)</f>
        <v>3.9444444444444446</v>
      </c>
      <c r="R4" s="14">
        <f>AVERAGE(F5,F6,F27,F28,F49,F50,F71,F72,F93,F94,F115,F116,F137,F138,F159,F160,F181,F182,F203,F204,F225,F226,F248,F247,F270,F269,F291,F292)</f>
        <v>3.7727272727272729</v>
      </c>
      <c r="S4" s="12"/>
      <c r="T4" s="12">
        <f>AVERAGE(H5,H6,H27,H28,H49,H50,H71,H72,H93,H94,H115,H116,H137,H138,H159,H160,H181,H182,H203,H204,H225,H226,H248,H247,H270,H269,H291,H292)</f>
        <v>4.2</v>
      </c>
      <c r="U4" s="12">
        <f>AVERAGE(I5,I6,I27,I28,I49,I50,I71,I72,I93,I94,I115,I116,I137,I138,I159,I160,I181,I182,I203,I204,I225,I226,I248,I247,I270,I269,I291,I292)</f>
        <v>4.9473684210526319</v>
      </c>
      <c r="V4" s="12">
        <f>AVERAGE(J5,J6,J27,J28,J49,J50,J71,J72,J93,J94,J115,J116,J137,J138,J159,J160,J181,J182,J203,J204,J225,J226,J248,J247,J270,J269,J291,J292)</f>
        <v>4</v>
      </c>
      <c r="W4" s="12">
        <f>AVERAGE(K5,K6,K27,K28,K49,K50,K71,K72,K93,K94,K115,K116,K137,K138,K159,K160,K181,K182,K203,K204,K225,K226,K248,K247,K270,K269,K291,K292)</f>
        <v>6.8421052631578947</v>
      </c>
      <c r="X4" s="12">
        <f>AVERAGE(L5,L6,L27,L28,L49,L50,L71,L72,L93,L94,L115,L116,L137,L138,L159,L160,L181,L182,L203,L204,L225,L226,L248,L247,L270,L269,L291,L292)</f>
        <v>5.4285714285714288</v>
      </c>
    </row>
    <row r="5" spans="1:24" x14ac:dyDescent="0.25">
      <c r="A5" s="9" t="s">
        <v>26</v>
      </c>
      <c r="B5" s="10">
        <v>3</v>
      </c>
      <c r="C5" s="10">
        <v>3</v>
      </c>
      <c r="D5" s="10">
        <v>3</v>
      </c>
      <c r="E5" s="10">
        <v>7</v>
      </c>
      <c r="F5" s="10">
        <v>9</v>
      </c>
      <c r="G5" s="10"/>
      <c r="H5" s="10">
        <v>3</v>
      </c>
      <c r="I5" s="10">
        <v>6</v>
      </c>
      <c r="J5" s="10">
        <v>7</v>
      </c>
      <c r="K5" s="10">
        <v>8</v>
      </c>
      <c r="L5" s="10">
        <v>3</v>
      </c>
      <c r="M5" s="2" t="s">
        <v>27</v>
      </c>
      <c r="N5" s="12">
        <f>AVERAGE(B7,B8,B29,B30,B51,B52,B73,B74,B95,B96,B117,B118,B139,B140,B161,B162,B183,B184,B205,B206,B227,B228,B249,B250,B271,B272,B293,B294)</f>
        <v>7.9</v>
      </c>
      <c r="O5" s="12">
        <f>AVERAGE(C7,C8,C29,C30,C51,C52,C73,C74,C95,C96,C117,C118,C139,C140,C161,C162,C183,C184,C205,C206,C227,C228,C249,C250,C271,C272,C293,C294)</f>
        <v>7.4285714285714288</v>
      </c>
      <c r="P5" s="14">
        <f>AVERAGE(D7,D8,D29,D30,D51,D52,D73,D74,D95,D96,D117,D118,D139,D140,D161,D162,D183,D184,D205,D206,D227,D228,D249,D250,D271,D272,D293,D294)</f>
        <v>7.2380952380952381</v>
      </c>
      <c r="Q5" s="12">
        <f>AVERAGE(E7,E8,E29,E30,E51,E52,E73,E74,E95,E96,E117,E118,E139,E140,E161,E162,E183,E184,E205,E206,E227,E228,E249,E250,E271,E272,E293,E294)</f>
        <v>8.1</v>
      </c>
      <c r="R5" s="14">
        <f>AVERAGE(F7,F8,F29,F30,F51,F52,F73,F74,F95,F96,F117,F118,F139,F140,F161,F162,F183,F184,F205,F206,F227,F228,F249,F250,F271,F272,F293,F294)</f>
        <v>7.1428571428571432</v>
      </c>
      <c r="S5" s="12"/>
      <c r="T5" s="14">
        <f>AVERAGE(H7,H8,H29,H30,H51,H52,H73,H74,H95,H96,H117,H118,H139,H140,H161,H162,H183,H184,H205,H206,H227,H228,H249,H250,H271,H272,H293,H294)</f>
        <v>7.6190476190476186</v>
      </c>
      <c r="U5" s="14">
        <f>AVERAGE(I7,I8,I29,I30,I51,I52,I73,I74,I95,I96,I117,I118,I139,I140,I161,I162,I183,I184,I205,I206,I227,I228,I249,I250,I271,I272,I293,I294)</f>
        <v>7.2631578947368425</v>
      </c>
      <c r="V5" s="12">
        <f>AVERAGE(J7,J8,J29,J30,J51,J52,J73,J74,J95,J96,J117,J118,J139,J140,J161,J162,J183,J184,J205,J206,J227,J228,J249,J250,J271,J272,J293,J294)</f>
        <v>7.8695652173913047</v>
      </c>
      <c r="W5" s="14">
        <f>AVERAGE(K7,K8,K29,K30,K51,K52,K73,K74,K95,K96,K117,K118,K139,K140,K161,K162,K183,K184,K205,K206,K227,K228,K249,K250,K271,K272,K293,K294)</f>
        <v>7.2631578947368425</v>
      </c>
      <c r="X5" s="12">
        <f>AVERAGE(L7,L8,L29,L30,L51,L52,L73,L74,L95,L96,L117,L118,L139,L140,L161,L162,L183,L184,L205,L206,L227,L228,L249,L250,L271,L272,L293,L294)</f>
        <v>7.2631578947368425</v>
      </c>
    </row>
    <row r="6" spans="1:24" x14ac:dyDescent="0.25">
      <c r="A6" s="3"/>
      <c r="B6" s="1"/>
      <c r="C6" s="1"/>
      <c r="D6" s="1"/>
      <c r="E6" s="1"/>
      <c r="F6" s="1">
        <v>3</v>
      </c>
      <c r="G6" s="1"/>
      <c r="H6" s="1"/>
      <c r="I6" s="1"/>
      <c r="J6" s="1">
        <v>4</v>
      </c>
      <c r="K6" s="1">
        <v>8</v>
      </c>
      <c r="L6" s="1">
        <v>5</v>
      </c>
      <c r="M6" s="2" t="s">
        <v>28</v>
      </c>
      <c r="N6" s="14">
        <f>AVERAGE(B9,B10,B31,B32,B53,B54,B75,B76,B97,B98,B119,B120,B141,B142,B163,B164,B185,B186,B207,B208,B229,B230,B251,B252,B273,B274,B295,B296)</f>
        <v>7.25</v>
      </c>
      <c r="O6" s="12">
        <f>AVERAGE(C9,C10,C31,C32,C53,C54,C75,C76,C97,C98,C119,C120,C141,C142,C163,C164,C185,C186,C207,C208,C229,C230,C251,C252,C273,C274,C295,C296)</f>
        <v>7.0625</v>
      </c>
      <c r="P6" s="12">
        <f>AVERAGE(D9,D10,D31,D32,D53,D54,D75,D76,D97,D98,D119,D120,D141,D142,D163,D164,D185,D186,D207,D208,D229,D230,D251,D252,D273,D274,D295,D296)</f>
        <v>6.8095238095238093</v>
      </c>
      <c r="Q6" s="14">
        <f>AVERAGE(E9,E10,E31,E32,E53,E54,E75,E76,E97,E98,E119,E120,E141,E142,E163,E164,E185,E186,E207,E208,E229,E230,E251,E252,E273,E274,E295,E296)</f>
        <v>6.666666666666667</v>
      </c>
      <c r="R6" s="14">
        <f>AVERAGE(F9,F10,F31,F32,F53,F54,F75,F76,F97,F98,F119,F120,F141,F142,F163,F164,F185,F186,F207,F208,F229,F230,F251,F252,F273,F274,F295,F296)</f>
        <v>6.5</v>
      </c>
      <c r="S6" s="12"/>
      <c r="T6" s="12">
        <f>AVERAGE(H9,H10,H31,H32,H53,H54,H75,H76,H97,H98,H119,H120,H141,H142,H163,H164,H185,H186,H207,H208,H229,H230,H251,H252,H273,H274,H295,H296)</f>
        <v>7.7619047619047619</v>
      </c>
      <c r="U6" s="14">
        <f>AVERAGE(I9,I10,I31,I32,I53,I54,I75,I76,I97,I98,I119,I120,I141,I142,I163,I164,I185,I186,I207,I208,I229,I230,I251,I252,I273,I274,I295,I296)</f>
        <v>7.0454545454545459</v>
      </c>
      <c r="V6" s="14">
        <f>AVERAGE(J9,J10,J31,J32,J53,J54,J75,J76,J97,J98,J119,J120,J141,J142,J163,J164,J185,J186,J207,J208,J229,J230,J251,J252,J273,J274,J295,J296)</f>
        <v>6.75</v>
      </c>
      <c r="W6" s="12">
        <f>AVERAGE(K9,K10,K31,K32,K53,K54,K75,K76,K97,K98,K119,K120,K141,K142,K163,K164,K185,K186,K207,K208,K229,K230,K251,K252,K273,K274,K295,K296)</f>
        <v>7.75</v>
      </c>
      <c r="X6" s="12">
        <f>AVERAGE(L9,L10,L31,L32,L53,L54,L75,L76,L97,L98,L119,L120,L141,L142,L163,L164,L185,L186,L207,L208,L229,L230,L251,L252,L273,L274,L295,L296)</f>
        <v>6.7</v>
      </c>
    </row>
    <row r="7" spans="1:24" x14ac:dyDescent="0.25">
      <c r="A7" s="9" t="s">
        <v>27</v>
      </c>
      <c r="B7" s="10">
        <v>9</v>
      </c>
      <c r="C7" s="10">
        <v>9</v>
      </c>
      <c r="D7" s="10">
        <v>8</v>
      </c>
      <c r="E7" s="10">
        <v>10</v>
      </c>
      <c r="F7" s="10">
        <v>10</v>
      </c>
      <c r="G7" s="10"/>
      <c r="H7" s="10">
        <v>8</v>
      </c>
      <c r="I7" s="10">
        <v>7</v>
      </c>
      <c r="J7" s="10">
        <v>6</v>
      </c>
      <c r="K7" s="10">
        <v>7</v>
      </c>
      <c r="L7" s="10">
        <v>8</v>
      </c>
      <c r="M7" s="2" t="s">
        <v>29</v>
      </c>
      <c r="N7" s="12">
        <f>AVERAGE(B11,B12,B33,B34,B55,B56,B77,B78,B99,B100,B121,B122,B143,B144,B165,B166,B187,B188,B209,B210,B231,B232,B253,B254,B275,B276,B297,B298)</f>
        <v>6.1428571428571432</v>
      </c>
      <c r="O7" s="12">
        <f>AVERAGE(C11,C12,C33,C34,C55,C56,C77,C78,C99,C100,C121,C122,C143,C144,C165,C166,C187,C188,C209,C210,C231,C232,C253,C254,C275,C276,C297,C298)</f>
        <v>7.4705882352941178</v>
      </c>
      <c r="P7" s="14">
        <f>AVERAGE(D11,D12,D33,D34,D55,D56,D77,D78,D99,D100,D121,D122,D143,D144,D165,D166,D187,D188,D209,D210,D231,D232,D253,D254,D275,D276,D297,D298)</f>
        <v>5.3</v>
      </c>
      <c r="Q7" s="12">
        <f>AVERAGE(E11,E12,E33,E34,E55,E56,E77,E78,E99,E100,E121,E122,E143,E144,E165,E166,E187,E188,E209,E210,E231,E232,E253,E254,E275,E276,E297,E298)</f>
        <v>6.7368421052631575</v>
      </c>
      <c r="R7" s="14">
        <f>AVERAGE(F11,F12,F33,F34,F55,F56,F77,F78,F99,F100,F121,F122,F143,F144,F165,F166,F187,F188,F209,F210,F231,F232,F253,F254,F275,F276,F297,F298)</f>
        <v>5.4090909090909092</v>
      </c>
      <c r="S7" s="12"/>
      <c r="T7" s="14">
        <f>AVERAGE(H11,H12,H33,H34,H55,H56,H77,H78,H99,H100,H121,H122,H143,H144,H165,H166,H187,H188,H209,H210,H231,H232,H253,H254,H275,H276,H297,H298)</f>
        <v>4.7142857142857144</v>
      </c>
      <c r="U7" s="14">
        <f>AVERAGE(I11,I12,I33,I34,I55,I56,I77,I78,I99,I100,I121,I122,I143,I144,I165,I166,I187,I188,I209,I210,I231,I232,I253,I254,I275,I276,I297,I298)</f>
        <v>5.2173913043478262</v>
      </c>
      <c r="V7" s="12">
        <f>AVERAGE(J11,J12,J33,J34,J55,J56,J77,J78,J99,J100,J121,J122,J143,J144,J165,J166,J187,J188,J209,J210,J231,J232,J253,J254,J275,J276,J297,J298)</f>
        <v>5.8947368421052628</v>
      </c>
      <c r="W7" s="14">
        <f>AVERAGE(K11,K12,K33,K34,K55,K56,K77,K78,K99,K100,K121,K122,K143,K144,K165,K166,K187,K188,K209,K210,K231,K232,K253,K254,K275,K276,K297,K298)</f>
        <v>5.666666666666667</v>
      </c>
      <c r="X7" s="12">
        <f>AVERAGE(L11,L12,L33,L34,L55,L56,L77,L78,L99,L100,L121,L122,L143,L144,L165,L166,L187,L188,L209,L210,L231,L232,L253,L254,L275,L276,L297,L298)</f>
        <v>6.3684210526315788</v>
      </c>
    </row>
    <row r="8" spans="1:24" x14ac:dyDescent="0.25">
      <c r="A8" s="3"/>
      <c r="B8" s="1"/>
      <c r="C8" s="1"/>
      <c r="D8" s="1"/>
      <c r="E8" s="1"/>
      <c r="F8" s="1">
        <v>10</v>
      </c>
      <c r="G8" s="1"/>
      <c r="H8" s="1"/>
      <c r="I8" s="1"/>
      <c r="J8" s="1">
        <v>7</v>
      </c>
      <c r="K8" s="1">
        <v>7</v>
      </c>
      <c r="L8" s="1"/>
      <c r="M8" s="2" t="s">
        <v>30</v>
      </c>
      <c r="N8" s="14">
        <f>AVERAGE(B13,B14,B35,B36,B57,B58,B79,B80,B101,B102,B123,B124,B145,B146,B167,B168,B189,B190,B211,B212,B233,B234,B255,B256,B277,B278,B299,B300)</f>
        <v>6.8095238095238093</v>
      </c>
      <c r="O8" s="12">
        <f>AVERAGE(C13,C14,C35,C36,C57,C58,C79,C80,C101,C102,C123,C124,C145,C146,C167,C168,C189,C190,C211,C212,C233,C234,C255,C256,C277,C278,C299,C300)</f>
        <v>6.882352941176471</v>
      </c>
      <c r="P8" s="12">
        <f>AVERAGE(D13,D14,D35,D36,D57,D58,D79,D80,D101,D102,D123,D124,D145,D146,D167,D168,D189,D190,D211,D212,D233,D234,D255,D256,D277,D278,D299,D300)</f>
        <v>7.2105263157894735</v>
      </c>
      <c r="Q8" s="14">
        <f>AVERAGE(E13,E14,E35,E36,E57,E58,E79,E80,E101,E102,E123,E124,E145,E146,E167,E168,E189,E190,E211,E212,E233,E234,E255,E256,E277,E278,E299,E300)</f>
        <v>6.85</v>
      </c>
      <c r="R8" s="14">
        <f>AVERAGE(F13,F14,F35,F36,F57,F58,F79,F80,F101,F102,F123,F124,F145,F146,F167,F168,F189,F190,F211,F212,F233,F234,F255,F256,F277,F278,F299,F300)</f>
        <v>6.5</v>
      </c>
      <c r="S8" s="12"/>
      <c r="T8" s="12">
        <f>AVERAGE(H13,H14,H35,H36,H57,H58,H79,H80,H101,H102,H123,H124,H145,H146,H167,H168,H189,H190,H211,H212,H233,H234,H255,H256,H277,H278,H299,H300)</f>
        <v>7</v>
      </c>
      <c r="U8" s="14">
        <f>AVERAGE(I13,I14,I35,I36,I57,I58,I79,I80,I101,I102,I123,I124,I145,I146,I167,I168,I189,I190,I211,I212,I233,I234,I255,I256,I277,I278,I299,I300)</f>
        <v>6.7619047619047619</v>
      </c>
      <c r="V8" s="14">
        <f>AVERAGE(J13,J14,J35,J36,J57,J58,J79,J80,J101,J102,J123,J124,J145,J146,J167,J168,J189,J190,J211,J212,J233,J234,J255,J256,J277,J278,J299,J300)</f>
        <v>6.5909090909090908</v>
      </c>
      <c r="W8" s="12">
        <f>AVERAGE(K13,K14,K35,K36,K57,K58,K79,K80,K101,K102,K123,K124,K145,K146,K167,K168,K189,K190,K211,K212,K233,K234,K255,K256,K277,K278,K299,K300)</f>
        <v>7.5555555555555554</v>
      </c>
      <c r="X8" s="12">
        <f>AVERAGE(L13,L14,L35,L36,L57,L58,L79,L80,L101,L102,L123,L124,L145,L146,L167,L168,L189,L190,L211,L212,L233,L234,L255,L256,L277,L278,L299,L300)</f>
        <v>6.7647058823529411</v>
      </c>
    </row>
    <row r="9" spans="1:24" x14ac:dyDescent="0.25">
      <c r="A9" s="9" t="s">
        <v>28</v>
      </c>
      <c r="B9" s="10">
        <v>5</v>
      </c>
      <c r="C9" s="10">
        <v>9</v>
      </c>
      <c r="D9" s="10">
        <v>7</v>
      </c>
      <c r="E9" s="10">
        <v>7</v>
      </c>
      <c r="F9" s="10">
        <v>7</v>
      </c>
      <c r="G9" s="10"/>
      <c r="H9" s="10">
        <v>5</v>
      </c>
      <c r="I9" s="10">
        <v>7</v>
      </c>
      <c r="J9" s="10">
        <v>6</v>
      </c>
      <c r="K9" s="10">
        <v>8</v>
      </c>
      <c r="L9" s="10">
        <v>7</v>
      </c>
      <c r="M9" s="2" t="s">
        <v>31</v>
      </c>
      <c r="N9" s="14">
        <f>AVERAGE(B15,B16,B37,B38,B59,B60,B81,B82,B103,B104,B125,B126,B147,B148,B169,B170,B191,B192,B213,B214,B235,B236,B257,B258,B279,B280,B301,B302)</f>
        <v>7.2631578947368425</v>
      </c>
      <c r="O9" s="12">
        <f>AVERAGE(C15,C16,C37,C38,C59,C60,C81,C82,C103,C104,C125,C126,C147,C148,C169,C170,C191,C192,C213,C214,C235,C236,C257,C258,C279,C280,C301,C302)</f>
        <v>8.1333333333333329</v>
      </c>
      <c r="P9" s="12">
        <f>AVERAGE(D15,D16,D37,D38,D59,D60,D81,D82,D103,D104,D125,D126,D147,D148,D169,D170,D191,D192,D213,D214,D235,D236,D257,D258,D279,D280,D301,D302)</f>
        <v>7.333333333333333</v>
      </c>
      <c r="Q9" s="14">
        <f>AVERAGE(E15,E16,E37,E38,E59,E60,E81,E82,E103,E104,E125,E126,E147,E148,E169,E170,E191,E192,E213,E214,E235,E236,E257,E258,E279,E280,E301,E302)</f>
        <v>7.3684210526315788</v>
      </c>
      <c r="R9" s="12">
        <f>AVERAGE(F15,F16,F37,F38,F59,F60,F81,F82,F103,F104,F125,F126,F147,F148,F169,F170,F191,F192,F213,F214,F235,F236,F257,F258,F279,F280,F301,F302)</f>
        <v>7.8095238095238093</v>
      </c>
      <c r="S9" s="12"/>
      <c r="T9" s="12">
        <f>AVERAGE(H15,H16,H37,H38,H59,H60,H81,H82,H103,H104,H125,H126,H147,H148,H169,H170,H191,H192,H213,H214,H235,H236,H257,H258,H279,H280,H301,H302)</f>
        <v>7.45</v>
      </c>
      <c r="U9" s="14">
        <f>AVERAGE(I15,I16,I37,I38,I59,I60,I81,I82,I103,I104,I125,I126,I147,I148,I169,I170,I191,I192,I213,I214,I235,I236,I257,I258,I279,I280,I301,I302)</f>
        <v>7.35</v>
      </c>
      <c r="V9" s="14">
        <f>AVERAGE(J15,J16,J37,J38,J59,J60,J81,J82,J103,J104,J125,J126,J147,J148,J169,J170,J191,J192,J213,J214,J235,J236,J257,J258,J279,J280,J301,J302)</f>
        <v>7.2105263157894735</v>
      </c>
      <c r="W9" s="12">
        <f>AVERAGE(K15,K16,K37,K38,K59,K60,K81,K82,K103,K104,K125,K126,K147,K148,K169,K170,K191,K192,K213,K214,K235,K236,K257,K258,K279,K280,K301,K302)</f>
        <v>7.833333333333333</v>
      </c>
      <c r="X9" s="14">
        <f>AVERAGE(L15,L16,L37,L38,L59,L60,L81,L82,L103,L104,L125,L126,L147,L148,L169,L170,L191,L192,L213,L214,L235,L236,L257,L258,L279,L280,L301,L302)</f>
        <v>7.7777777777777777</v>
      </c>
    </row>
    <row r="10" spans="1:24" x14ac:dyDescent="0.25">
      <c r="A10" s="3"/>
      <c r="B10" s="1"/>
      <c r="C10" s="1"/>
      <c r="D10" s="1"/>
      <c r="E10" s="1">
        <v>6</v>
      </c>
      <c r="F10" s="1"/>
      <c r="G10" s="1"/>
      <c r="H10" s="1"/>
      <c r="I10" s="1">
        <v>6</v>
      </c>
      <c r="J10" s="1">
        <v>7</v>
      </c>
      <c r="K10" s="1"/>
      <c r="L10" s="1"/>
      <c r="M10" s="2" t="s">
        <v>32</v>
      </c>
      <c r="N10" s="14">
        <f>AVERAGE(B17,B18,B39,B40,B61,B62,B83,B84,B105,B106,B127,B128,B149,B150,B171,B172,B193,B194,B215,B216,B237,B238,B259,B260,B281,B282,B303,B304)</f>
        <v>7.4444444444444446</v>
      </c>
      <c r="O10" s="12">
        <f>AVERAGE(C17,C18,C39,C40,C61,C62,C83,C84,C105,C106,C127,C128,C149,C150,C171,C172,C193,C194,C215,C216,C237,C238,C259,C260,C281,C282,C303,C304)</f>
        <v>7.6315789473684212</v>
      </c>
      <c r="P10" s="14">
        <f>AVERAGE(D17,D18,D39,D40,D61,D62,D83,D84,D105,D106,D127,D128,D149,D150,D171,D172,D193,D194,D215,D216,D237,D238,D259,D260,D281,D282,D303,D304)</f>
        <v>7.1</v>
      </c>
      <c r="Q10" s="12">
        <f>AVERAGE(E17,E18,E39,E40,E61,E62,E83,E84,E105,E106,E127,E128,E149,E150,E171,E172,E193,E194,E215,E216,E237,E238,E259,E260,E281,E282,E303,E304)</f>
        <v>7.666666666666667</v>
      </c>
      <c r="R10" s="14">
        <f>AVERAGE(F17,F18,F39,F40,F61,F62,F83,F84,F105,F106,F127,F128,F149,F150,F171,F172,F193,F194,F215,F216,F237,F238,F259,F260,F281,F282,F303,F304)</f>
        <v>7.3157894736842106</v>
      </c>
      <c r="S10" s="12"/>
      <c r="T10" s="12">
        <f>AVERAGE(H17,H18,H39,H40,H61,H62,H83,H84,H105,H106,H127,H128,H149,H150,H171,H172,H193,H194,H215,H216,H237,H238,H259,H260,H281,H282,H303,H304)</f>
        <v>7.7647058823529411</v>
      </c>
      <c r="U10" s="14">
        <f>AVERAGE(I17,I18,I39,I40,I61,I62,I83,I84,I105,I106,I127,I128,I149,I150,I171,I172,I193,I194,I215,I216,I237,I238,I259,I260,I281,I282,I303,I304)</f>
        <v>7.5294117647058822</v>
      </c>
      <c r="V10" s="12">
        <f>AVERAGE(J17,J18,J39,J40,J61,J62,J83,J84,J105,J106,J127,J128,J149,J150,J171,J172,J193,J194,J215,J216,J237,J238,J259,J260,J281,J282,J303,J304)</f>
        <v>7.3157894736842106</v>
      </c>
      <c r="W10" s="14">
        <f>AVERAGE(K17,K18,K39,K40,K61,K62,K83,K84,K105,K106,K127,K128,K149,K150,K171,K172,K193,K194,K215,K216,K237,K238,K259,K260,K281,K282,K303,K304)</f>
        <v>7.3809523809523814</v>
      </c>
      <c r="X10" s="12">
        <f>AVERAGE(L17,L18,L39,L40,L61,L62,L83,L84,L105,L106,L127,L128,L149,L150,L171,L172,L193,L194,L215,L216,L237,L238,L259,L260,L281,L282,L303,L304)</f>
        <v>7.3888888888888893</v>
      </c>
    </row>
    <row r="11" spans="1:24" x14ac:dyDescent="0.25">
      <c r="A11" s="9" t="s">
        <v>29</v>
      </c>
      <c r="B11" s="10">
        <v>15</v>
      </c>
      <c r="C11" s="10">
        <v>15</v>
      </c>
      <c r="D11" s="10">
        <v>5</v>
      </c>
      <c r="E11" s="10">
        <v>5</v>
      </c>
      <c r="F11" s="10">
        <v>8</v>
      </c>
      <c r="G11" s="10"/>
      <c r="H11" s="10">
        <v>5</v>
      </c>
      <c r="I11" s="10">
        <v>5</v>
      </c>
      <c r="J11" s="10">
        <v>5</v>
      </c>
      <c r="K11" s="10">
        <v>6</v>
      </c>
      <c r="L11" s="10">
        <v>4</v>
      </c>
      <c r="M11" s="2" t="s">
        <v>33</v>
      </c>
      <c r="N11" s="12">
        <f>AVERAGE(B19,B20,B41,B42,B63,B64,B85,B86,B107,B108,B129,B130,B151,B152,B173,B174,B195,B196,B217,B218,B239,B240,B261,B262,B283,B284,B305,B306)</f>
        <v>6.1111111111111107</v>
      </c>
      <c r="O11" s="12">
        <f>AVERAGE(C19,C20,C41,C42,C63,C64,C85,C86,C107,C108,C129,C130,C151,C152,C173,C174,C195,C196,C217,C218,C239,C240,C261,C262,C283,C284,C305,C306)</f>
        <v>6.8095238095238093</v>
      </c>
      <c r="P11" s="14">
        <f>AVERAGE(D19,D20,D41,D42,D63,D64,D85,D86,D107,D108,D129,D130,D151,D152,D173,D174,D195,D196,D217,D218,D239,D240,D261,D262,D283,D284,D305,D306)</f>
        <v>6.0952380952380949</v>
      </c>
      <c r="Q11" s="12">
        <f>AVERAGE(E19,E20,E41,E42,E63,E64,E85,E86,E107,E108,E129,E130,E151,E152,E173,E174,E195,E196,E217,E218,E239,E240,E261,E262,E283,E284,E305,E306)</f>
        <v>7</v>
      </c>
      <c r="R11" s="14">
        <f>AVERAGE(F19,F20,F41,F42,F63,F64,F85,F86,F107,F108,F129,F130,F151,F152,F173,F174,F195,F196,F217,F218,F239,F240,F261,F262,F283,F284,F305,F306)</f>
        <v>5.8666666666666663</v>
      </c>
      <c r="S11" s="12"/>
      <c r="T11" s="14">
        <f>AVERAGE(H19,H20,H41,H42,H63,H64,H85,H86,H107,H108,H129,H130,H151,H152,H173,H174,H195,H196,H217,H218,H239,H240,H261,H262,H283,H284,H305,H306)</f>
        <v>5.875</v>
      </c>
      <c r="U11" s="14">
        <f>AVERAGE(I19,I20,I41,I42,I63,I64,I85,I86,I107,I108,I129,I130,I151,I152,I173,I174,I195,I196,I217,I218,I239,I240,I261,I262,I283,I284,I305,I306)</f>
        <v>6.7222222222222223</v>
      </c>
      <c r="V11" s="12">
        <f>AVERAGE(J19,J20,J41,J42,J63,J64,J85,J86,J107,J108,J129,J130,J151,J152,J173,J174,J195,J196,J217,J218,J239,J240,J261,J262,J283,J284,J305,J306)</f>
        <v>6.4210526315789478</v>
      </c>
      <c r="W11" s="14">
        <f>AVERAGE(K19,K20,K41,K42,K63,K64,K85,K86,K107,K108,K129,K130,K151,K152,K173,K174,K195,K196,K217,K218,K239,K240,K261,K262,K283,K284,K305,K306)</f>
        <v>6.5555555555555554</v>
      </c>
      <c r="X11" s="12">
        <f>AVERAGE(L19,L20,L41,L42,L63,L64,L85,L86,L107,L108,L129,L130,L151,L152,L173,L174,L195,L196,L217,L218,L239,L240,L261,L262,L283,L284,L305,L306)</f>
        <v>6.2</v>
      </c>
    </row>
    <row r="12" spans="1:24" x14ac:dyDescent="0.25">
      <c r="A12" s="3"/>
      <c r="B12" s="1">
        <v>6</v>
      </c>
      <c r="C12" s="1"/>
      <c r="D12" s="1"/>
      <c r="E12" s="1"/>
      <c r="F12" s="1"/>
      <c r="G12" s="1"/>
      <c r="H12" s="1"/>
      <c r="I12" s="1">
        <v>4</v>
      </c>
      <c r="J12" s="1">
        <v>5</v>
      </c>
      <c r="K12" s="1"/>
      <c r="L12" s="1"/>
      <c r="M12" s="2" t="s">
        <v>34</v>
      </c>
      <c r="N12" s="14">
        <f>AVERAGE(B21,B22,B43,B44,B65,B66,B87,B88,B109,B110,B131,B132,B153,B154,B175,B176,B197,B198,B219,B220,B241,B242,B263,B264,B285,B286,B307,B308)</f>
        <v>7.9444444444444446</v>
      </c>
      <c r="O12" s="12">
        <f>AVERAGE(C21,C22,C43,C44,C65,C66,C87,C88,C109,C110,C131,C132,C153,C154,C175,C176,C197,C198,C219,C220,C241,C242,C263,C264,C285,C286,C307,C308)</f>
        <v>8.0500000000000007</v>
      </c>
      <c r="P12" s="12">
        <f>AVERAGE(D21,D22,D43,D44,D65,D66,D87,D88,D109,D110,D131,D132,D153,D154,D175,D176,D197,D198,D219,D220,D241,D242,D263,D264,D285,D286,D307,D308)</f>
        <v>7.1578947368421053</v>
      </c>
      <c r="Q12" s="12">
        <f>AVERAGE(E21,E22,E43,E44,E65,E66,E87,E88,E109,E110,E131,E132,E153,E154,E175,E176,E197,E198,E219,E220,E241,E242,E263,E264,E285,E286,E307,E308)</f>
        <v>8.125</v>
      </c>
      <c r="R12" s="12">
        <f>AVERAGE(F21,F22,F43,F44,F65,F66,F87,F88,F109,F110,F131,F132,F153,F154,F175,F176,F197,F198,F219,F220,F241,F242,F263,F264,F285,F286,F307,F308)</f>
        <v>7.4375</v>
      </c>
      <c r="S12" s="12"/>
      <c r="T12" s="12">
        <f>AVERAGE(H21,H22,H43,H44,H65,H66,H87,H88,H109,H110,H131,H132,H153,H154,H175,H176,H197,H198,H219,H220,H241,H242,H263,H264,H285,H286,H307,H308)</f>
        <v>7.0588235294117645</v>
      </c>
      <c r="U12" s="14">
        <f>AVERAGE(I21,I22,I43,I44,I65,I66,I87,I88,I109,I110,I131,I132,I153,I154,I175,I176,I197,I198,I219,I220,I241,I242,I263,I264,I285,I286,I307,I308)</f>
        <v>7.666666666666667</v>
      </c>
      <c r="V12" s="14">
        <f>AVERAGE(J21,J22,J43,J44,J65,J66,J87,J88,J109,J110,J131,J132,J153,J154,J175,J176,J197,J198,J219,J220,J241,J242,J263,J264,J285,J286,J307,J308)</f>
        <v>7.0588235294117645</v>
      </c>
      <c r="W12" s="14">
        <f>AVERAGE(K21,K22,K43,K44,K65,K66,K87,K88,K109,K110,K131,K132,K153,K154,K175,K176,K197,K198,K219,K220,K241,K242,K263,K264,K285,K286,K307,K308)</f>
        <v>7.5294117647058822</v>
      </c>
      <c r="X12" s="14">
        <f>AVERAGE(L21,L22,L43,L44,L65,L66,L87,L88,L109,L110,L131,L132,L153,L154,L175,L176,L197,L198,L219,L220,L241,L242,L263,L264,L285,L286,L307,L308)</f>
        <v>7.3</v>
      </c>
    </row>
    <row r="13" spans="1:24" x14ac:dyDescent="0.25">
      <c r="A13" s="9" t="s">
        <v>30</v>
      </c>
      <c r="B13" s="10">
        <v>10</v>
      </c>
      <c r="C13" s="10">
        <v>10</v>
      </c>
      <c r="D13" s="10">
        <v>8</v>
      </c>
      <c r="E13" s="10">
        <v>7</v>
      </c>
      <c r="F13" s="10">
        <v>7</v>
      </c>
      <c r="G13" s="10"/>
      <c r="H13" s="10">
        <v>6</v>
      </c>
      <c r="I13" s="10">
        <v>7</v>
      </c>
      <c r="J13" s="10">
        <v>7</v>
      </c>
      <c r="K13" s="10">
        <v>7</v>
      </c>
      <c r="L13" s="10">
        <v>7</v>
      </c>
      <c r="M13" s="2" t="s">
        <v>38</v>
      </c>
      <c r="N13" s="12">
        <f>AVERAGE(B23,B45,B67,B89,B111,B133,B155,B177,B199,B221,B243,B265,B287,B309)</f>
        <v>13.785714285714286</v>
      </c>
      <c r="O13" s="12">
        <f>AVERAGE(C23,C45,C67,C89,C111,C133,C155,C177,C199,C221,C243,C265,C287,C309)</f>
        <v>13.5</v>
      </c>
      <c r="P13" s="12">
        <f t="shared" ref="P13:X13" si="0">AVERAGE(D23,D45,D67,D89,D111,D133,D155,D177,D199,D221,D243,D265,D287,D309)</f>
        <v>14.571428571428571</v>
      </c>
      <c r="Q13" s="12">
        <f t="shared" si="0"/>
        <v>13.071428571428571</v>
      </c>
      <c r="R13" s="12">
        <f t="shared" si="0"/>
        <v>14</v>
      </c>
      <c r="S13" s="12"/>
      <c r="T13" s="12">
        <f t="shared" si="0"/>
        <v>13.5</v>
      </c>
      <c r="U13" s="12">
        <f t="shared" si="0"/>
        <v>13.857142857142858</v>
      </c>
      <c r="V13" s="12">
        <f t="shared" si="0"/>
        <v>14.214285714285714</v>
      </c>
      <c r="W13" s="12">
        <f t="shared" si="0"/>
        <v>12.714285714285714</v>
      </c>
      <c r="X13" s="12">
        <f t="shared" si="0"/>
        <v>13.785714285714286</v>
      </c>
    </row>
    <row r="14" spans="1:24" x14ac:dyDescent="0.25">
      <c r="A14" s="3"/>
      <c r="B14" s="1">
        <v>7</v>
      </c>
      <c r="C14" s="1"/>
      <c r="D14" s="1"/>
      <c r="E14" s="1"/>
      <c r="F14" s="1"/>
      <c r="G14" s="1"/>
      <c r="H14" s="1"/>
      <c r="I14" s="1">
        <v>7</v>
      </c>
      <c r="J14" s="1">
        <v>6</v>
      </c>
      <c r="K14" s="1"/>
      <c r="L14" s="1"/>
    </row>
    <row r="15" spans="1:24" x14ac:dyDescent="0.25">
      <c r="A15" s="9" t="s">
        <v>31</v>
      </c>
      <c r="B15" s="10">
        <v>9</v>
      </c>
      <c r="C15" s="10">
        <v>8</v>
      </c>
      <c r="D15" s="10">
        <v>7</v>
      </c>
      <c r="E15" s="10">
        <v>9</v>
      </c>
      <c r="F15" s="10">
        <v>7</v>
      </c>
      <c r="G15" s="10"/>
      <c r="H15" s="10">
        <v>7</v>
      </c>
      <c r="I15" s="10">
        <v>8</v>
      </c>
      <c r="J15" s="10">
        <v>6</v>
      </c>
      <c r="K15" s="10">
        <v>7</v>
      </c>
      <c r="L15" s="10">
        <v>7</v>
      </c>
    </row>
    <row r="16" spans="1:24" x14ac:dyDescent="0.25">
      <c r="A16" s="3"/>
      <c r="B16" s="1"/>
      <c r="C16" s="1"/>
      <c r="D16" s="1">
        <v>8</v>
      </c>
      <c r="E16" s="1"/>
      <c r="F16" s="1"/>
      <c r="G16" s="1"/>
      <c r="H16" s="1">
        <v>7</v>
      </c>
      <c r="I16" s="1">
        <v>8</v>
      </c>
      <c r="J16" s="1"/>
      <c r="K16" s="1"/>
      <c r="L16" s="1"/>
    </row>
    <row r="17" spans="1:12" x14ac:dyDescent="0.25">
      <c r="A17" s="9" t="s">
        <v>32</v>
      </c>
      <c r="B17" s="10">
        <v>8</v>
      </c>
      <c r="C17" s="10">
        <v>12</v>
      </c>
      <c r="D17" s="10">
        <v>9</v>
      </c>
      <c r="E17" s="10">
        <v>8</v>
      </c>
      <c r="F17" s="10">
        <v>8</v>
      </c>
      <c r="G17" s="10"/>
      <c r="H17" s="10">
        <v>8</v>
      </c>
      <c r="I17" s="10">
        <v>8</v>
      </c>
      <c r="J17" s="10">
        <v>7</v>
      </c>
      <c r="K17" s="10">
        <v>8</v>
      </c>
      <c r="L17" s="10">
        <v>7</v>
      </c>
    </row>
    <row r="18" spans="1:12" x14ac:dyDescent="0.25">
      <c r="A18" s="3"/>
      <c r="B18" s="1"/>
      <c r="C18" s="1"/>
      <c r="D18" s="1">
        <v>7</v>
      </c>
      <c r="E18" s="1"/>
      <c r="F18" s="1"/>
      <c r="G18" s="1"/>
      <c r="H18" s="1">
        <v>6</v>
      </c>
      <c r="I18" s="1"/>
      <c r="J18" s="1"/>
      <c r="K18" s="1"/>
      <c r="L18" s="1">
        <v>7</v>
      </c>
    </row>
    <row r="19" spans="1:12" x14ac:dyDescent="0.25">
      <c r="A19" s="9" t="s">
        <v>33</v>
      </c>
      <c r="B19" s="10">
        <v>6</v>
      </c>
      <c r="C19" s="10">
        <v>9</v>
      </c>
      <c r="D19" s="10">
        <v>5</v>
      </c>
      <c r="E19" s="10">
        <v>9</v>
      </c>
      <c r="F19" s="10">
        <v>5</v>
      </c>
      <c r="G19" s="10"/>
      <c r="H19" s="10">
        <v>7</v>
      </c>
      <c r="I19" s="10">
        <v>5</v>
      </c>
      <c r="J19" s="10">
        <v>6</v>
      </c>
      <c r="K19" s="10">
        <v>7</v>
      </c>
      <c r="L19" s="10">
        <v>6</v>
      </c>
    </row>
    <row r="20" spans="1:12" x14ac:dyDescent="0.25">
      <c r="A20" s="3"/>
      <c r="B20" s="1"/>
      <c r="C20" s="1"/>
      <c r="D20" s="1">
        <v>6</v>
      </c>
      <c r="E20" s="1"/>
      <c r="F20" s="1"/>
      <c r="G20" s="1"/>
      <c r="H20" s="1">
        <v>7</v>
      </c>
      <c r="I20" s="1"/>
      <c r="J20" s="1"/>
      <c r="K20" s="1"/>
      <c r="L20" s="1">
        <v>6</v>
      </c>
    </row>
    <row r="21" spans="1:12" x14ac:dyDescent="0.25">
      <c r="A21" s="2" t="s">
        <v>34</v>
      </c>
      <c r="B21">
        <v>9</v>
      </c>
      <c r="C21">
        <v>10</v>
      </c>
      <c r="D21" s="5">
        <v>10</v>
      </c>
      <c r="E21">
        <v>10</v>
      </c>
      <c r="F21">
        <v>9</v>
      </c>
      <c r="H21" s="5">
        <v>7</v>
      </c>
      <c r="I21" s="5">
        <v>7</v>
      </c>
      <c r="J21">
        <v>8</v>
      </c>
      <c r="K21">
        <v>10</v>
      </c>
      <c r="L21" s="5">
        <v>7</v>
      </c>
    </row>
    <row r="22" spans="1:12" x14ac:dyDescent="0.25">
      <c r="A22" s="1"/>
      <c r="B22" s="1"/>
      <c r="C22" s="1"/>
      <c r="D22" s="1"/>
      <c r="E22" s="1"/>
      <c r="F22" s="1"/>
      <c r="G22" s="1"/>
      <c r="H22" s="1">
        <v>8</v>
      </c>
      <c r="I22" s="1"/>
      <c r="J22" s="1"/>
      <c r="K22" s="1"/>
      <c r="L22" s="1">
        <v>7</v>
      </c>
    </row>
    <row r="23" spans="1:12" x14ac:dyDescent="0.25">
      <c r="A23" s="16" t="s">
        <v>39</v>
      </c>
      <c r="B23" s="15">
        <f>COUNT(B3:B22)</f>
        <v>12</v>
      </c>
      <c r="C23" s="15">
        <f t="shared" ref="C23:L23" si="1">COUNT(C3:C22)</f>
        <v>10</v>
      </c>
      <c r="D23" s="15">
        <f t="shared" si="1"/>
        <v>13</v>
      </c>
      <c r="E23" s="15">
        <f t="shared" si="1"/>
        <v>11</v>
      </c>
      <c r="F23" s="15">
        <f t="shared" si="1"/>
        <v>12</v>
      </c>
      <c r="G23" s="15"/>
      <c r="H23" s="15">
        <f t="shared" si="1"/>
        <v>14</v>
      </c>
      <c r="I23" s="15">
        <f t="shared" si="1"/>
        <v>14</v>
      </c>
      <c r="J23" s="15">
        <f t="shared" si="1"/>
        <v>15</v>
      </c>
      <c r="K23" s="15">
        <f t="shared" si="1"/>
        <v>13</v>
      </c>
      <c r="L23" s="15">
        <f t="shared" si="1"/>
        <v>15</v>
      </c>
    </row>
    <row r="24" spans="1:12" x14ac:dyDescent="0.25">
      <c r="A24" s="2" t="s">
        <v>11</v>
      </c>
      <c r="B24" s="2" t="s">
        <v>0</v>
      </c>
      <c r="C24" s="2" t="s">
        <v>1</v>
      </c>
      <c r="D24" s="2" t="s">
        <v>2</v>
      </c>
      <c r="E24" s="2" t="s">
        <v>3</v>
      </c>
      <c r="F24" s="2" t="s">
        <v>4</v>
      </c>
      <c r="G24" s="2"/>
      <c r="H24" s="2" t="s">
        <v>0</v>
      </c>
      <c r="I24" s="2" t="s">
        <v>1</v>
      </c>
      <c r="J24" s="2" t="s">
        <v>2</v>
      </c>
      <c r="K24" s="2" t="s">
        <v>3</v>
      </c>
      <c r="L24" s="2" t="s">
        <v>4</v>
      </c>
    </row>
    <row r="25" spans="1:12" x14ac:dyDescent="0.25">
      <c r="A25" s="7" t="s">
        <v>25</v>
      </c>
      <c r="B25" s="8">
        <v>4</v>
      </c>
      <c r="C25" s="8">
        <v>5</v>
      </c>
      <c r="D25" s="8">
        <v>5</v>
      </c>
      <c r="E25" s="8">
        <v>5</v>
      </c>
      <c r="F25" s="5">
        <v>4</v>
      </c>
      <c r="G25" s="8"/>
      <c r="H25" s="5">
        <v>11</v>
      </c>
      <c r="I25" s="5">
        <v>4</v>
      </c>
      <c r="J25" s="5">
        <v>6</v>
      </c>
      <c r="K25" s="8"/>
      <c r="L25" s="8">
        <v>4</v>
      </c>
    </row>
    <row r="26" spans="1:12" x14ac:dyDescent="0.25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>
        <v>3</v>
      </c>
    </row>
    <row r="27" spans="1:12" x14ac:dyDescent="0.25">
      <c r="A27" s="9" t="s">
        <v>26</v>
      </c>
      <c r="B27" s="10">
        <v>4</v>
      </c>
      <c r="C27" s="10">
        <v>4</v>
      </c>
      <c r="D27" s="10">
        <v>3</v>
      </c>
      <c r="E27" s="10">
        <v>4</v>
      </c>
      <c r="F27" s="10">
        <v>3</v>
      </c>
      <c r="G27" s="10"/>
      <c r="H27" s="10">
        <v>12</v>
      </c>
      <c r="I27" s="10">
        <v>8</v>
      </c>
      <c r="J27" s="10">
        <v>3</v>
      </c>
      <c r="K27" s="10">
        <v>4</v>
      </c>
      <c r="L27" s="10">
        <v>8</v>
      </c>
    </row>
    <row r="28" spans="1:12" x14ac:dyDescent="0.25">
      <c r="A28" s="3"/>
      <c r="B28" s="1"/>
      <c r="C28" s="1">
        <v>2</v>
      </c>
      <c r="D28" s="1"/>
      <c r="E28" s="1"/>
      <c r="F28" s="1"/>
      <c r="G28" s="1"/>
      <c r="H28" s="1"/>
      <c r="I28" s="1"/>
      <c r="J28" s="1"/>
      <c r="K28" s="1"/>
      <c r="L28" s="1">
        <v>3</v>
      </c>
    </row>
    <row r="29" spans="1:12" x14ac:dyDescent="0.25">
      <c r="A29" s="9" t="s">
        <v>27</v>
      </c>
      <c r="B29" s="10">
        <v>8</v>
      </c>
      <c r="C29" s="10">
        <v>9</v>
      </c>
      <c r="D29" s="10">
        <v>7</v>
      </c>
      <c r="E29" s="10">
        <v>11</v>
      </c>
      <c r="F29" s="10">
        <v>7</v>
      </c>
      <c r="G29" s="10"/>
      <c r="H29" s="10">
        <v>7</v>
      </c>
      <c r="I29" s="10">
        <v>6</v>
      </c>
      <c r="J29" s="10">
        <v>18</v>
      </c>
      <c r="K29" s="10">
        <v>7</v>
      </c>
      <c r="L29" s="10">
        <v>7</v>
      </c>
    </row>
    <row r="30" spans="1:12" x14ac:dyDescent="0.25">
      <c r="A30" s="3"/>
      <c r="B30" s="1"/>
      <c r="C30" s="1">
        <v>7</v>
      </c>
      <c r="D30" s="1"/>
      <c r="E30" s="1"/>
      <c r="F30" s="1"/>
      <c r="G30" s="1"/>
      <c r="H30" s="1"/>
      <c r="I30" s="1"/>
      <c r="J30" s="1"/>
      <c r="K30" s="1"/>
      <c r="L30" s="1">
        <v>8</v>
      </c>
    </row>
    <row r="31" spans="1:12" x14ac:dyDescent="0.25">
      <c r="A31" s="9" t="s">
        <v>28</v>
      </c>
      <c r="B31" s="10">
        <v>14</v>
      </c>
      <c r="C31" s="10">
        <v>7</v>
      </c>
      <c r="D31" s="10">
        <v>9</v>
      </c>
      <c r="E31" s="10">
        <v>8</v>
      </c>
      <c r="F31" s="10">
        <v>7</v>
      </c>
      <c r="G31" s="10"/>
      <c r="H31" s="10">
        <v>17</v>
      </c>
      <c r="I31" s="10">
        <v>7</v>
      </c>
      <c r="J31" s="10">
        <v>8</v>
      </c>
      <c r="K31" s="10">
        <v>7</v>
      </c>
      <c r="L31" s="10">
        <v>6</v>
      </c>
    </row>
    <row r="32" spans="1:12" x14ac:dyDescent="0.25">
      <c r="A32" s="3"/>
      <c r="B32" s="1"/>
      <c r="C32" s="1"/>
      <c r="D32" s="1"/>
      <c r="E32" s="1"/>
      <c r="F32" s="1">
        <v>7</v>
      </c>
      <c r="G32" s="1"/>
      <c r="H32" s="1"/>
      <c r="I32" s="1"/>
      <c r="J32" s="1"/>
      <c r="K32" s="1"/>
      <c r="L32" s="1">
        <v>8</v>
      </c>
    </row>
    <row r="33" spans="1:12" x14ac:dyDescent="0.25">
      <c r="A33" s="9" t="s">
        <v>29</v>
      </c>
      <c r="B33" s="10">
        <v>6</v>
      </c>
      <c r="C33" s="10">
        <v>19</v>
      </c>
      <c r="D33" s="10">
        <v>14</v>
      </c>
      <c r="E33" s="10">
        <v>20</v>
      </c>
      <c r="F33" s="10">
        <v>13</v>
      </c>
      <c r="G33" s="10"/>
      <c r="H33" s="10">
        <v>8</v>
      </c>
      <c r="I33" s="10">
        <v>4</v>
      </c>
      <c r="J33" s="10">
        <v>4</v>
      </c>
      <c r="K33" s="10">
        <v>10</v>
      </c>
      <c r="L33" s="10">
        <v>6</v>
      </c>
    </row>
    <row r="34" spans="1:12" x14ac:dyDescent="0.25">
      <c r="A34" s="3"/>
      <c r="B34" s="1"/>
      <c r="C34" s="1"/>
      <c r="D34" s="1">
        <v>4</v>
      </c>
      <c r="E34" s="1"/>
      <c r="F34" s="1"/>
      <c r="G34" s="1"/>
      <c r="H34" s="1"/>
      <c r="I34" s="1"/>
      <c r="J34" s="1"/>
      <c r="K34" s="1"/>
      <c r="L34" s="1">
        <v>7</v>
      </c>
    </row>
    <row r="35" spans="1:12" x14ac:dyDescent="0.25">
      <c r="A35" s="9" t="s">
        <v>30</v>
      </c>
      <c r="B35" s="10">
        <v>9</v>
      </c>
      <c r="C35" s="10">
        <v>7</v>
      </c>
      <c r="D35" s="10">
        <v>11</v>
      </c>
      <c r="E35" s="10">
        <v>10</v>
      </c>
      <c r="F35" s="10">
        <v>9</v>
      </c>
      <c r="G35" s="10"/>
      <c r="H35" s="10">
        <v>11</v>
      </c>
      <c r="I35" s="10">
        <v>5</v>
      </c>
      <c r="J35" s="10">
        <v>9</v>
      </c>
      <c r="K35" s="10">
        <v>9</v>
      </c>
      <c r="L35" s="10">
        <v>5</v>
      </c>
    </row>
    <row r="36" spans="1:12" x14ac:dyDescent="0.25">
      <c r="A36" s="3"/>
      <c r="B36" s="1"/>
      <c r="C36" s="1"/>
      <c r="D36" s="1">
        <v>6</v>
      </c>
      <c r="E36" s="1"/>
      <c r="F36" s="1"/>
      <c r="G36" s="1"/>
      <c r="H36" s="1"/>
      <c r="I36" s="1"/>
      <c r="J36" s="1">
        <v>6</v>
      </c>
      <c r="K36" s="1"/>
      <c r="L36" s="1"/>
    </row>
    <row r="37" spans="1:12" x14ac:dyDescent="0.25">
      <c r="A37" s="9" t="s">
        <v>31</v>
      </c>
      <c r="B37" s="10">
        <v>8</v>
      </c>
      <c r="C37" s="10">
        <v>8</v>
      </c>
      <c r="D37" s="10">
        <v>7</v>
      </c>
      <c r="E37" s="10">
        <v>10</v>
      </c>
      <c r="F37" s="10">
        <v>9</v>
      </c>
      <c r="G37" s="10"/>
      <c r="H37" s="10">
        <v>14</v>
      </c>
      <c r="I37" s="10">
        <v>7</v>
      </c>
      <c r="J37" s="10">
        <v>9</v>
      </c>
      <c r="K37" s="10">
        <v>14</v>
      </c>
      <c r="L37" s="10">
        <v>7</v>
      </c>
    </row>
    <row r="38" spans="1:12" x14ac:dyDescent="0.25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5">
      <c r="A39" s="9" t="s">
        <v>32</v>
      </c>
      <c r="B39" s="10">
        <v>11</v>
      </c>
      <c r="C39" s="10">
        <v>7</v>
      </c>
      <c r="D39" s="10">
        <v>8</v>
      </c>
      <c r="E39" s="10">
        <v>11</v>
      </c>
      <c r="F39" s="10">
        <v>8</v>
      </c>
      <c r="G39" s="10"/>
      <c r="H39" s="10">
        <v>11</v>
      </c>
      <c r="I39" s="10">
        <v>8</v>
      </c>
      <c r="J39" s="10">
        <v>9</v>
      </c>
      <c r="K39" s="10">
        <v>9</v>
      </c>
      <c r="L39" s="10">
        <v>8</v>
      </c>
    </row>
    <row r="40" spans="1:12" x14ac:dyDescent="0.25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5">
      <c r="A41" s="9" t="s">
        <v>33</v>
      </c>
      <c r="B41" s="10">
        <v>11</v>
      </c>
      <c r="C41" s="10">
        <v>6</v>
      </c>
      <c r="D41" s="10">
        <v>10</v>
      </c>
      <c r="E41" s="10">
        <v>6</v>
      </c>
      <c r="F41" s="10">
        <v>7</v>
      </c>
      <c r="G41" s="10"/>
      <c r="H41" s="10"/>
      <c r="I41" s="10">
        <v>17</v>
      </c>
      <c r="J41" s="10">
        <v>7</v>
      </c>
      <c r="K41" s="10">
        <v>14</v>
      </c>
      <c r="L41" s="10">
        <v>5</v>
      </c>
    </row>
    <row r="42" spans="1:12" x14ac:dyDescent="0.25">
      <c r="A42" s="3"/>
      <c r="B42" s="1"/>
      <c r="C42" s="1"/>
      <c r="D42" s="1"/>
      <c r="E42" s="1"/>
      <c r="F42" s="1"/>
      <c r="G42" s="1"/>
      <c r="H42" s="1"/>
      <c r="I42" s="1">
        <v>9</v>
      </c>
      <c r="J42" s="1"/>
      <c r="K42" s="1"/>
      <c r="L42" s="1"/>
    </row>
    <row r="43" spans="1:12" x14ac:dyDescent="0.25">
      <c r="A43" s="2" t="s">
        <v>34</v>
      </c>
      <c r="B43">
        <v>12</v>
      </c>
      <c r="C43">
        <v>7</v>
      </c>
      <c r="D43">
        <v>10</v>
      </c>
      <c r="E43">
        <v>10</v>
      </c>
      <c r="F43">
        <v>7</v>
      </c>
      <c r="I43" s="5">
        <v>9</v>
      </c>
      <c r="J43" s="5">
        <v>7</v>
      </c>
      <c r="K43">
        <v>6</v>
      </c>
      <c r="L43">
        <v>7</v>
      </c>
    </row>
    <row r="44" spans="1:12" x14ac:dyDescent="0.25">
      <c r="A44" s="1"/>
      <c r="B44" s="1"/>
      <c r="C44" s="1"/>
      <c r="D44" s="1"/>
      <c r="E44" s="1"/>
      <c r="F44" s="1"/>
      <c r="G44" s="1"/>
      <c r="H44" s="1"/>
      <c r="I44" s="1">
        <v>13</v>
      </c>
      <c r="J44" s="1"/>
      <c r="K44" s="1"/>
      <c r="L44" s="1"/>
    </row>
    <row r="45" spans="1:12" x14ac:dyDescent="0.25">
      <c r="A45" s="16" t="s">
        <v>39</v>
      </c>
      <c r="B45" s="15">
        <f>COUNT(B25:B44)</f>
        <v>10</v>
      </c>
      <c r="C45" s="15">
        <f t="shared" ref="C45:L45" si="2">COUNT(C25:C44)</f>
        <v>12</v>
      </c>
      <c r="D45" s="15">
        <f t="shared" si="2"/>
        <v>12</v>
      </c>
      <c r="E45" s="15">
        <f t="shared" si="2"/>
        <v>10</v>
      </c>
      <c r="F45" s="15">
        <f t="shared" si="2"/>
        <v>11</v>
      </c>
      <c r="G45" s="15"/>
      <c r="H45" s="15">
        <f t="shared" si="2"/>
        <v>8</v>
      </c>
      <c r="I45" s="15">
        <f t="shared" si="2"/>
        <v>12</v>
      </c>
      <c r="J45" s="15">
        <f t="shared" si="2"/>
        <v>11</v>
      </c>
      <c r="K45" s="15">
        <f t="shared" si="2"/>
        <v>9</v>
      </c>
      <c r="L45" s="15">
        <f t="shared" si="2"/>
        <v>15</v>
      </c>
    </row>
    <row r="46" spans="1:12" x14ac:dyDescent="0.25">
      <c r="A46" s="2" t="s">
        <v>13</v>
      </c>
      <c r="B46" s="2" t="s">
        <v>0</v>
      </c>
      <c r="C46" s="2" t="s">
        <v>1</v>
      </c>
      <c r="D46" s="2" t="s">
        <v>2</v>
      </c>
      <c r="E46" s="2" t="s">
        <v>3</v>
      </c>
      <c r="F46" s="2" t="s">
        <v>4</v>
      </c>
      <c r="G46" s="2"/>
      <c r="H46" s="2" t="s">
        <v>0</v>
      </c>
      <c r="I46" s="2" t="s">
        <v>1</v>
      </c>
      <c r="J46" s="2" t="s">
        <v>2</v>
      </c>
      <c r="K46" s="2" t="s">
        <v>3</v>
      </c>
      <c r="L46" s="2" t="s">
        <v>4</v>
      </c>
    </row>
    <row r="47" spans="1:12" x14ac:dyDescent="0.25">
      <c r="A47" s="7" t="s">
        <v>25</v>
      </c>
      <c r="B47" s="8">
        <v>4</v>
      </c>
      <c r="C47" s="8">
        <v>3</v>
      </c>
      <c r="D47">
        <v>3</v>
      </c>
      <c r="E47" s="8">
        <v>3</v>
      </c>
      <c r="F47" s="8">
        <v>4</v>
      </c>
      <c r="G47" s="8"/>
      <c r="H47" s="5">
        <v>27</v>
      </c>
      <c r="I47" s="8"/>
      <c r="J47" s="8">
        <v>5</v>
      </c>
      <c r="K47" s="8">
        <v>23</v>
      </c>
      <c r="L47" s="8">
        <v>6</v>
      </c>
    </row>
    <row r="48" spans="1:12" x14ac:dyDescent="0.25">
      <c r="A48" s="3"/>
      <c r="B48" s="1"/>
      <c r="C48" s="1"/>
      <c r="D48" s="1">
        <v>3</v>
      </c>
      <c r="E48" s="1"/>
      <c r="F48" s="1">
        <v>4</v>
      </c>
      <c r="G48" s="1"/>
      <c r="H48" s="1"/>
      <c r="I48" s="1"/>
      <c r="J48" s="1"/>
      <c r="K48" s="1"/>
      <c r="L48" s="1"/>
    </row>
    <row r="49" spans="1:12" x14ac:dyDescent="0.25">
      <c r="A49" s="9" t="s">
        <v>26</v>
      </c>
      <c r="B49" s="10">
        <v>4</v>
      </c>
      <c r="C49" s="10">
        <v>6</v>
      </c>
      <c r="D49">
        <v>7</v>
      </c>
      <c r="E49" s="10">
        <v>4</v>
      </c>
      <c r="F49" s="10">
        <v>7</v>
      </c>
      <c r="G49" s="10"/>
      <c r="H49" s="10">
        <v>6</v>
      </c>
      <c r="I49" s="10">
        <v>7</v>
      </c>
      <c r="J49" s="10">
        <v>4</v>
      </c>
      <c r="K49" s="10">
        <v>8</v>
      </c>
      <c r="L49" s="10">
        <v>3</v>
      </c>
    </row>
    <row r="50" spans="1:12" x14ac:dyDescent="0.25">
      <c r="A50" s="3"/>
      <c r="B50" s="1">
        <v>7</v>
      </c>
      <c r="C50" s="1"/>
      <c r="D50" s="1"/>
      <c r="E50" s="1">
        <v>6</v>
      </c>
      <c r="F50" s="1">
        <v>4</v>
      </c>
      <c r="G50" s="1"/>
      <c r="H50" s="1"/>
      <c r="I50" s="1"/>
      <c r="J50" s="1"/>
      <c r="K50" s="1"/>
      <c r="L50" s="1"/>
    </row>
    <row r="51" spans="1:12" x14ac:dyDescent="0.25">
      <c r="A51" s="9" t="s">
        <v>27</v>
      </c>
      <c r="B51" s="10">
        <v>9</v>
      </c>
      <c r="C51" s="10">
        <v>7</v>
      </c>
      <c r="D51" s="5">
        <v>6</v>
      </c>
      <c r="E51" s="10">
        <v>8</v>
      </c>
      <c r="F51" s="10">
        <v>6</v>
      </c>
      <c r="G51" s="10"/>
      <c r="H51" s="10">
        <v>10</v>
      </c>
      <c r="I51" s="10">
        <v>14</v>
      </c>
      <c r="J51" s="10">
        <v>9</v>
      </c>
      <c r="K51" s="10">
        <v>9</v>
      </c>
      <c r="L51" s="10">
        <v>10</v>
      </c>
    </row>
    <row r="52" spans="1:12" x14ac:dyDescent="0.25">
      <c r="A52" s="3"/>
      <c r="B52" s="1">
        <v>7</v>
      </c>
      <c r="C52" s="1"/>
      <c r="D52" s="1"/>
      <c r="E52" s="1">
        <v>7</v>
      </c>
      <c r="F52" s="1">
        <v>7</v>
      </c>
      <c r="G52" s="1"/>
      <c r="H52" s="1"/>
      <c r="I52" s="1"/>
      <c r="J52" s="1"/>
      <c r="K52" s="1"/>
      <c r="L52" s="1"/>
    </row>
    <row r="53" spans="1:12" x14ac:dyDescent="0.25">
      <c r="A53" s="9" t="s">
        <v>28</v>
      </c>
      <c r="B53" s="10">
        <v>7</v>
      </c>
      <c r="C53" s="10">
        <v>5</v>
      </c>
      <c r="D53" s="5">
        <v>7</v>
      </c>
      <c r="E53" s="10">
        <v>7</v>
      </c>
      <c r="F53" s="10">
        <v>6</v>
      </c>
      <c r="G53" s="10"/>
      <c r="H53" s="10">
        <v>21</v>
      </c>
      <c r="I53" s="10">
        <v>6</v>
      </c>
      <c r="J53" s="10">
        <v>7</v>
      </c>
      <c r="K53" s="10">
        <v>10</v>
      </c>
      <c r="L53" s="10">
        <v>7</v>
      </c>
    </row>
    <row r="54" spans="1:12" x14ac:dyDescent="0.25">
      <c r="A54" s="3"/>
      <c r="B54" s="1">
        <v>6</v>
      </c>
      <c r="C54" s="1"/>
      <c r="D54" s="1"/>
      <c r="E54" s="1">
        <v>6</v>
      </c>
      <c r="F54" s="1">
        <v>6</v>
      </c>
      <c r="G54" s="1"/>
      <c r="H54" s="1"/>
      <c r="I54" s="1"/>
      <c r="J54" s="1"/>
      <c r="K54" s="1"/>
      <c r="L54" s="1"/>
    </row>
    <row r="55" spans="1:12" x14ac:dyDescent="0.25">
      <c r="A55" s="9" t="s">
        <v>29</v>
      </c>
      <c r="B55" s="10">
        <v>5</v>
      </c>
      <c r="C55" s="10">
        <v>6</v>
      </c>
      <c r="D55">
        <v>3</v>
      </c>
      <c r="E55" s="10">
        <v>4</v>
      </c>
      <c r="F55" s="10">
        <v>5</v>
      </c>
      <c r="G55" s="10"/>
      <c r="H55" s="10">
        <v>5</v>
      </c>
      <c r="I55" s="10">
        <v>17</v>
      </c>
      <c r="J55" s="10">
        <v>20</v>
      </c>
      <c r="K55" s="10">
        <v>4</v>
      </c>
      <c r="L55" s="10">
        <v>7</v>
      </c>
    </row>
    <row r="56" spans="1:12" x14ac:dyDescent="0.25">
      <c r="A56" s="3"/>
      <c r="B56" s="1">
        <v>4</v>
      </c>
      <c r="C56" s="1"/>
      <c r="D56" s="1"/>
      <c r="E56" s="1">
        <v>4</v>
      </c>
      <c r="F56" s="1">
        <v>4</v>
      </c>
      <c r="G56" s="1"/>
      <c r="H56" s="1"/>
      <c r="I56" s="1"/>
      <c r="J56" s="1"/>
      <c r="K56" s="1"/>
      <c r="L56" s="1"/>
    </row>
    <row r="57" spans="1:12" x14ac:dyDescent="0.25">
      <c r="A57" s="9" t="s">
        <v>30</v>
      </c>
      <c r="B57" s="10">
        <v>7</v>
      </c>
      <c r="C57" s="10">
        <v>7</v>
      </c>
      <c r="D57">
        <v>6</v>
      </c>
      <c r="E57" s="10">
        <v>6</v>
      </c>
      <c r="F57" s="10">
        <v>7</v>
      </c>
      <c r="G57" s="10"/>
      <c r="H57" s="10">
        <v>14</v>
      </c>
      <c r="I57" s="10">
        <v>12</v>
      </c>
      <c r="J57" s="10">
        <v>10</v>
      </c>
      <c r="K57" s="10">
        <v>16</v>
      </c>
      <c r="L57" s="10">
        <v>10</v>
      </c>
    </row>
    <row r="58" spans="1:12" x14ac:dyDescent="0.25">
      <c r="A58" s="3"/>
      <c r="B58" s="1"/>
      <c r="C58" s="1">
        <v>7</v>
      </c>
      <c r="D58" s="1">
        <v>6</v>
      </c>
      <c r="E58" s="1">
        <v>6</v>
      </c>
      <c r="F58" s="1"/>
      <c r="G58" s="1"/>
      <c r="H58" s="1"/>
      <c r="I58" s="1"/>
      <c r="J58" s="1"/>
      <c r="K58" s="1"/>
      <c r="L58" s="1"/>
    </row>
    <row r="59" spans="1:12" x14ac:dyDescent="0.25">
      <c r="A59" s="9" t="s">
        <v>31</v>
      </c>
      <c r="B59" s="10">
        <v>7</v>
      </c>
      <c r="C59" s="10">
        <v>9</v>
      </c>
      <c r="D59" s="5">
        <v>6</v>
      </c>
      <c r="E59" s="10">
        <v>6</v>
      </c>
      <c r="F59" s="10">
        <v>7</v>
      </c>
      <c r="G59" s="10"/>
      <c r="H59" s="10"/>
      <c r="I59" s="10">
        <v>7</v>
      </c>
      <c r="J59" s="10">
        <v>8</v>
      </c>
      <c r="K59" s="10">
        <v>6</v>
      </c>
      <c r="L59" s="10">
        <v>10</v>
      </c>
    </row>
    <row r="60" spans="1:12" x14ac:dyDescent="0.25">
      <c r="A60" s="3"/>
      <c r="B60" s="1"/>
      <c r="C60" s="1">
        <v>7</v>
      </c>
      <c r="D60" s="1">
        <v>6</v>
      </c>
      <c r="E60" s="1"/>
      <c r="F60" s="1"/>
      <c r="G60" s="1"/>
      <c r="H60" s="1"/>
      <c r="I60" s="1"/>
      <c r="J60" s="1"/>
      <c r="K60" s="1"/>
      <c r="L60" s="1"/>
    </row>
    <row r="61" spans="1:12" x14ac:dyDescent="0.25">
      <c r="A61" s="9" t="s">
        <v>32</v>
      </c>
      <c r="B61" s="10">
        <v>7</v>
      </c>
      <c r="C61" s="10">
        <v>6</v>
      </c>
      <c r="D61" s="5">
        <v>7</v>
      </c>
      <c r="E61" s="10">
        <v>7</v>
      </c>
      <c r="F61" s="10">
        <v>6</v>
      </c>
      <c r="G61" s="10"/>
      <c r="H61" s="10"/>
      <c r="I61" s="10">
        <v>9</v>
      </c>
      <c r="J61" s="10">
        <v>13</v>
      </c>
      <c r="K61" s="10">
        <v>8</v>
      </c>
      <c r="L61" s="10">
        <v>7</v>
      </c>
    </row>
    <row r="62" spans="1:12" x14ac:dyDescent="0.25">
      <c r="A62" s="3"/>
      <c r="B62" s="1"/>
      <c r="C62" s="1">
        <v>6</v>
      </c>
      <c r="D62" s="1">
        <v>7</v>
      </c>
      <c r="E62" s="1"/>
      <c r="F62" s="1"/>
      <c r="G62" s="1"/>
      <c r="H62" s="1"/>
      <c r="I62" s="1"/>
      <c r="J62" s="1"/>
      <c r="K62" s="1"/>
      <c r="L62" s="1"/>
    </row>
    <row r="63" spans="1:12" x14ac:dyDescent="0.25">
      <c r="A63" s="9" t="s">
        <v>33</v>
      </c>
      <c r="B63" s="10">
        <v>5</v>
      </c>
      <c r="C63" s="10">
        <v>8</v>
      </c>
      <c r="D63" s="5">
        <v>6</v>
      </c>
      <c r="E63" s="10">
        <v>7</v>
      </c>
      <c r="F63" s="10">
        <v>5</v>
      </c>
      <c r="G63" s="10"/>
      <c r="H63" s="10"/>
      <c r="I63" s="10">
        <v>9</v>
      </c>
      <c r="J63" s="10">
        <v>10</v>
      </c>
      <c r="K63" s="10"/>
      <c r="L63" s="10">
        <v>9</v>
      </c>
    </row>
    <row r="64" spans="1:12" x14ac:dyDescent="0.25">
      <c r="A64" s="3"/>
      <c r="B64" s="1"/>
      <c r="C64" s="1">
        <v>5</v>
      </c>
      <c r="D64" s="1">
        <v>5</v>
      </c>
      <c r="E64" s="1"/>
      <c r="F64" s="1"/>
      <c r="G64" s="1"/>
      <c r="H64" s="1"/>
      <c r="I64" s="1"/>
      <c r="J64" s="1"/>
      <c r="K64" s="1"/>
      <c r="L64" s="1">
        <v>7</v>
      </c>
    </row>
    <row r="65" spans="1:12" x14ac:dyDescent="0.25">
      <c r="A65" s="2" t="s">
        <v>34</v>
      </c>
      <c r="B65">
        <v>8</v>
      </c>
      <c r="C65" s="5">
        <v>7</v>
      </c>
      <c r="D65" s="5">
        <v>6</v>
      </c>
      <c r="E65" s="5">
        <v>6</v>
      </c>
      <c r="F65">
        <v>7</v>
      </c>
      <c r="I65">
        <v>8</v>
      </c>
      <c r="J65">
        <v>8</v>
      </c>
      <c r="L65" s="5">
        <v>9</v>
      </c>
    </row>
    <row r="66" spans="1:12" x14ac:dyDescent="0.25">
      <c r="A66" s="1"/>
      <c r="B66" s="1"/>
      <c r="C66" s="1"/>
      <c r="D66" s="1">
        <v>7</v>
      </c>
      <c r="E66" s="1"/>
      <c r="F66" s="1">
        <v>6</v>
      </c>
      <c r="G66" s="1"/>
      <c r="H66" s="1"/>
      <c r="I66" s="1"/>
      <c r="J66" s="1"/>
      <c r="K66" s="1"/>
      <c r="L66" s="1">
        <v>7</v>
      </c>
    </row>
    <row r="67" spans="1:12" x14ac:dyDescent="0.25">
      <c r="A67" s="16" t="s">
        <v>39</v>
      </c>
      <c r="B67" s="15">
        <f>COUNT(B47:B66)</f>
        <v>14</v>
      </c>
      <c r="C67" s="15">
        <f t="shared" ref="C67:L67" si="3">COUNT(C47:C66)</f>
        <v>14</v>
      </c>
      <c r="D67" s="15">
        <f t="shared" si="3"/>
        <v>16</v>
      </c>
      <c r="E67" s="15">
        <f t="shared" si="3"/>
        <v>15</v>
      </c>
      <c r="F67" s="15">
        <f t="shared" si="3"/>
        <v>16</v>
      </c>
      <c r="G67" s="15"/>
      <c r="H67" s="15">
        <f t="shared" si="3"/>
        <v>6</v>
      </c>
      <c r="I67" s="15">
        <f t="shared" si="3"/>
        <v>9</v>
      </c>
      <c r="J67" s="15">
        <f t="shared" si="3"/>
        <v>10</v>
      </c>
      <c r="K67" s="15">
        <f t="shared" si="3"/>
        <v>8</v>
      </c>
      <c r="L67" s="15">
        <f t="shared" si="3"/>
        <v>12</v>
      </c>
    </row>
    <row r="68" spans="1:12" x14ac:dyDescent="0.25">
      <c r="A68" s="2" t="s">
        <v>14</v>
      </c>
      <c r="B68" s="2" t="s">
        <v>0</v>
      </c>
      <c r="C68" s="2" t="s">
        <v>1</v>
      </c>
      <c r="D68" s="2" t="s">
        <v>2</v>
      </c>
      <c r="E68" s="2" t="s">
        <v>3</v>
      </c>
      <c r="F68" s="2" t="s">
        <v>4</v>
      </c>
      <c r="G68" s="2"/>
      <c r="H68" s="2" t="s">
        <v>0</v>
      </c>
      <c r="I68" s="2" t="s">
        <v>1</v>
      </c>
      <c r="J68" s="2" t="s">
        <v>2</v>
      </c>
      <c r="K68" s="2" t="s">
        <v>3</v>
      </c>
      <c r="L68" s="2" t="s">
        <v>4</v>
      </c>
    </row>
    <row r="69" spans="1:12" x14ac:dyDescent="0.25">
      <c r="A69" s="7" t="s">
        <v>25</v>
      </c>
      <c r="B69" s="8">
        <v>3</v>
      </c>
      <c r="C69" s="8">
        <v>7</v>
      </c>
      <c r="D69" s="8">
        <v>6</v>
      </c>
      <c r="E69" s="8">
        <v>5</v>
      </c>
      <c r="F69" s="5">
        <v>5</v>
      </c>
      <c r="G69" s="8"/>
      <c r="H69" s="5">
        <v>4</v>
      </c>
      <c r="I69" s="5">
        <v>3</v>
      </c>
      <c r="J69" s="8">
        <v>3</v>
      </c>
      <c r="K69" s="5">
        <v>4</v>
      </c>
      <c r="L69" s="5">
        <v>4</v>
      </c>
    </row>
    <row r="70" spans="1:12" x14ac:dyDescent="0.25">
      <c r="A70" s="3"/>
      <c r="B70" s="1"/>
      <c r="C70" s="1"/>
      <c r="D70" s="1"/>
      <c r="E70" s="1"/>
      <c r="F70" s="1">
        <v>4</v>
      </c>
      <c r="G70" s="1"/>
      <c r="H70" s="1">
        <v>5</v>
      </c>
      <c r="I70" s="1"/>
      <c r="J70" s="1"/>
      <c r="K70" s="1"/>
      <c r="L70" s="1">
        <v>3</v>
      </c>
    </row>
    <row r="71" spans="1:12" x14ac:dyDescent="0.25">
      <c r="A71" s="9" t="s">
        <v>26</v>
      </c>
      <c r="B71" s="10">
        <v>3</v>
      </c>
      <c r="C71" s="10">
        <v>3</v>
      </c>
      <c r="D71" s="10">
        <v>4</v>
      </c>
      <c r="E71" s="10">
        <v>5</v>
      </c>
      <c r="F71" s="10">
        <v>3</v>
      </c>
      <c r="G71" s="10"/>
      <c r="H71" s="10">
        <v>3</v>
      </c>
      <c r="I71" s="10">
        <v>3</v>
      </c>
      <c r="J71" s="10">
        <v>6</v>
      </c>
      <c r="K71" s="10">
        <v>6</v>
      </c>
      <c r="L71" s="10">
        <v>3</v>
      </c>
    </row>
    <row r="72" spans="1:12" x14ac:dyDescent="0.25">
      <c r="A72" s="3"/>
      <c r="B72" s="1"/>
      <c r="C72" s="1"/>
      <c r="D72" s="1"/>
      <c r="E72" s="1">
        <v>3</v>
      </c>
      <c r="F72" s="1">
        <v>4</v>
      </c>
      <c r="G72" s="1"/>
      <c r="H72" s="1">
        <v>3</v>
      </c>
      <c r="I72" s="1"/>
      <c r="J72" s="1">
        <v>4</v>
      </c>
      <c r="K72" s="1"/>
      <c r="L72" s="1">
        <v>6</v>
      </c>
    </row>
    <row r="73" spans="1:12" x14ac:dyDescent="0.25">
      <c r="A73" s="9" t="s">
        <v>27</v>
      </c>
      <c r="B73" s="10">
        <v>10</v>
      </c>
      <c r="C73" s="10">
        <v>15</v>
      </c>
      <c r="D73" s="10">
        <v>5</v>
      </c>
      <c r="E73" s="10">
        <v>9</v>
      </c>
      <c r="F73" s="10">
        <v>9</v>
      </c>
      <c r="G73" s="10"/>
      <c r="H73" s="10">
        <v>8</v>
      </c>
      <c r="I73" s="10">
        <v>6</v>
      </c>
      <c r="J73" s="10">
        <v>9</v>
      </c>
      <c r="K73" s="10">
        <v>7</v>
      </c>
      <c r="L73" s="10">
        <v>8</v>
      </c>
    </row>
    <row r="74" spans="1:12" x14ac:dyDescent="0.25">
      <c r="A74" s="3"/>
      <c r="B74" s="1"/>
      <c r="C74" s="1">
        <v>6</v>
      </c>
      <c r="D74" s="1"/>
      <c r="E74" s="1">
        <v>9</v>
      </c>
      <c r="F74" s="1"/>
      <c r="G74" s="1"/>
      <c r="H74" s="1">
        <v>6</v>
      </c>
      <c r="I74" s="1"/>
      <c r="J74" s="1">
        <v>8</v>
      </c>
      <c r="K74" s="1"/>
      <c r="L74" s="1">
        <v>7</v>
      </c>
    </row>
    <row r="75" spans="1:12" x14ac:dyDescent="0.25">
      <c r="A75" s="9" t="s">
        <v>28</v>
      </c>
      <c r="B75" s="10">
        <v>8</v>
      </c>
      <c r="C75" s="10">
        <v>8</v>
      </c>
      <c r="D75" s="10">
        <v>8</v>
      </c>
      <c r="E75" s="10">
        <v>7</v>
      </c>
      <c r="F75" s="10">
        <v>8</v>
      </c>
      <c r="G75" s="10"/>
      <c r="H75" s="10">
        <v>6</v>
      </c>
      <c r="I75" s="10">
        <v>7</v>
      </c>
      <c r="J75" s="10">
        <v>6</v>
      </c>
      <c r="K75" s="10">
        <v>7</v>
      </c>
      <c r="L75" s="10">
        <v>8</v>
      </c>
    </row>
    <row r="76" spans="1:12" x14ac:dyDescent="0.25">
      <c r="A76" s="3"/>
      <c r="B76" s="1">
        <v>6</v>
      </c>
      <c r="C76" s="1"/>
      <c r="D76" s="1"/>
      <c r="E76" s="1"/>
      <c r="F76" s="1"/>
      <c r="G76" s="1"/>
      <c r="H76" s="1">
        <v>7</v>
      </c>
      <c r="I76" s="1"/>
      <c r="J76" s="1">
        <v>8</v>
      </c>
      <c r="K76" s="1"/>
      <c r="L76" s="1"/>
    </row>
    <row r="77" spans="1:12" x14ac:dyDescent="0.25">
      <c r="A77" s="9" t="s">
        <v>29</v>
      </c>
      <c r="B77" s="10">
        <v>7</v>
      </c>
      <c r="C77" s="10">
        <v>4</v>
      </c>
      <c r="D77" s="10">
        <v>6</v>
      </c>
      <c r="E77" s="10">
        <v>5</v>
      </c>
      <c r="F77" s="10">
        <v>4</v>
      </c>
      <c r="G77" s="10"/>
      <c r="H77" s="10">
        <v>5</v>
      </c>
      <c r="I77" s="10">
        <v>5</v>
      </c>
      <c r="J77" s="10">
        <v>7</v>
      </c>
      <c r="K77" s="10">
        <v>8</v>
      </c>
      <c r="L77" s="10">
        <v>4</v>
      </c>
    </row>
    <row r="78" spans="1:12" x14ac:dyDescent="0.25">
      <c r="A78" s="3"/>
      <c r="B78" s="1">
        <v>8</v>
      </c>
      <c r="C78" s="1"/>
      <c r="D78" s="1"/>
      <c r="E78" s="1"/>
      <c r="F78" s="1"/>
      <c r="G78" s="1"/>
      <c r="H78" s="1">
        <v>4</v>
      </c>
      <c r="I78" s="1">
        <v>4</v>
      </c>
      <c r="J78" s="1"/>
      <c r="K78" s="1"/>
      <c r="L78" s="1"/>
    </row>
    <row r="79" spans="1:12" x14ac:dyDescent="0.25">
      <c r="A79" s="9" t="s">
        <v>30</v>
      </c>
      <c r="B79" s="10">
        <v>7</v>
      </c>
      <c r="C79" s="10">
        <v>9</v>
      </c>
      <c r="D79" s="10">
        <v>9</v>
      </c>
      <c r="E79" s="10">
        <v>7</v>
      </c>
      <c r="F79" s="10">
        <v>8</v>
      </c>
      <c r="G79" s="10"/>
      <c r="H79" s="10">
        <v>7</v>
      </c>
      <c r="I79" s="10">
        <v>6</v>
      </c>
      <c r="J79" s="10">
        <v>7</v>
      </c>
      <c r="K79" s="10">
        <v>6</v>
      </c>
      <c r="L79" s="10">
        <v>6</v>
      </c>
    </row>
    <row r="80" spans="1:12" x14ac:dyDescent="0.25">
      <c r="A80" s="3"/>
      <c r="B80" s="1">
        <v>6</v>
      </c>
      <c r="C80" s="1"/>
      <c r="D80" s="1"/>
      <c r="E80" s="1"/>
      <c r="F80" s="1"/>
      <c r="G80" s="1"/>
      <c r="H80" s="1"/>
      <c r="I80" s="1">
        <v>6</v>
      </c>
      <c r="J80" s="1"/>
      <c r="K80" s="1">
        <v>6</v>
      </c>
      <c r="L80" s="1"/>
    </row>
    <row r="81" spans="1:12" x14ac:dyDescent="0.25">
      <c r="A81" s="9" t="s">
        <v>31</v>
      </c>
      <c r="B81" s="10">
        <v>6</v>
      </c>
      <c r="C81" s="10">
        <v>12</v>
      </c>
      <c r="D81" s="10">
        <v>11</v>
      </c>
      <c r="E81" s="10">
        <v>8</v>
      </c>
      <c r="F81" s="10">
        <v>9</v>
      </c>
      <c r="G81" s="10"/>
      <c r="H81" s="10">
        <v>6</v>
      </c>
      <c r="I81" s="10">
        <v>7</v>
      </c>
      <c r="J81" s="10">
        <v>9</v>
      </c>
      <c r="K81" s="10">
        <v>8</v>
      </c>
      <c r="L81" s="10">
        <v>10</v>
      </c>
    </row>
    <row r="82" spans="1:12" x14ac:dyDescent="0.25">
      <c r="A82" s="3"/>
      <c r="B82" s="1">
        <v>8</v>
      </c>
      <c r="C82" s="1"/>
      <c r="D82" s="1"/>
      <c r="E82" s="1"/>
      <c r="F82" s="1"/>
      <c r="G82" s="1"/>
      <c r="H82" s="1"/>
      <c r="I82" s="1">
        <v>7</v>
      </c>
      <c r="J82" s="1"/>
      <c r="K82" s="1">
        <v>8</v>
      </c>
      <c r="L82" s="1"/>
    </row>
    <row r="83" spans="1:12" x14ac:dyDescent="0.25">
      <c r="A83" s="9" t="s">
        <v>32</v>
      </c>
      <c r="B83" s="10">
        <v>7</v>
      </c>
      <c r="C83" s="10">
        <v>8</v>
      </c>
      <c r="D83" s="10">
        <v>7</v>
      </c>
      <c r="E83" s="10">
        <v>8</v>
      </c>
      <c r="F83" s="10">
        <v>8</v>
      </c>
      <c r="G83" s="10"/>
      <c r="H83" s="10">
        <v>10</v>
      </c>
      <c r="I83" s="10">
        <v>9</v>
      </c>
      <c r="J83" s="10">
        <v>7</v>
      </c>
      <c r="K83" s="10">
        <v>7</v>
      </c>
      <c r="L83" s="10">
        <v>6</v>
      </c>
    </row>
    <row r="84" spans="1:12" x14ac:dyDescent="0.25">
      <c r="A84" s="3"/>
      <c r="B84" s="1"/>
      <c r="C84" s="1"/>
      <c r="D84" s="1">
        <v>10</v>
      </c>
      <c r="E84" s="1"/>
      <c r="F84" s="1"/>
      <c r="G84" s="1"/>
      <c r="H84" s="1"/>
      <c r="I84" s="1">
        <v>6</v>
      </c>
      <c r="J84" s="1"/>
      <c r="K84" s="1">
        <v>6</v>
      </c>
      <c r="L84" s="1"/>
    </row>
    <row r="85" spans="1:12" x14ac:dyDescent="0.25">
      <c r="A85" s="9" t="s">
        <v>33</v>
      </c>
      <c r="B85" s="10">
        <v>6</v>
      </c>
      <c r="C85" s="10">
        <v>13</v>
      </c>
      <c r="D85" s="10">
        <v>7</v>
      </c>
      <c r="E85" s="10">
        <v>10</v>
      </c>
      <c r="F85" s="10">
        <v>8</v>
      </c>
      <c r="G85" s="10"/>
      <c r="H85" s="10">
        <v>5</v>
      </c>
      <c r="I85" s="10">
        <v>5</v>
      </c>
      <c r="J85" s="10">
        <v>7</v>
      </c>
      <c r="K85" s="10">
        <v>5</v>
      </c>
      <c r="L85" s="10">
        <v>7</v>
      </c>
    </row>
    <row r="86" spans="1:12" x14ac:dyDescent="0.25">
      <c r="A86" s="3"/>
      <c r="B86" s="1"/>
      <c r="C86" s="1"/>
      <c r="D86" s="1">
        <v>6</v>
      </c>
      <c r="E86" s="1"/>
      <c r="F86" s="1"/>
      <c r="G86" s="1"/>
      <c r="H86" s="1"/>
      <c r="I86" s="1">
        <v>6</v>
      </c>
      <c r="J86" s="1"/>
      <c r="K86" s="1"/>
      <c r="L86" s="1">
        <v>7</v>
      </c>
    </row>
    <row r="87" spans="1:12" x14ac:dyDescent="0.25">
      <c r="A87" s="2" t="s">
        <v>34</v>
      </c>
      <c r="B87" s="5">
        <v>7</v>
      </c>
      <c r="C87">
        <v>10</v>
      </c>
      <c r="D87" s="5">
        <v>11</v>
      </c>
      <c r="E87">
        <v>8</v>
      </c>
      <c r="F87">
        <v>9</v>
      </c>
      <c r="H87">
        <v>6</v>
      </c>
      <c r="I87" s="5">
        <v>7</v>
      </c>
      <c r="J87">
        <v>8</v>
      </c>
      <c r="K87" s="5">
        <v>8</v>
      </c>
      <c r="L87" s="5">
        <v>6</v>
      </c>
    </row>
    <row r="88" spans="1:12" x14ac:dyDescent="0.25">
      <c r="A88" s="1"/>
      <c r="B88" s="1"/>
      <c r="C88" s="1"/>
      <c r="D88" s="1"/>
      <c r="E88" s="1"/>
      <c r="F88" s="1">
        <v>7</v>
      </c>
      <c r="G88" s="1"/>
      <c r="H88" s="1">
        <v>9</v>
      </c>
      <c r="I88" s="1"/>
      <c r="J88" s="1"/>
      <c r="K88" s="1"/>
      <c r="L88" s="1">
        <v>9</v>
      </c>
    </row>
    <row r="89" spans="1:12" x14ac:dyDescent="0.25">
      <c r="A89" s="16" t="s">
        <v>39</v>
      </c>
      <c r="B89" s="15">
        <f>COUNT(B69:B88)</f>
        <v>14</v>
      </c>
      <c r="C89" s="15">
        <f t="shared" ref="C89:L89" si="4">COUNT(C69:C88)</f>
        <v>11</v>
      </c>
      <c r="D89" s="15">
        <f t="shared" si="4"/>
        <v>12</v>
      </c>
      <c r="E89" s="15">
        <f t="shared" si="4"/>
        <v>12</v>
      </c>
      <c r="F89" s="15">
        <f t="shared" si="4"/>
        <v>13</v>
      </c>
      <c r="G89" s="15"/>
      <c r="H89" s="15">
        <f t="shared" si="4"/>
        <v>16</v>
      </c>
      <c r="I89" s="15">
        <f t="shared" si="4"/>
        <v>15</v>
      </c>
      <c r="J89" s="15">
        <f t="shared" si="4"/>
        <v>13</v>
      </c>
      <c r="K89" s="15">
        <f t="shared" si="4"/>
        <v>13</v>
      </c>
      <c r="L89" s="15">
        <f t="shared" si="4"/>
        <v>15</v>
      </c>
    </row>
    <row r="90" spans="1:12" x14ac:dyDescent="0.25">
      <c r="A90" s="2" t="s">
        <v>15</v>
      </c>
      <c r="B90" s="2" t="s">
        <v>0</v>
      </c>
      <c r="C90" s="2" t="s">
        <v>1</v>
      </c>
      <c r="D90" s="2" t="s">
        <v>2</v>
      </c>
      <c r="E90" s="2" t="s">
        <v>3</v>
      </c>
      <c r="F90" s="2" t="s">
        <v>4</v>
      </c>
      <c r="G90" s="2"/>
      <c r="H90" s="2" t="s">
        <v>0</v>
      </c>
      <c r="I90" s="2" t="s">
        <v>1</v>
      </c>
      <c r="J90" s="2" t="s">
        <v>2</v>
      </c>
      <c r="K90" s="2" t="s">
        <v>3</v>
      </c>
      <c r="L90" s="2" t="s">
        <v>4</v>
      </c>
    </row>
    <row r="91" spans="1:12" x14ac:dyDescent="0.25">
      <c r="A91" s="7" t="s">
        <v>25</v>
      </c>
      <c r="B91" s="8">
        <v>3</v>
      </c>
      <c r="C91" s="8">
        <v>3</v>
      </c>
      <c r="D91" s="8">
        <v>3</v>
      </c>
      <c r="E91" s="5">
        <v>5</v>
      </c>
      <c r="F91" s="8">
        <v>4</v>
      </c>
      <c r="G91" s="8"/>
      <c r="H91" s="5">
        <v>3</v>
      </c>
      <c r="I91" s="5">
        <v>3</v>
      </c>
      <c r="J91" s="5">
        <v>4</v>
      </c>
      <c r="K91" s="5">
        <v>6</v>
      </c>
      <c r="L91" s="8">
        <v>7</v>
      </c>
    </row>
    <row r="92" spans="1:12" x14ac:dyDescent="0.25">
      <c r="A92" s="3"/>
      <c r="B92" s="1"/>
      <c r="C92" s="1">
        <v>3</v>
      </c>
      <c r="D92" s="1">
        <v>4</v>
      </c>
      <c r="E92" s="1"/>
      <c r="F92" s="1"/>
      <c r="G92" s="1"/>
      <c r="H92" s="1"/>
      <c r="I92" s="1">
        <v>3</v>
      </c>
      <c r="J92" s="1"/>
      <c r="K92" s="1">
        <v>4</v>
      </c>
      <c r="L92" s="1"/>
    </row>
    <row r="93" spans="1:12" x14ac:dyDescent="0.25">
      <c r="A93" s="9" t="s">
        <v>26</v>
      </c>
      <c r="B93" s="10">
        <v>4</v>
      </c>
      <c r="C93" s="10">
        <v>4</v>
      </c>
      <c r="D93" s="10">
        <v>4</v>
      </c>
      <c r="E93" s="10">
        <v>3</v>
      </c>
      <c r="F93" s="10">
        <v>3</v>
      </c>
      <c r="G93" s="10"/>
      <c r="H93" s="10">
        <v>3</v>
      </c>
      <c r="I93" s="10"/>
      <c r="J93" s="10">
        <v>3</v>
      </c>
      <c r="K93" s="10">
        <v>4</v>
      </c>
      <c r="L93" s="10">
        <v>4</v>
      </c>
    </row>
    <row r="94" spans="1:12" x14ac:dyDescent="0.25">
      <c r="A94" s="3"/>
      <c r="B94" s="1">
        <v>5</v>
      </c>
      <c r="C94" s="1">
        <v>5</v>
      </c>
      <c r="D94" s="1">
        <v>3</v>
      </c>
      <c r="E94" s="1"/>
      <c r="F94" s="1"/>
      <c r="G94" s="1"/>
      <c r="H94" s="1"/>
      <c r="I94" s="1">
        <v>3</v>
      </c>
      <c r="J94" s="1">
        <v>4</v>
      </c>
      <c r="K94" s="1">
        <v>2</v>
      </c>
      <c r="L94" s="1">
        <v>9</v>
      </c>
    </row>
    <row r="95" spans="1:12" x14ac:dyDescent="0.25">
      <c r="A95" s="9" t="s">
        <v>27</v>
      </c>
      <c r="B95" s="10">
        <v>7</v>
      </c>
      <c r="C95" s="10">
        <v>7</v>
      </c>
      <c r="D95" s="10">
        <v>7</v>
      </c>
      <c r="E95" s="10">
        <v>7</v>
      </c>
      <c r="F95" s="10">
        <v>6</v>
      </c>
      <c r="G95" s="10"/>
      <c r="H95" s="10">
        <v>6</v>
      </c>
      <c r="I95" s="10">
        <v>6</v>
      </c>
      <c r="J95" s="10">
        <v>7</v>
      </c>
      <c r="K95" s="10">
        <v>6</v>
      </c>
      <c r="L95" s="10">
        <v>7</v>
      </c>
    </row>
    <row r="96" spans="1:12" x14ac:dyDescent="0.25">
      <c r="A96" s="3"/>
      <c r="B96" s="1">
        <v>6</v>
      </c>
      <c r="C96" s="1"/>
      <c r="D96" s="1">
        <v>7</v>
      </c>
      <c r="E96" s="1">
        <v>9</v>
      </c>
      <c r="F96" s="1"/>
      <c r="G96" s="1"/>
      <c r="H96" s="1"/>
      <c r="I96" s="1"/>
      <c r="J96" s="1">
        <v>6</v>
      </c>
      <c r="K96" s="1">
        <v>8</v>
      </c>
      <c r="L96" s="1">
        <v>7</v>
      </c>
    </row>
    <row r="97" spans="1:12" x14ac:dyDescent="0.25">
      <c r="A97" s="9" t="s">
        <v>28</v>
      </c>
      <c r="B97" s="10">
        <v>5</v>
      </c>
      <c r="C97" s="10">
        <v>8</v>
      </c>
      <c r="D97" s="10">
        <v>6</v>
      </c>
      <c r="E97" s="10">
        <v>7</v>
      </c>
      <c r="F97" s="10">
        <v>6</v>
      </c>
      <c r="G97" s="10"/>
      <c r="H97" s="10">
        <v>6</v>
      </c>
      <c r="I97" s="10">
        <v>6</v>
      </c>
      <c r="J97" s="10">
        <v>5</v>
      </c>
      <c r="K97" s="10">
        <v>7</v>
      </c>
      <c r="L97" s="10">
        <v>6</v>
      </c>
    </row>
    <row r="98" spans="1:12" x14ac:dyDescent="0.25">
      <c r="A98" s="3"/>
      <c r="B98" s="1">
        <v>7</v>
      </c>
      <c r="C98" s="1"/>
      <c r="D98" s="1"/>
      <c r="E98" s="1">
        <v>5</v>
      </c>
      <c r="F98" s="1">
        <v>6</v>
      </c>
      <c r="G98" s="1"/>
      <c r="H98" s="1">
        <v>6</v>
      </c>
      <c r="I98" s="1"/>
      <c r="J98" s="1">
        <v>6</v>
      </c>
      <c r="K98" s="1"/>
      <c r="L98" s="1">
        <v>5</v>
      </c>
    </row>
    <row r="99" spans="1:12" x14ac:dyDescent="0.25">
      <c r="A99" s="9" t="s">
        <v>29</v>
      </c>
      <c r="B99" s="10">
        <v>6</v>
      </c>
      <c r="C99" s="10">
        <v>6</v>
      </c>
      <c r="D99" s="10">
        <v>5</v>
      </c>
      <c r="E99" s="10">
        <v>8</v>
      </c>
      <c r="F99" s="10">
        <v>7</v>
      </c>
      <c r="G99" s="10"/>
      <c r="H99" s="10">
        <v>4</v>
      </c>
      <c r="I99" s="10">
        <v>4</v>
      </c>
      <c r="J99" s="10">
        <v>5</v>
      </c>
      <c r="K99" s="10">
        <v>3</v>
      </c>
      <c r="L99" s="10">
        <v>5</v>
      </c>
    </row>
    <row r="100" spans="1:12" x14ac:dyDescent="0.25">
      <c r="A100" s="3"/>
      <c r="B100" s="1">
        <v>6</v>
      </c>
      <c r="C100" s="1"/>
      <c r="D100" s="1"/>
      <c r="E100" s="1">
        <v>8</v>
      </c>
      <c r="F100" s="1">
        <v>7</v>
      </c>
      <c r="G100" s="1"/>
      <c r="H100" s="1">
        <v>4</v>
      </c>
      <c r="I100" s="1"/>
      <c r="J100" s="1">
        <v>4</v>
      </c>
      <c r="K100" s="1"/>
      <c r="L100" s="1">
        <v>4</v>
      </c>
    </row>
    <row r="101" spans="1:12" x14ac:dyDescent="0.25">
      <c r="A101" s="9" t="s">
        <v>30</v>
      </c>
      <c r="B101" s="10">
        <v>6</v>
      </c>
      <c r="C101" s="10">
        <v>6</v>
      </c>
      <c r="D101" s="10">
        <v>6</v>
      </c>
      <c r="E101" s="10">
        <v>8</v>
      </c>
      <c r="F101" s="10">
        <v>6</v>
      </c>
      <c r="G101" s="10"/>
      <c r="H101" s="10">
        <v>6</v>
      </c>
      <c r="I101" s="10">
        <v>7</v>
      </c>
      <c r="J101" s="10">
        <v>6</v>
      </c>
      <c r="K101" s="10">
        <v>7</v>
      </c>
      <c r="L101" s="10">
        <v>6</v>
      </c>
    </row>
    <row r="102" spans="1:12" x14ac:dyDescent="0.25">
      <c r="A102" s="3"/>
      <c r="B102" s="1">
        <v>6</v>
      </c>
      <c r="C102" s="1"/>
      <c r="D102" s="1"/>
      <c r="E102" s="1">
        <v>7</v>
      </c>
      <c r="F102" s="1">
        <v>6</v>
      </c>
      <c r="G102" s="1"/>
      <c r="H102" s="1">
        <v>6</v>
      </c>
      <c r="I102" s="1">
        <v>6</v>
      </c>
      <c r="J102" s="1">
        <v>6</v>
      </c>
      <c r="K102" s="1"/>
      <c r="L102" s="1"/>
    </row>
    <row r="103" spans="1:12" x14ac:dyDescent="0.25">
      <c r="A103" s="9" t="s">
        <v>31</v>
      </c>
      <c r="B103" s="10">
        <v>6</v>
      </c>
      <c r="C103" s="10">
        <v>7</v>
      </c>
      <c r="D103" s="10">
        <v>6</v>
      </c>
      <c r="E103" s="10">
        <v>6</v>
      </c>
      <c r="F103" s="10">
        <v>7</v>
      </c>
      <c r="G103" s="10"/>
      <c r="H103" s="10">
        <v>6</v>
      </c>
      <c r="I103" s="10">
        <v>7</v>
      </c>
      <c r="J103" s="10">
        <v>7</v>
      </c>
      <c r="K103" s="10">
        <v>6</v>
      </c>
      <c r="L103" s="10">
        <v>6</v>
      </c>
    </row>
    <row r="104" spans="1:12" x14ac:dyDescent="0.25">
      <c r="A104" s="3"/>
      <c r="B104" s="1"/>
      <c r="C104" s="1"/>
      <c r="D104" s="1">
        <v>6</v>
      </c>
      <c r="E104" s="1"/>
      <c r="F104" s="1">
        <v>7</v>
      </c>
      <c r="G104" s="1"/>
      <c r="H104" s="1">
        <v>6</v>
      </c>
      <c r="I104" s="1">
        <v>6</v>
      </c>
      <c r="J104" s="1">
        <v>6</v>
      </c>
      <c r="K104" s="1"/>
      <c r="L104" s="1"/>
    </row>
    <row r="105" spans="1:12" x14ac:dyDescent="0.25">
      <c r="A105" s="9" t="s">
        <v>32</v>
      </c>
      <c r="B105" s="10">
        <v>7</v>
      </c>
      <c r="C105" s="10">
        <v>7</v>
      </c>
      <c r="D105" s="10">
        <v>7</v>
      </c>
      <c r="E105" s="10">
        <v>7</v>
      </c>
      <c r="F105" s="10">
        <v>7</v>
      </c>
      <c r="G105" s="10"/>
      <c r="H105" s="10">
        <v>5</v>
      </c>
      <c r="I105" s="10">
        <v>6</v>
      </c>
      <c r="J105" s="10">
        <v>7</v>
      </c>
      <c r="K105" s="10">
        <v>6</v>
      </c>
      <c r="L105" s="10">
        <v>8</v>
      </c>
    </row>
    <row r="106" spans="1:12" x14ac:dyDescent="0.25">
      <c r="A106" s="3"/>
      <c r="B106" s="1"/>
      <c r="C106" s="1">
        <v>8</v>
      </c>
      <c r="D106" s="1">
        <v>6</v>
      </c>
      <c r="E106" s="1"/>
      <c r="F106" s="1"/>
      <c r="G106" s="1"/>
      <c r="H106" s="1">
        <v>6</v>
      </c>
      <c r="I106" s="1">
        <v>8</v>
      </c>
      <c r="J106" s="1"/>
      <c r="K106" s="1">
        <v>7</v>
      </c>
      <c r="L106" s="1"/>
    </row>
    <row r="107" spans="1:12" x14ac:dyDescent="0.25">
      <c r="A107" s="9" t="s">
        <v>33</v>
      </c>
      <c r="B107" s="10">
        <v>5</v>
      </c>
      <c r="C107" s="10">
        <v>6</v>
      </c>
      <c r="D107" s="10">
        <v>5</v>
      </c>
      <c r="E107" s="10">
        <v>6</v>
      </c>
      <c r="F107" s="10">
        <v>5</v>
      </c>
      <c r="G107" s="10"/>
      <c r="H107" s="10">
        <v>6</v>
      </c>
      <c r="I107" s="10">
        <v>5</v>
      </c>
      <c r="J107" s="10">
        <v>5</v>
      </c>
      <c r="K107" s="10">
        <v>6</v>
      </c>
      <c r="L107" s="10">
        <v>8</v>
      </c>
    </row>
    <row r="108" spans="1:12" x14ac:dyDescent="0.25">
      <c r="A108" s="3"/>
      <c r="B108" s="1"/>
      <c r="C108" s="1">
        <v>6</v>
      </c>
      <c r="D108" s="1">
        <v>6</v>
      </c>
      <c r="E108" s="1"/>
      <c r="F108" s="1"/>
      <c r="G108" s="1"/>
      <c r="H108" s="1">
        <v>5</v>
      </c>
      <c r="I108" s="1">
        <v>5</v>
      </c>
      <c r="J108" s="1"/>
      <c r="K108" s="1">
        <v>9</v>
      </c>
      <c r="L108" s="1"/>
    </row>
    <row r="109" spans="1:12" x14ac:dyDescent="0.25">
      <c r="A109" s="2" t="s">
        <v>34</v>
      </c>
      <c r="B109">
        <v>8</v>
      </c>
      <c r="C109" s="5">
        <v>7</v>
      </c>
      <c r="D109" s="5">
        <v>6</v>
      </c>
      <c r="E109" s="5">
        <v>7</v>
      </c>
      <c r="F109" s="5">
        <v>6</v>
      </c>
      <c r="H109" s="5">
        <v>6</v>
      </c>
      <c r="I109" s="5">
        <v>9</v>
      </c>
      <c r="J109" s="5">
        <v>7</v>
      </c>
      <c r="K109" s="5">
        <v>6</v>
      </c>
      <c r="L109">
        <v>6</v>
      </c>
    </row>
    <row r="110" spans="1:12" x14ac:dyDescent="0.25">
      <c r="A110" s="1"/>
      <c r="B110" s="1"/>
      <c r="C110" s="1">
        <v>9</v>
      </c>
      <c r="D110" s="1">
        <v>6</v>
      </c>
      <c r="E110" s="1"/>
      <c r="F110" s="1"/>
      <c r="G110" s="1"/>
      <c r="H110" s="1"/>
      <c r="I110" s="1">
        <v>6</v>
      </c>
      <c r="J110" s="1"/>
      <c r="K110" s="1">
        <v>6</v>
      </c>
      <c r="L110" s="1"/>
    </row>
    <row r="111" spans="1:12" x14ac:dyDescent="0.25">
      <c r="A111" s="16" t="s">
        <v>39</v>
      </c>
      <c r="B111" s="15">
        <f>COUNT(B91:B110)</f>
        <v>15</v>
      </c>
      <c r="C111" s="15">
        <f t="shared" ref="C111:L111" si="5">COUNT(C91:C110)</f>
        <v>15</v>
      </c>
      <c r="D111" s="15">
        <f t="shared" si="5"/>
        <v>17</v>
      </c>
      <c r="E111" s="15">
        <f t="shared" si="5"/>
        <v>14</v>
      </c>
      <c r="F111" s="15">
        <f t="shared" si="5"/>
        <v>14</v>
      </c>
      <c r="G111" s="15"/>
      <c r="H111" s="15">
        <f t="shared" si="5"/>
        <v>16</v>
      </c>
      <c r="I111" s="15">
        <f t="shared" si="5"/>
        <v>16</v>
      </c>
      <c r="J111" s="15">
        <f t="shared" si="5"/>
        <v>16</v>
      </c>
      <c r="K111" s="15">
        <f t="shared" si="5"/>
        <v>16</v>
      </c>
      <c r="L111" s="15">
        <f t="shared" si="5"/>
        <v>14</v>
      </c>
    </row>
    <row r="112" spans="1:12" x14ac:dyDescent="0.25">
      <c r="A112" s="2" t="s">
        <v>16</v>
      </c>
      <c r="B112" s="2" t="s">
        <v>0</v>
      </c>
      <c r="C112" s="2" t="s">
        <v>1</v>
      </c>
      <c r="D112" s="2" t="s">
        <v>2</v>
      </c>
      <c r="E112" s="2" t="s">
        <v>3</v>
      </c>
      <c r="F112" s="2" t="s">
        <v>4</v>
      </c>
      <c r="G112" s="2"/>
      <c r="H112" s="2" t="s">
        <v>0</v>
      </c>
      <c r="I112" s="2" t="s">
        <v>1</v>
      </c>
      <c r="J112" s="2" t="s">
        <v>2</v>
      </c>
      <c r="K112" s="2" t="s">
        <v>3</v>
      </c>
      <c r="L112" s="2" t="s">
        <v>4</v>
      </c>
    </row>
    <row r="113" spans="1:12" x14ac:dyDescent="0.25">
      <c r="A113" s="7" t="s">
        <v>25</v>
      </c>
      <c r="B113" s="8">
        <v>4</v>
      </c>
      <c r="C113" s="8">
        <v>3</v>
      </c>
      <c r="D113" s="8">
        <v>4</v>
      </c>
      <c r="E113" s="8">
        <v>4</v>
      </c>
      <c r="F113" s="8">
        <v>3</v>
      </c>
      <c r="G113" s="8"/>
      <c r="H113" s="5">
        <v>9</v>
      </c>
      <c r="I113" s="5">
        <v>3</v>
      </c>
      <c r="J113" s="5">
        <v>3</v>
      </c>
      <c r="K113" s="8">
        <v>8</v>
      </c>
      <c r="L113" s="5">
        <v>3</v>
      </c>
    </row>
    <row r="114" spans="1:12" x14ac:dyDescent="0.25">
      <c r="A114" s="3"/>
      <c r="B114" s="1">
        <v>5</v>
      </c>
      <c r="C114" s="1">
        <v>4</v>
      </c>
      <c r="D114" s="1"/>
      <c r="E114" s="1"/>
      <c r="F114" s="1"/>
      <c r="G114" s="1"/>
      <c r="H114" s="1"/>
      <c r="I114" s="1">
        <v>4</v>
      </c>
      <c r="J114" s="1">
        <v>3</v>
      </c>
      <c r="K114" s="1"/>
      <c r="L114" s="1"/>
    </row>
    <row r="115" spans="1:12" x14ac:dyDescent="0.25">
      <c r="A115" s="9" t="s">
        <v>26</v>
      </c>
      <c r="B115" s="10">
        <v>3</v>
      </c>
      <c r="C115" s="10">
        <v>4</v>
      </c>
      <c r="D115" s="10">
        <v>3</v>
      </c>
      <c r="E115" s="10">
        <v>4</v>
      </c>
      <c r="F115" s="10">
        <v>3</v>
      </c>
      <c r="G115" s="10"/>
      <c r="H115" s="10">
        <v>3</v>
      </c>
      <c r="I115" s="10">
        <v>3</v>
      </c>
      <c r="J115" s="10">
        <v>3</v>
      </c>
      <c r="K115" s="10">
        <v>6</v>
      </c>
      <c r="L115" s="10">
        <v>9</v>
      </c>
    </row>
    <row r="116" spans="1:12" x14ac:dyDescent="0.25">
      <c r="A116" s="3"/>
      <c r="B116" s="1">
        <v>2</v>
      </c>
      <c r="C116" s="1">
        <v>4</v>
      </c>
      <c r="D116" s="1"/>
      <c r="E116" s="1">
        <v>4</v>
      </c>
      <c r="F116" s="1"/>
      <c r="G116" s="1"/>
      <c r="H116" s="1">
        <v>5</v>
      </c>
      <c r="I116" s="1">
        <v>4</v>
      </c>
      <c r="J116" s="1">
        <v>3</v>
      </c>
      <c r="K116" s="1"/>
      <c r="L116" s="1"/>
    </row>
    <row r="117" spans="1:12" x14ac:dyDescent="0.25">
      <c r="A117" s="9" t="s">
        <v>27</v>
      </c>
      <c r="B117" s="10">
        <v>8</v>
      </c>
      <c r="C117" s="10">
        <v>6</v>
      </c>
      <c r="D117" s="10">
        <v>8</v>
      </c>
      <c r="E117" s="10">
        <v>10</v>
      </c>
      <c r="F117" s="10">
        <v>7</v>
      </c>
      <c r="G117" s="10"/>
      <c r="H117" s="10">
        <v>6</v>
      </c>
      <c r="I117" s="10">
        <v>7</v>
      </c>
      <c r="J117" s="10">
        <v>6</v>
      </c>
      <c r="K117" s="10">
        <v>8</v>
      </c>
      <c r="L117" s="10">
        <v>6</v>
      </c>
    </row>
    <row r="118" spans="1:12" x14ac:dyDescent="0.25">
      <c r="A118" s="3"/>
      <c r="B118" s="1">
        <v>10</v>
      </c>
      <c r="C118" s="1">
        <v>6</v>
      </c>
      <c r="D118" s="1"/>
      <c r="E118" s="1">
        <v>8</v>
      </c>
      <c r="F118" s="1"/>
      <c r="G118" s="1"/>
      <c r="H118" s="1">
        <v>8</v>
      </c>
      <c r="I118" s="1">
        <v>6</v>
      </c>
      <c r="J118" s="1">
        <v>6</v>
      </c>
      <c r="K118" s="1"/>
      <c r="L118" s="1"/>
    </row>
    <row r="119" spans="1:12" x14ac:dyDescent="0.25">
      <c r="A119" s="9" t="s">
        <v>28</v>
      </c>
      <c r="B119" s="10">
        <v>7</v>
      </c>
      <c r="C119" s="10">
        <v>5</v>
      </c>
      <c r="D119" s="10">
        <v>6</v>
      </c>
      <c r="E119" s="10">
        <v>8</v>
      </c>
      <c r="F119" s="10">
        <v>6</v>
      </c>
      <c r="G119" s="10"/>
      <c r="H119" s="10">
        <v>8</v>
      </c>
      <c r="I119" s="10">
        <v>6</v>
      </c>
      <c r="J119" s="10">
        <v>6</v>
      </c>
      <c r="K119" s="10">
        <v>6</v>
      </c>
      <c r="L119" s="10">
        <v>6</v>
      </c>
    </row>
    <row r="120" spans="1:12" x14ac:dyDescent="0.25">
      <c r="A120" s="3"/>
      <c r="B120" s="1"/>
      <c r="C120" s="1"/>
      <c r="D120" s="1">
        <v>6</v>
      </c>
      <c r="E120" s="1">
        <v>6</v>
      </c>
      <c r="F120" s="1"/>
      <c r="G120" s="1"/>
      <c r="H120" s="1">
        <v>7</v>
      </c>
      <c r="I120" s="1">
        <v>6</v>
      </c>
      <c r="J120" s="1"/>
      <c r="K120" s="1"/>
      <c r="L120" s="1">
        <v>5</v>
      </c>
    </row>
    <row r="121" spans="1:12" x14ac:dyDescent="0.25">
      <c r="A121" s="9" t="s">
        <v>29</v>
      </c>
      <c r="B121" s="10">
        <v>7</v>
      </c>
      <c r="C121" s="10">
        <v>4</v>
      </c>
      <c r="D121" s="10">
        <v>6</v>
      </c>
      <c r="E121" s="10">
        <v>5</v>
      </c>
      <c r="F121" s="10">
        <v>4</v>
      </c>
      <c r="G121" s="10"/>
      <c r="H121" s="10">
        <v>6</v>
      </c>
      <c r="I121" s="10">
        <v>3</v>
      </c>
      <c r="J121" s="10">
        <v>3</v>
      </c>
      <c r="K121" s="10">
        <v>5</v>
      </c>
      <c r="L121" s="10">
        <v>4</v>
      </c>
    </row>
    <row r="122" spans="1:12" x14ac:dyDescent="0.25">
      <c r="A122" s="3"/>
      <c r="B122" s="1"/>
      <c r="C122" s="1"/>
      <c r="D122" s="1">
        <v>5</v>
      </c>
      <c r="E122" s="1"/>
      <c r="F122" s="1">
        <v>6</v>
      </c>
      <c r="G122" s="1"/>
      <c r="H122" s="1"/>
      <c r="I122" s="1">
        <v>3</v>
      </c>
      <c r="J122" s="1"/>
      <c r="K122" s="1">
        <v>7</v>
      </c>
      <c r="L122" s="1">
        <v>8</v>
      </c>
    </row>
    <row r="123" spans="1:12" x14ac:dyDescent="0.25">
      <c r="A123" s="9" t="s">
        <v>30</v>
      </c>
      <c r="B123" s="10">
        <v>6</v>
      </c>
      <c r="C123" s="10">
        <v>5</v>
      </c>
      <c r="D123" s="10">
        <v>7</v>
      </c>
      <c r="E123" s="10">
        <v>9</v>
      </c>
      <c r="F123" s="10">
        <v>6</v>
      </c>
      <c r="G123" s="10"/>
      <c r="H123" s="10">
        <v>7</v>
      </c>
      <c r="I123" s="10">
        <v>6</v>
      </c>
      <c r="J123" s="10">
        <v>6</v>
      </c>
      <c r="K123" s="10">
        <v>7</v>
      </c>
      <c r="L123" s="10">
        <v>6</v>
      </c>
    </row>
    <row r="124" spans="1:12" x14ac:dyDescent="0.25">
      <c r="A124" s="3"/>
      <c r="B124" s="1"/>
      <c r="C124" s="1"/>
      <c r="D124" s="1">
        <v>6</v>
      </c>
      <c r="E124" s="1"/>
      <c r="F124" s="1">
        <v>5</v>
      </c>
      <c r="G124" s="1"/>
      <c r="H124" s="1"/>
      <c r="I124" s="1"/>
      <c r="J124" s="1">
        <v>6</v>
      </c>
      <c r="K124" s="1">
        <v>6</v>
      </c>
      <c r="L124" s="1">
        <v>6</v>
      </c>
    </row>
    <row r="125" spans="1:12" x14ac:dyDescent="0.25">
      <c r="A125" s="9" t="s">
        <v>31</v>
      </c>
      <c r="B125" s="10">
        <v>7</v>
      </c>
      <c r="C125" s="10">
        <v>6</v>
      </c>
      <c r="D125" s="10">
        <v>8</v>
      </c>
      <c r="E125" s="10">
        <v>9</v>
      </c>
      <c r="F125" s="10">
        <v>7</v>
      </c>
      <c r="G125" s="10"/>
      <c r="H125" s="10">
        <v>6</v>
      </c>
      <c r="I125" s="10">
        <v>6</v>
      </c>
      <c r="J125" s="10">
        <v>6</v>
      </c>
      <c r="K125" s="10">
        <v>6</v>
      </c>
      <c r="L125" s="10">
        <v>8</v>
      </c>
    </row>
    <row r="126" spans="1:12" x14ac:dyDescent="0.25">
      <c r="A126" s="3"/>
      <c r="B126" s="1"/>
      <c r="C126" s="1"/>
      <c r="D126" s="1">
        <v>7</v>
      </c>
      <c r="E126" s="1"/>
      <c r="F126" s="1">
        <v>8</v>
      </c>
      <c r="G126" s="1"/>
      <c r="H126" s="1"/>
      <c r="I126" s="1"/>
      <c r="J126" s="1">
        <v>6</v>
      </c>
      <c r="K126" s="1">
        <v>8</v>
      </c>
      <c r="L126" s="1">
        <v>7</v>
      </c>
    </row>
    <row r="127" spans="1:12" x14ac:dyDescent="0.25">
      <c r="A127" s="9" t="s">
        <v>32</v>
      </c>
      <c r="B127" s="10">
        <v>8</v>
      </c>
      <c r="C127" s="10">
        <v>7</v>
      </c>
      <c r="D127" s="10">
        <v>7</v>
      </c>
      <c r="E127" s="10">
        <v>8</v>
      </c>
      <c r="F127" s="10">
        <v>10</v>
      </c>
      <c r="G127" s="10"/>
      <c r="H127" s="10">
        <v>9</v>
      </c>
      <c r="I127" s="10">
        <v>7</v>
      </c>
      <c r="J127" s="10">
        <v>6</v>
      </c>
      <c r="K127" s="10">
        <v>7</v>
      </c>
      <c r="L127" s="10">
        <v>7</v>
      </c>
    </row>
    <row r="128" spans="1:12" x14ac:dyDescent="0.25">
      <c r="A128" s="3"/>
      <c r="B128" s="1"/>
      <c r="C128" s="1">
        <v>7</v>
      </c>
      <c r="D128" s="1"/>
      <c r="E128" s="1"/>
      <c r="F128" s="1">
        <v>7</v>
      </c>
      <c r="G128" s="1"/>
      <c r="H128" s="1"/>
      <c r="I128" s="1"/>
      <c r="J128" s="1">
        <v>6</v>
      </c>
      <c r="K128" s="1">
        <v>6</v>
      </c>
      <c r="L128" s="1"/>
    </row>
    <row r="129" spans="1:12" x14ac:dyDescent="0.25">
      <c r="A129" s="9" t="s">
        <v>33</v>
      </c>
      <c r="B129" s="10">
        <v>6</v>
      </c>
      <c r="C129" s="10">
        <v>7</v>
      </c>
      <c r="D129" s="10">
        <v>8</v>
      </c>
      <c r="E129" s="10">
        <v>6</v>
      </c>
      <c r="F129" s="10">
        <v>7</v>
      </c>
      <c r="G129" s="10"/>
      <c r="H129" s="10">
        <v>5</v>
      </c>
      <c r="I129" s="10">
        <v>6</v>
      </c>
      <c r="J129" s="10">
        <v>5</v>
      </c>
      <c r="K129" s="10">
        <v>5</v>
      </c>
      <c r="L129" s="10">
        <v>7</v>
      </c>
    </row>
    <row r="130" spans="1:12" x14ac:dyDescent="0.25">
      <c r="A130" s="3"/>
      <c r="B130" s="1">
        <v>5</v>
      </c>
      <c r="C130" s="1">
        <v>5</v>
      </c>
      <c r="D130" s="1"/>
      <c r="E130" s="1"/>
      <c r="F130" s="1"/>
      <c r="G130" s="1"/>
      <c r="H130" s="1"/>
      <c r="I130" s="1">
        <v>5</v>
      </c>
      <c r="J130" s="1">
        <v>6</v>
      </c>
      <c r="K130" s="1"/>
      <c r="L130" s="1"/>
    </row>
    <row r="131" spans="1:12" x14ac:dyDescent="0.25">
      <c r="A131" s="2" t="s">
        <v>34</v>
      </c>
      <c r="B131" s="5">
        <v>6</v>
      </c>
      <c r="C131" s="5">
        <v>12</v>
      </c>
      <c r="D131" s="5">
        <v>8</v>
      </c>
      <c r="E131">
        <v>8</v>
      </c>
      <c r="F131" s="5">
        <v>8</v>
      </c>
      <c r="H131">
        <v>7</v>
      </c>
      <c r="I131" s="5">
        <v>6</v>
      </c>
      <c r="J131" s="5">
        <v>7</v>
      </c>
      <c r="K131" s="5">
        <v>7</v>
      </c>
      <c r="L131" s="5">
        <v>6</v>
      </c>
    </row>
    <row r="132" spans="1:12" x14ac:dyDescent="0.25">
      <c r="A132" s="1"/>
      <c r="B132" s="1">
        <v>7</v>
      </c>
      <c r="C132" s="1">
        <v>6</v>
      </c>
      <c r="D132" s="1"/>
      <c r="E132" s="1"/>
      <c r="F132" s="1"/>
      <c r="G132" s="1"/>
      <c r="H132" s="1"/>
      <c r="I132" s="1">
        <v>7</v>
      </c>
      <c r="J132" s="1">
        <v>6</v>
      </c>
      <c r="K132" s="1"/>
      <c r="L132" s="1"/>
    </row>
    <row r="133" spans="1:12" x14ac:dyDescent="0.25">
      <c r="A133" s="16" t="s">
        <v>39</v>
      </c>
      <c r="B133" s="15">
        <f>COUNT(B113:B132)</f>
        <v>15</v>
      </c>
      <c r="C133" s="15">
        <f t="shared" ref="C133:L133" si="6">COUNT(C113:C132)</f>
        <v>16</v>
      </c>
      <c r="D133" s="15">
        <f t="shared" si="6"/>
        <v>14</v>
      </c>
      <c r="E133" s="15">
        <f t="shared" si="6"/>
        <v>13</v>
      </c>
      <c r="F133" s="15">
        <f t="shared" si="6"/>
        <v>14</v>
      </c>
      <c r="G133" s="15"/>
      <c r="H133" s="15">
        <f t="shared" si="6"/>
        <v>13</v>
      </c>
      <c r="I133" s="15">
        <f t="shared" si="6"/>
        <v>17</v>
      </c>
      <c r="J133" s="15">
        <f t="shared" si="6"/>
        <v>18</v>
      </c>
      <c r="K133" s="15">
        <f t="shared" si="6"/>
        <v>14</v>
      </c>
      <c r="L133" s="15">
        <f t="shared" si="6"/>
        <v>14</v>
      </c>
    </row>
    <row r="134" spans="1:12" x14ac:dyDescent="0.25">
      <c r="A134" s="2" t="s">
        <v>17</v>
      </c>
      <c r="B134" s="2" t="s">
        <v>0</v>
      </c>
      <c r="C134" s="2" t="s">
        <v>1</v>
      </c>
      <c r="D134" s="2" t="s">
        <v>2</v>
      </c>
      <c r="E134" s="2" t="s">
        <v>3</v>
      </c>
      <c r="F134" s="2" t="s">
        <v>4</v>
      </c>
      <c r="G134" s="2"/>
      <c r="H134" s="2" t="s">
        <v>0</v>
      </c>
      <c r="I134" s="2" t="s">
        <v>1</v>
      </c>
      <c r="J134" s="2" t="s">
        <v>2</v>
      </c>
      <c r="K134" s="2" t="s">
        <v>3</v>
      </c>
      <c r="L134" s="2" t="s">
        <v>4</v>
      </c>
    </row>
    <row r="135" spans="1:12" x14ac:dyDescent="0.25">
      <c r="A135" s="7" t="s">
        <v>25</v>
      </c>
      <c r="B135" s="8">
        <v>4</v>
      </c>
      <c r="C135" s="8">
        <v>3</v>
      </c>
      <c r="D135" s="8">
        <v>5</v>
      </c>
      <c r="E135" s="8">
        <v>11</v>
      </c>
      <c r="F135" s="8">
        <v>5</v>
      </c>
      <c r="G135" s="8"/>
      <c r="H135" s="5">
        <v>5</v>
      </c>
      <c r="I135" s="5">
        <v>3</v>
      </c>
      <c r="J135" s="5">
        <v>5</v>
      </c>
      <c r="K135" s="8">
        <v>4</v>
      </c>
      <c r="L135" s="5">
        <v>4</v>
      </c>
    </row>
    <row r="136" spans="1:12" x14ac:dyDescent="0.25">
      <c r="A136" s="3"/>
      <c r="B136" s="1">
        <v>3</v>
      </c>
      <c r="C136" s="1">
        <v>3</v>
      </c>
      <c r="D136" s="1"/>
      <c r="E136" s="1"/>
      <c r="F136" s="1"/>
      <c r="G136" s="1"/>
      <c r="H136" s="1"/>
      <c r="I136" s="1">
        <v>4</v>
      </c>
      <c r="J136" s="1"/>
      <c r="K136" s="1"/>
      <c r="L136" s="1">
        <v>5</v>
      </c>
    </row>
    <row r="137" spans="1:12" x14ac:dyDescent="0.25">
      <c r="A137" s="9" t="s">
        <v>26</v>
      </c>
      <c r="B137" s="10">
        <v>3</v>
      </c>
      <c r="C137" s="10">
        <v>4</v>
      </c>
      <c r="D137" s="10">
        <v>3</v>
      </c>
      <c r="E137" s="10">
        <v>3</v>
      </c>
      <c r="F137" s="10">
        <v>3</v>
      </c>
      <c r="G137" s="10"/>
      <c r="H137" s="10">
        <v>3</v>
      </c>
      <c r="I137" s="10">
        <v>4</v>
      </c>
      <c r="J137" s="10">
        <v>3</v>
      </c>
      <c r="K137" s="10">
        <v>12</v>
      </c>
      <c r="L137" s="10">
        <v>5</v>
      </c>
    </row>
    <row r="138" spans="1:12" x14ac:dyDescent="0.25">
      <c r="A138" s="3"/>
      <c r="B138" s="1"/>
      <c r="C138" s="1">
        <v>3</v>
      </c>
      <c r="D138" s="1">
        <v>3</v>
      </c>
      <c r="E138" s="1"/>
      <c r="F138" s="1">
        <v>3</v>
      </c>
      <c r="G138" s="1"/>
      <c r="H138" s="1">
        <v>3</v>
      </c>
      <c r="I138" s="1">
        <v>3</v>
      </c>
      <c r="J138" s="1"/>
      <c r="K138" s="1"/>
      <c r="L138" s="1">
        <v>6</v>
      </c>
    </row>
    <row r="139" spans="1:12" x14ac:dyDescent="0.25">
      <c r="A139" s="9" t="s">
        <v>27</v>
      </c>
      <c r="B139" s="10">
        <v>7</v>
      </c>
      <c r="C139" s="10">
        <v>6</v>
      </c>
      <c r="D139" s="10">
        <v>7</v>
      </c>
      <c r="E139" s="10">
        <v>7</v>
      </c>
      <c r="F139" s="10">
        <v>7</v>
      </c>
      <c r="G139" s="10"/>
      <c r="H139" s="10">
        <v>8</v>
      </c>
      <c r="I139" s="10">
        <v>7</v>
      </c>
      <c r="J139" s="10">
        <v>8</v>
      </c>
      <c r="K139" s="10">
        <v>6</v>
      </c>
      <c r="L139" s="10">
        <v>6</v>
      </c>
    </row>
    <row r="140" spans="1:12" x14ac:dyDescent="0.25">
      <c r="A140" s="3"/>
      <c r="B140" s="1"/>
      <c r="C140" s="1">
        <v>7</v>
      </c>
      <c r="D140" s="1">
        <v>7</v>
      </c>
      <c r="E140" s="1"/>
      <c r="F140" s="1">
        <v>7</v>
      </c>
      <c r="G140" s="1"/>
      <c r="H140" s="1">
        <v>11</v>
      </c>
      <c r="I140" s="1">
        <v>7</v>
      </c>
      <c r="J140" s="1"/>
      <c r="K140" s="1"/>
      <c r="L140" s="1">
        <v>6</v>
      </c>
    </row>
    <row r="141" spans="1:12" x14ac:dyDescent="0.25">
      <c r="A141" s="9" t="s">
        <v>28</v>
      </c>
      <c r="B141" s="10">
        <v>7</v>
      </c>
      <c r="C141" s="10">
        <v>7</v>
      </c>
      <c r="D141" s="10">
        <v>6</v>
      </c>
      <c r="E141" s="10">
        <v>6</v>
      </c>
      <c r="F141" s="10">
        <v>6</v>
      </c>
      <c r="G141" s="10"/>
      <c r="H141" s="10">
        <v>5</v>
      </c>
      <c r="I141" s="10">
        <v>7</v>
      </c>
      <c r="J141" s="10">
        <v>7</v>
      </c>
      <c r="K141" s="10">
        <v>7</v>
      </c>
      <c r="L141" s="10">
        <v>7</v>
      </c>
    </row>
    <row r="142" spans="1:12" x14ac:dyDescent="0.25">
      <c r="A142" s="3"/>
      <c r="B142" s="1"/>
      <c r="C142" s="1">
        <v>7</v>
      </c>
      <c r="D142" s="1">
        <v>6</v>
      </c>
      <c r="E142" s="1"/>
      <c r="F142" s="1">
        <v>6</v>
      </c>
      <c r="G142" s="1"/>
      <c r="H142" s="1">
        <v>7</v>
      </c>
      <c r="I142" s="1">
        <v>7</v>
      </c>
      <c r="J142" s="1"/>
      <c r="K142" s="1"/>
      <c r="L142" s="1">
        <v>8</v>
      </c>
    </row>
    <row r="143" spans="1:12" x14ac:dyDescent="0.25">
      <c r="A143" s="9" t="s">
        <v>29</v>
      </c>
      <c r="B143" s="10">
        <v>4</v>
      </c>
      <c r="C143" s="10">
        <v>4</v>
      </c>
      <c r="D143" s="10">
        <v>5</v>
      </c>
      <c r="E143" s="10">
        <v>7</v>
      </c>
      <c r="F143" s="10">
        <v>5</v>
      </c>
      <c r="G143" s="10"/>
      <c r="H143" s="10">
        <v>4</v>
      </c>
      <c r="I143" s="10">
        <v>4</v>
      </c>
      <c r="J143" s="10">
        <v>5</v>
      </c>
      <c r="K143" s="10">
        <v>6</v>
      </c>
      <c r="L143" s="10">
        <v>4</v>
      </c>
    </row>
    <row r="144" spans="1:12" x14ac:dyDescent="0.25">
      <c r="A144" s="3"/>
      <c r="B144" s="1"/>
      <c r="C144" s="1">
        <v>4</v>
      </c>
      <c r="D144" s="1">
        <v>4</v>
      </c>
      <c r="E144" s="1"/>
      <c r="F144" s="1">
        <v>4</v>
      </c>
      <c r="G144" s="1"/>
      <c r="H144" s="1">
        <v>4</v>
      </c>
      <c r="I144" s="1"/>
      <c r="J144" s="1">
        <v>7</v>
      </c>
      <c r="K144" s="1"/>
      <c r="L144" s="1"/>
    </row>
    <row r="145" spans="1:12" x14ac:dyDescent="0.25">
      <c r="A145" s="9" t="s">
        <v>30</v>
      </c>
      <c r="B145" s="10">
        <v>8</v>
      </c>
      <c r="C145" s="10">
        <v>5</v>
      </c>
      <c r="D145" s="10">
        <v>7</v>
      </c>
      <c r="E145" s="10">
        <v>7</v>
      </c>
      <c r="F145" s="10">
        <v>7</v>
      </c>
      <c r="G145" s="10"/>
      <c r="H145" s="10">
        <v>7</v>
      </c>
      <c r="I145" s="10">
        <v>7</v>
      </c>
      <c r="J145" s="10">
        <v>6</v>
      </c>
      <c r="K145" s="10">
        <v>7</v>
      </c>
      <c r="L145" s="10">
        <v>7</v>
      </c>
    </row>
    <row r="146" spans="1:12" x14ac:dyDescent="0.25">
      <c r="A146" s="3"/>
      <c r="B146" s="1">
        <v>5</v>
      </c>
      <c r="C146" s="1"/>
      <c r="D146" s="1">
        <v>7</v>
      </c>
      <c r="E146" s="1"/>
      <c r="F146" s="1">
        <v>7</v>
      </c>
      <c r="G146" s="1"/>
      <c r="H146" s="1"/>
      <c r="I146" s="1"/>
      <c r="J146" s="1">
        <v>7</v>
      </c>
      <c r="K146" s="1">
        <v>6</v>
      </c>
      <c r="L146" s="1"/>
    </row>
    <row r="147" spans="1:12" x14ac:dyDescent="0.25">
      <c r="A147" s="9" t="s">
        <v>31</v>
      </c>
      <c r="B147" s="10">
        <v>7</v>
      </c>
      <c r="C147" s="10">
        <v>7</v>
      </c>
      <c r="D147" s="10">
        <v>7</v>
      </c>
      <c r="E147" s="10">
        <v>6</v>
      </c>
      <c r="F147" s="10">
        <v>7</v>
      </c>
      <c r="G147" s="10"/>
      <c r="H147" s="10">
        <v>6</v>
      </c>
      <c r="I147" s="10">
        <v>6</v>
      </c>
      <c r="J147" s="10">
        <v>7</v>
      </c>
      <c r="K147" s="10">
        <v>9</v>
      </c>
      <c r="L147" s="10">
        <v>7</v>
      </c>
    </row>
    <row r="148" spans="1:12" x14ac:dyDescent="0.25">
      <c r="A148" s="3"/>
      <c r="B148" s="1">
        <v>7</v>
      </c>
      <c r="C148" s="1"/>
      <c r="D148" s="1"/>
      <c r="E148" s="1">
        <v>7</v>
      </c>
      <c r="F148" s="1"/>
      <c r="G148" s="1"/>
      <c r="H148" s="1"/>
      <c r="I148" s="1"/>
      <c r="J148" s="1">
        <v>8</v>
      </c>
      <c r="K148" s="1">
        <v>7</v>
      </c>
      <c r="L148" s="1"/>
    </row>
    <row r="149" spans="1:12" x14ac:dyDescent="0.25">
      <c r="A149" s="9" t="s">
        <v>32</v>
      </c>
      <c r="B149" s="10">
        <v>7</v>
      </c>
      <c r="C149" s="10">
        <v>7</v>
      </c>
      <c r="D149" s="10">
        <v>7</v>
      </c>
      <c r="E149" s="10">
        <v>9</v>
      </c>
      <c r="F149" s="10">
        <v>7</v>
      </c>
      <c r="G149" s="10"/>
      <c r="H149" s="10">
        <v>8</v>
      </c>
      <c r="I149" s="10">
        <v>9</v>
      </c>
      <c r="J149" s="10">
        <v>7</v>
      </c>
      <c r="K149" s="10">
        <v>6</v>
      </c>
      <c r="L149" s="10">
        <v>9</v>
      </c>
    </row>
    <row r="150" spans="1:12" x14ac:dyDescent="0.25">
      <c r="A150" s="3"/>
      <c r="B150" s="1">
        <v>8</v>
      </c>
      <c r="C150" s="1"/>
      <c r="D150" s="1"/>
      <c r="E150" s="1">
        <v>7</v>
      </c>
      <c r="F150" s="1"/>
      <c r="G150" s="1"/>
      <c r="H150" s="1"/>
      <c r="I150" s="1"/>
      <c r="J150" s="1">
        <v>7</v>
      </c>
      <c r="K150" s="1">
        <v>8</v>
      </c>
      <c r="L150" s="1"/>
    </row>
    <row r="151" spans="1:12" x14ac:dyDescent="0.25">
      <c r="A151" s="9" t="s">
        <v>33</v>
      </c>
      <c r="B151" s="10">
        <v>6</v>
      </c>
      <c r="C151" s="10">
        <v>5</v>
      </c>
      <c r="D151" s="10">
        <v>6</v>
      </c>
      <c r="E151" s="10">
        <v>5</v>
      </c>
      <c r="F151" s="10">
        <v>6</v>
      </c>
      <c r="G151" s="10"/>
      <c r="H151" s="10">
        <v>6</v>
      </c>
      <c r="I151" s="10">
        <v>5</v>
      </c>
      <c r="J151" s="10">
        <v>5</v>
      </c>
      <c r="K151" s="10">
        <v>5</v>
      </c>
      <c r="L151" s="10">
        <v>5</v>
      </c>
    </row>
    <row r="152" spans="1:12" x14ac:dyDescent="0.25">
      <c r="A152" s="3"/>
      <c r="B152" s="1">
        <v>6</v>
      </c>
      <c r="C152" s="1"/>
      <c r="D152" s="1"/>
      <c r="E152" s="1">
        <v>7</v>
      </c>
      <c r="F152" s="1"/>
      <c r="G152" s="1"/>
      <c r="H152" s="1"/>
      <c r="I152" s="1"/>
      <c r="J152" s="1">
        <v>5</v>
      </c>
      <c r="K152" s="1">
        <v>5</v>
      </c>
      <c r="L152" s="1"/>
    </row>
    <row r="153" spans="1:12" x14ac:dyDescent="0.25">
      <c r="A153" s="2" t="s">
        <v>34</v>
      </c>
      <c r="B153" s="5">
        <v>6</v>
      </c>
      <c r="C153">
        <v>8</v>
      </c>
      <c r="D153">
        <v>6</v>
      </c>
      <c r="E153" s="5">
        <v>9</v>
      </c>
      <c r="F153">
        <v>6</v>
      </c>
      <c r="H153">
        <v>6</v>
      </c>
      <c r="I153">
        <v>7</v>
      </c>
      <c r="J153" s="5">
        <v>6</v>
      </c>
      <c r="K153" s="5">
        <v>7</v>
      </c>
      <c r="L153" s="5">
        <v>7</v>
      </c>
    </row>
    <row r="154" spans="1:12" x14ac:dyDescent="0.25">
      <c r="A154" s="1"/>
      <c r="B154" s="1">
        <v>7</v>
      </c>
      <c r="C154" s="1">
        <v>7</v>
      </c>
      <c r="D154" s="1"/>
      <c r="E154" s="1"/>
      <c r="F154" s="1"/>
      <c r="G154" s="1"/>
      <c r="H154" s="1"/>
      <c r="I154" s="1">
        <v>7</v>
      </c>
      <c r="J154" s="1"/>
      <c r="K154" s="1"/>
      <c r="L154" s="1">
        <v>6</v>
      </c>
    </row>
    <row r="155" spans="1:12" x14ac:dyDescent="0.25">
      <c r="A155" s="16" t="s">
        <v>39</v>
      </c>
      <c r="B155" s="15">
        <f>COUNT(B135:B154)</f>
        <v>16</v>
      </c>
      <c r="C155" s="15">
        <f t="shared" ref="C155:L155" si="7">COUNT(C135:C154)</f>
        <v>16</v>
      </c>
      <c r="D155" s="15">
        <f t="shared" si="7"/>
        <v>15</v>
      </c>
      <c r="E155" s="15">
        <f t="shared" si="7"/>
        <v>13</v>
      </c>
      <c r="F155" s="15">
        <f t="shared" si="7"/>
        <v>15</v>
      </c>
      <c r="G155" s="15"/>
      <c r="H155" s="15">
        <f t="shared" si="7"/>
        <v>14</v>
      </c>
      <c r="I155" s="15">
        <f t="shared" si="7"/>
        <v>15</v>
      </c>
      <c r="J155" s="15">
        <f t="shared" si="7"/>
        <v>15</v>
      </c>
      <c r="K155" s="15">
        <f t="shared" si="7"/>
        <v>14</v>
      </c>
      <c r="L155" s="15">
        <f t="shared" si="7"/>
        <v>15</v>
      </c>
    </row>
    <row r="156" spans="1:12" x14ac:dyDescent="0.25">
      <c r="A156" s="2" t="s">
        <v>18</v>
      </c>
      <c r="B156" s="2" t="s">
        <v>0</v>
      </c>
      <c r="C156" s="2" t="s">
        <v>1</v>
      </c>
      <c r="D156" s="2" t="s">
        <v>2</v>
      </c>
      <c r="E156" s="2" t="s">
        <v>3</v>
      </c>
      <c r="F156" s="2" t="s">
        <v>4</v>
      </c>
      <c r="G156" s="2"/>
      <c r="H156" s="2" t="s">
        <v>0</v>
      </c>
      <c r="I156" s="2" t="s">
        <v>1</v>
      </c>
      <c r="J156" s="2" t="s">
        <v>2</v>
      </c>
      <c r="K156" s="2" t="s">
        <v>3</v>
      </c>
      <c r="L156" s="2" t="s">
        <v>4</v>
      </c>
    </row>
    <row r="157" spans="1:12" x14ac:dyDescent="0.25">
      <c r="A157" s="7" t="s">
        <v>25</v>
      </c>
      <c r="B157" s="8">
        <v>4</v>
      </c>
      <c r="C157" s="8">
        <v>6</v>
      </c>
      <c r="D157" s="8">
        <v>6</v>
      </c>
      <c r="E157" s="8">
        <v>4</v>
      </c>
      <c r="F157" s="8">
        <v>5</v>
      </c>
      <c r="G157" s="8"/>
      <c r="H157" s="5">
        <v>3</v>
      </c>
      <c r="I157" s="5">
        <v>5</v>
      </c>
      <c r="J157" s="5">
        <v>4</v>
      </c>
      <c r="K157" s="8">
        <v>8</v>
      </c>
      <c r="L157" s="8">
        <v>5</v>
      </c>
    </row>
    <row r="158" spans="1:12" x14ac:dyDescent="0.25">
      <c r="A158" s="3"/>
      <c r="B158" s="1"/>
      <c r="C158" s="1"/>
      <c r="D158" s="1"/>
      <c r="E158" s="1">
        <v>4</v>
      </c>
      <c r="F158" s="1"/>
      <c r="G158" s="1"/>
      <c r="H158" s="1"/>
      <c r="I158" s="1">
        <v>4</v>
      </c>
      <c r="J158" s="1"/>
      <c r="K158" s="1"/>
      <c r="L158" s="1"/>
    </row>
    <row r="159" spans="1:12" x14ac:dyDescent="0.25">
      <c r="A159" s="9" t="s">
        <v>26</v>
      </c>
      <c r="B159" s="10">
        <v>4</v>
      </c>
      <c r="C159" s="10">
        <v>3</v>
      </c>
      <c r="D159" s="10">
        <v>3</v>
      </c>
      <c r="E159" s="10">
        <v>3</v>
      </c>
      <c r="F159" s="10">
        <v>5</v>
      </c>
      <c r="G159" s="10"/>
      <c r="H159" s="10">
        <v>4</v>
      </c>
      <c r="I159" s="10">
        <v>4</v>
      </c>
      <c r="J159" s="10">
        <v>3</v>
      </c>
      <c r="K159" s="10">
        <v>4</v>
      </c>
      <c r="L159" s="10">
        <v>4</v>
      </c>
    </row>
    <row r="160" spans="1:12" x14ac:dyDescent="0.25">
      <c r="A160" s="3"/>
      <c r="B160" s="1"/>
      <c r="C160" s="1"/>
      <c r="D160" s="1"/>
      <c r="E160" s="1">
        <v>5</v>
      </c>
      <c r="F160" s="1">
        <v>3</v>
      </c>
      <c r="G160" s="1"/>
      <c r="H160" s="1"/>
      <c r="I160" s="1">
        <v>3</v>
      </c>
      <c r="J160" s="1"/>
      <c r="K160" s="1">
        <v>9</v>
      </c>
      <c r="L160" s="1"/>
    </row>
    <row r="161" spans="1:12" x14ac:dyDescent="0.25">
      <c r="A161" s="9" t="s">
        <v>27</v>
      </c>
      <c r="B161" s="10">
        <v>11</v>
      </c>
      <c r="C161" s="10">
        <v>6</v>
      </c>
      <c r="D161" s="10">
        <v>5</v>
      </c>
      <c r="E161" s="10">
        <v>10</v>
      </c>
      <c r="F161" s="10">
        <v>6</v>
      </c>
      <c r="G161" s="10"/>
      <c r="H161" s="10">
        <v>7</v>
      </c>
      <c r="I161" s="10">
        <v>8</v>
      </c>
      <c r="J161" s="10">
        <v>7</v>
      </c>
      <c r="K161" s="10">
        <v>6</v>
      </c>
      <c r="L161" s="10">
        <v>8</v>
      </c>
    </row>
    <row r="162" spans="1:12" x14ac:dyDescent="0.25">
      <c r="A162" s="3"/>
      <c r="B162" s="1"/>
      <c r="C162" s="1"/>
      <c r="D162" s="1">
        <v>6</v>
      </c>
      <c r="E162" s="1"/>
      <c r="F162" s="1">
        <v>7</v>
      </c>
      <c r="G162" s="1"/>
      <c r="H162" s="1"/>
      <c r="I162" s="1">
        <v>8</v>
      </c>
      <c r="J162" s="1"/>
      <c r="K162" s="1">
        <v>8</v>
      </c>
      <c r="L162" s="1"/>
    </row>
    <row r="163" spans="1:12" x14ac:dyDescent="0.25">
      <c r="A163" s="9" t="s">
        <v>28</v>
      </c>
      <c r="B163" s="10">
        <v>7</v>
      </c>
      <c r="C163" s="10">
        <v>7</v>
      </c>
      <c r="D163" s="10">
        <v>7</v>
      </c>
      <c r="E163" s="10">
        <v>8</v>
      </c>
      <c r="F163" s="10">
        <v>7</v>
      </c>
      <c r="G163" s="10"/>
      <c r="H163" s="10">
        <v>9</v>
      </c>
      <c r="I163" s="10">
        <v>6</v>
      </c>
      <c r="J163" s="10">
        <v>7</v>
      </c>
      <c r="K163" s="10">
        <v>6</v>
      </c>
      <c r="L163" s="10">
        <v>8</v>
      </c>
    </row>
    <row r="164" spans="1:12" x14ac:dyDescent="0.25">
      <c r="A164" s="3"/>
      <c r="B164" s="1"/>
      <c r="C164" s="1"/>
      <c r="D164" s="1">
        <v>7</v>
      </c>
      <c r="E164" s="1"/>
      <c r="F164" s="1">
        <v>8</v>
      </c>
      <c r="G164" s="1"/>
      <c r="H164" s="1"/>
      <c r="I164" s="1">
        <v>6</v>
      </c>
      <c r="J164" s="1"/>
      <c r="K164" s="1">
        <v>7</v>
      </c>
      <c r="L164" s="1"/>
    </row>
    <row r="165" spans="1:12" x14ac:dyDescent="0.25">
      <c r="A165" s="9" t="s">
        <v>29</v>
      </c>
      <c r="B165" s="10">
        <v>4</v>
      </c>
      <c r="C165" s="10">
        <v>8</v>
      </c>
      <c r="D165" s="10">
        <v>4</v>
      </c>
      <c r="E165" s="10">
        <v>6</v>
      </c>
      <c r="F165" s="10">
        <v>5</v>
      </c>
      <c r="G165" s="10"/>
      <c r="H165" s="10">
        <v>4</v>
      </c>
      <c r="I165" s="10">
        <v>6</v>
      </c>
      <c r="J165" s="10">
        <v>5</v>
      </c>
      <c r="K165" s="10">
        <v>5</v>
      </c>
      <c r="L165" s="10">
        <v>8</v>
      </c>
    </row>
    <row r="166" spans="1:12" x14ac:dyDescent="0.25">
      <c r="A166" s="3"/>
      <c r="B166" s="1"/>
      <c r="C166" s="1"/>
      <c r="D166" s="1">
        <v>5</v>
      </c>
      <c r="E166" s="1"/>
      <c r="F166" s="1">
        <v>4</v>
      </c>
      <c r="G166" s="1"/>
      <c r="H166" s="1"/>
      <c r="I166" s="1">
        <v>6</v>
      </c>
      <c r="J166" s="1"/>
      <c r="K166" s="1"/>
      <c r="L166" s="1">
        <v>9</v>
      </c>
    </row>
    <row r="167" spans="1:12" x14ac:dyDescent="0.25">
      <c r="A167" s="9" t="s">
        <v>30</v>
      </c>
      <c r="B167" s="10">
        <v>7</v>
      </c>
      <c r="C167" s="10">
        <v>7</v>
      </c>
      <c r="D167" s="10">
        <v>7</v>
      </c>
      <c r="E167" s="10">
        <v>7</v>
      </c>
      <c r="F167" s="10">
        <v>8</v>
      </c>
      <c r="G167" s="10"/>
      <c r="H167" s="10">
        <v>8</v>
      </c>
      <c r="I167" s="10">
        <v>6</v>
      </c>
      <c r="J167" s="10">
        <v>7</v>
      </c>
      <c r="K167" s="10">
        <v>8</v>
      </c>
      <c r="L167" s="10">
        <v>7</v>
      </c>
    </row>
    <row r="168" spans="1:12" x14ac:dyDescent="0.25">
      <c r="A168" s="3"/>
      <c r="B168" s="1">
        <v>7</v>
      </c>
      <c r="C168" s="1"/>
      <c r="D168" s="1">
        <v>7</v>
      </c>
      <c r="E168" s="1"/>
      <c r="F168" s="1"/>
      <c r="G168" s="1"/>
      <c r="H168" s="1">
        <v>6</v>
      </c>
      <c r="I168" s="1"/>
      <c r="J168" s="1">
        <v>8</v>
      </c>
      <c r="K168" s="1"/>
      <c r="L168" s="1"/>
    </row>
    <row r="169" spans="1:12" x14ac:dyDescent="0.25">
      <c r="A169" s="9" t="s">
        <v>31</v>
      </c>
      <c r="B169" s="10">
        <v>8</v>
      </c>
      <c r="C169" s="10">
        <v>9</v>
      </c>
      <c r="D169" s="10">
        <v>7</v>
      </c>
      <c r="E169" s="10">
        <v>8</v>
      </c>
      <c r="F169" s="10">
        <v>7</v>
      </c>
      <c r="G169" s="10"/>
      <c r="H169" s="10">
        <v>6</v>
      </c>
      <c r="I169" s="10">
        <v>7</v>
      </c>
      <c r="J169" s="10">
        <v>9</v>
      </c>
      <c r="K169" s="10">
        <v>7</v>
      </c>
      <c r="L169" s="10">
        <v>8</v>
      </c>
    </row>
    <row r="170" spans="1:12" x14ac:dyDescent="0.25">
      <c r="A170" s="3"/>
      <c r="B170" s="1">
        <v>7</v>
      </c>
      <c r="C170" s="1"/>
      <c r="D170" s="1">
        <v>8</v>
      </c>
      <c r="E170" s="1"/>
      <c r="F170" s="1"/>
      <c r="G170" s="1"/>
      <c r="H170" s="1">
        <v>8</v>
      </c>
      <c r="I170" s="1"/>
      <c r="J170" s="1">
        <v>7</v>
      </c>
      <c r="K170" s="1"/>
      <c r="L170" s="1"/>
    </row>
    <row r="171" spans="1:12" x14ac:dyDescent="0.25">
      <c r="A171" s="9" t="s">
        <v>32</v>
      </c>
      <c r="B171" s="10">
        <v>7</v>
      </c>
      <c r="C171" s="10">
        <v>7</v>
      </c>
      <c r="D171" s="10">
        <v>6</v>
      </c>
      <c r="E171" s="10">
        <v>7</v>
      </c>
      <c r="F171" s="10">
        <v>7</v>
      </c>
      <c r="G171" s="10"/>
      <c r="H171" s="10">
        <v>9</v>
      </c>
      <c r="I171" s="10">
        <v>7</v>
      </c>
      <c r="J171" s="10">
        <v>7</v>
      </c>
      <c r="K171" s="10">
        <v>7</v>
      </c>
      <c r="L171" s="10">
        <v>7</v>
      </c>
    </row>
    <row r="172" spans="1:12" x14ac:dyDescent="0.25">
      <c r="A172" s="3"/>
      <c r="B172" s="1">
        <v>7</v>
      </c>
      <c r="C172" s="1">
        <v>8</v>
      </c>
      <c r="D172" s="1"/>
      <c r="E172" s="1"/>
      <c r="F172" s="1"/>
      <c r="G172" s="1"/>
      <c r="H172" s="1">
        <v>6</v>
      </c>
      <c r="I172" s="1"/>
      <c r="J172" s="1">
        <v>6</v>
      </c>
      <c r="K172" s="1"/>
      <c r="L172" s="1"/>
    </row>
    <row r="173" spans="1:12" x14ac:dyDescent="0.25">
      <c r="A173" s="9" t="s">
        <v>33</v>
      </c>
      <c r="B173" s="10">
        <v>5</v>
      </c>
      <c r="C173" s="10">
        <v>6</v>
      </c>
      <c r="D173" s="10">
        <v>7</v>
      </c>
      <c r="E173" s="10">
        <v>7</v>
      </c>
      <c r="F173" s="10">
        <v>6</v>
      </c>
      <c r="G173" s="10"/>
      <c r="H173" s="10">
        <v>5</v>
      </c>
      <c r="I173" s="10">
        <v>7</v>
      </c>
      <c r="J173" s="10">
        <v>7</v>
      </c>
      <c r="K173" s="10">
        <v>5</v>
      </c>
      <c r="L173" s="10">
        <v>7</v>
      </c>
    </row>
    <row r="174" spans="1:12" x14ac:dyDescent="0.25">
      <c r="A174" s="3"/>
      <c r="B174" s="1">
        <v>5</v>
      </c>
      <c r="C174" s="1">
        <v>8</v>
      </c>
      <c r="D174" s="1"/>
      <c r="E174" s="1"/>
      <c r="F174" s="1"/>
      <c r="G174" s="1"/>
      <c r="H174" s="1">
        <v>5</v>
      </c>
      <c r="I174" s="1"/>
      <c r="J174" s="1">
        <v>8</v>
      </c>
      <c r="K174" s="1"/>
      <c r="L174" s="1"/>
    </row>
    <row r="175" spans="1:12" x14ac:dyDescent="0.25">
      <c r="A175" s="2" t="s">
        <v>34</v>
      </c>
      <c r="B175" s="5">
        <v>9</v>
      </c>
      <c r="C175" s="5">
        <v>8</v>
      </c>
      <c r="D175" s="5">
        <v>7</v>
      </c>
      <c r="E175">
        <v>12</v>
      </c>
      <c r="F175">
        <v>9</v>
      </c>
      <c r="H175" s="5">
        <v>7</v>
      </c>
      <c r="I175" s="5">
        <v>7</v>
      </c>
      <c r="J175" s="5">
        <v>8</v>
      </c>
      <c r="K175">
        <v>9</v>
      </c>
      <c r="L175">
        <v>12</v>
      </c>
    </row>
    <row r="176" spans="1:12" x14ac:dyDescent="0.25">
      <c r="A176" s="1"/>
      <c r="B176" s="1"/>
      <c r="C176" s="1">
        <v>7</v>
      </c>
      <c r="D176" s="1"/>
      <c r="E176" s="1">
        <v>8</v>
      </c>
      <c r="F176" s="1"/>
      <c r="G176" s="1"/>
      <c r="H176" s="1">
        <v>7</v>
      </c>
      <c r="I176" s="1"/>
      <c r="J176" s="1"/>
      <c r="K176" s="1"/>
      <c r="L176" s="1"/>
    </row>
    <row r="177" spans="1:12" x14ac:dyDescent="0.25">
      <c r="A177" s="16" t="s">
        <v>39</v>
      </c>
      <c r="B177" s="15">
        <f>COUNT(B157:B176)</f>
        <v>14</v>
      </c>
      <c r="C177" s="15">
        <f t="shared" ref="C177:L177" si="8">COUNT(C157:C176)</f>
        <v>13</v>
      </c>
      <c r="D177" s="15">
        <f t="shared" si="8"/>
        <v>15</v>
      </c>
      <c r="E177" s="15">
        <f t="shared" si="8"/>
        <v>13</v>
      </c>
      <c r="F177" s="15">
        <f t="shared" si="8"/>
        <v>14</v>
      </c>
      <c r="G177" s="15"/>
      <c r="H177" s="15">
        <f t="shared" si="8"/>
        <v>15</v>
      </c>
      <c r="I177" s="15">
        <f t="shared" si="8"/>
        <v>15</v>
      </c>
      <c r="J177" s="15">
        <f t="shared" si="8"/>
        <v>14</v>
      </c>
      <c r="K177" s="15">
        <f t="shared" si="8"/>
        <v>13</v>
      </c>
      <c r="L177" s="15">
        <f t="shared" si="8"/>
        <v>11</v>
      </c>
    </row>
    <row r="178" spans="1:12" x14ac:dyDescent="0.25">
      <c r="A178" s="2" t="s">
        <v>19</v>
      </c>
      <c r="B178" s="2" t="s">
        <v>0</v>
      </c>
      <c r="C178" s="2" t="s">
        <v>1</v>
      </c>
      <c r="D178" s="2" t="s">
        <v>2</v>
      </c>
      <c r="E178" s="2" t="s">
        <v>3</v>
      </c>
      <c r="F178" s="2" t="s">
        <v>4</v>
      </c>
      <c r="G178" s="2"/>
      <c r="H178" s="2" t="s">
        <v>0</v>
      </c>
      <c r="I178" s="2" t="s">
        <v>1</v>
      </c>
      <c r="J178" s="2" t="s">
        <v>2</v>
      </c>
      <c r="K178" s="2" t="s">
        <v>3</v>
      </c>
      <c r="L178" s="2" t="s">
        <v>4</v>
      </c>
    </row>
    <row r="179" spans="1:12" x14ac:dyDescent="0.25">
      <c r="A179" s="7" t="s">
        <v>25</v>
      </c>
      <c r="B179" s="8">
        <v>7</v>
      </c>
      <c r="C179">
        <v>9</v>
      </c>
      <c r="D179" s="8">
        <v>4</v>
      </c>
      <c r="E179" s="8">
        <v>3</v>
      </c>
      <c r="F179" s="8">
        <v>3</v>
      </c>
      <c r="G179" s="8"/>
      <c r="H179" s="5">
        <v>3</v>
      </c>
      <c r="I179" s="5">
        <v>3</v>
      </c>
      <c r="J179" s="8">
        <v>4</v>
      </c>
      <c r="K179" s="5">
        <v>4</v>
      </c>
      <c r="L179" s="8">
        <v>3</v>
      </c>
    </row>
    <row r="180" spans="1:12" x14ac:dyDescent="0.25">
      <c r="A180" s="3"/>
      <c r="B180" s="1"/>
      <c r="C180" s="1">
        <v>5</v>
      </c>
      <c r="D180" s="1">
        <v>3</v>
      </c>
      <c r="E180" s="1"/>
      <c r="F180" s="1"/>
      <c r="G180" s="1"/>
      <c r="H180" s="1"/>
      <c r="I180" s="1"/>
      <c r="J180" s="1"/>
      <c r="K180" s="1">
        <v>5</v>
      </c>
      <c r="L180" s="1">
        <v>3</v>
      </c>
    </row>
    <row r="181" spans="1:12" x14ac:dyDescent="0.25">
      <c r="A181" s="9" t="s">
        <v>26</v>
      </c>
      <c r="B181" s="10">
        <v>4</v>
      </c>
      <c r="C181">
        <v>3</v>
      </c>
      <c r="D181" s="10">
        <v>4</v>
      </c>
      <c r="E181" s="10">
        <v>4</v>
      </c>
      <c r="F181" s="10">
        <v>3</v>
      </c>
      <c r="G181" s="10"/>
      <c r="H181" s="10">
        <v>4</v>
      </c>
      <c r="I181" s="10">
        <v>4</v>
      </c>
      <c r="J181" s="10">
        <v>3</v>
      </c>
      <c r="K181" s="10">
        <v>4</v>
      </c>
      <c r="L181" s="10">
        <v>4</v>
      </c>
    </row>
    <row r="182" spans="1:12" x14ac:dyDescent="0.25">
      <c r="A182" s="3"/>
      <c r="B182" s="1">
        <v>4</v>
      </c>
      <c r="C182" s="1"/>
      <c r="D182" s="1">
        <v>5</v>
      </c>
      <c r="E182" s="1"/>
      <c r="F182" s="1">
        <v>3</v>
      </c>
      <c r="G182" s="1"/>
      <c r="H182" s="1">
        <v>3</v>
      </c>
      <c r="I182" s="1"/>
      <c r="J182" s="1">
        <v>5</v>
      </c>
      <c r="K182" s="1">
        <v>5</v>
      </c>
      <c r="L182" s="1"/>
    </row>
    <row r="183" spans="1:12" x14ac:dyDescent="0.25">
      <c r="A183" s="9" t="s">
        <v>27</v>
      </c>
      <c r="B183" s="10">
        <v>9</v>
      </c>
      <c r="C183" s="5">
        <v>6</v>
      </c>
      <c r="D183" s="10">
        <v>7</v>
      </c>
      <c r="E183" s="10">
        <v>7</v>
      </c>
      <c r="F183" s="10">
        <v>7</v>
      </c>
      <c r="G183" s="10"/>
      <c r="H183" s="10">
        <v>6</v>
      </c>
      <c r="I183" s="10">
        <v>6</v>
      </c>
      <c r="J183" s="10">
        <v>8</v>
      </c>
      <c r="K183" s="10">
        <v>6</v>
      </c>
      <c r="L183" s="10">
        <v>7</v>
      </c>
    </row>
    <row r="184" spans="1:12" x14ac:dyDescent="0.25">
      <c r="A184" s="3"/>
      <c r="B184" s="1"/>
      <c r="C184" s="1"/>
      <c r="D184" s="1">
        <v>7</v>
      </c>
      <c r="E184" s="1">
        <v>6</v>
      </c>
      <c r="F184" s="1">
        <v>7</v>
      </c>
      <c r="G184" s="1"/>
      <c r="H184" s="1">
        <v>6</v>
      </c>
      <c r="I184" s="1"/>
      <c r="J184" s="1">
        <v>7</v>
      </c>
      <c r="K184" s="1">
        <v>6</v>
      </c>
      <c r="L184" s="1"/>
    </row>
    <row r="185" spans="1:12" x14ac:dyDescent="0.25">
      <c r="A185" s="9" t="s">
        <v>28</v>
      </c>
      <c r="B185" s="10">
        <v>7</v>
      </c>
      <c r="C185" s="5">
        <v>7</v>
      </c>
      <c r="D185" s="10">
        <v>6</v>
      </c>
      <c r="E185" s="10">
        <v>10</v>
      </c>
      <c r="F185" s="10">
        <v>6</v>
      </c>
      <c r="G185" s="10"/>
      <c r="H185" s="10">
        <v>6</v>
      </c>
      <c r="I185" s="10">
        <v>7</v>
      </c>
      <c r="J185" s="10">
        <v>7</v>
      </c>
      <c r="K185" s="10">
        <v>6</v>
      </c>
      <c r="L185" s="10">
        <v>6</v>
      </c>
    </row>
    <row r="186" spans="1:12" x14ac:dyDescent="0.25">
      <c r="A186" s="3"/>
      <c r="B186" s="1"/>
      <c r="C186" s="1"/>
      <c r="D186" s="1">
        <v>5</v>
      </c>
      <c r="E186" s="1">
        <v>6</v>
      </c>
      <c r="F186" s="1">
        <v>6</v>
      </c>
      <c r="G186" s="1"/>
      <c r="H186" s="1">
        <v>6</v>
      </c>
      <c r="I186" s="1">
        <v>7</v>
      </c>
      <c r="J186" s="1">
        <v>6</v>
      </c>
      <c r="K186" s="1"/>
      <c r="L186" s="1"/>
    </row>
    <row r="187" spans="1:12" x14ac:dyDescent="0.25">
      <c r="A187" s="9" t="s">
        <v>29</v>
      </c>
      <c r="B187" s="10">
        <v>10</v>
      </c>
      <c r="C187">
        <v>5</v>
      </c>
      <c r="D187" s="10">
        <v>5</v>
      </c>
      <c r="E187" s="10">
        <v>3</v>
      </c>
      <c r="F187" s="10">
        <v>5</v>
      </c>
      <c r="G187" s="10"/>
      <c r="H187" s="10">
        <v>6</v>
      </c>
      <c r="I187" s="10">
        <v>7</v>
      </c>
      <c r="J187" s="10">
        <v>4</v>
      </c>
      <c r="K187" s="10">
        <v>5</v>
      </c>
      <c r="L187" s="10">
        <v>5</v>
      </c>
    </row>
    <row r="188" spans="1:12" x14ac:dyDescent="0.25">
      <c r="A188" s="3"/>
      <c r="B188" s="1"/>
      <c r="C188" s="1"/>
      <c r="D188" s="1"/>
      <c r="E188" s="1">
        <v>5</v>
      </c>
      <c r="F188" s="1">
        <v>4</v>
      </c>
      <c r="G188" s="1"/>
      <c r="H188" s="1">
        <v>5</v>
      </c>
      <c r="I188" s="1">
        <v>6</v>
      </c>
      <c r="J188" s="1">
        <v>6</v>
      </c>
      <c r="K188" s="1"/>
      <c r="L188" s="1"/>
    </row>
    <row r="189" spans="1:12" x14ac:dyDescent="0.25">
      <c r="A189" s="9" t="s">
        <v>30</v>
      </c>
      <c r="B189" s="10">
        <v>8</v>
      </c>
      <c r="C189">
        <v>9</v>
      </c>
      <c r="D189" s="10">
        <v>6</v>
      </c>
      <c r="E189" s="10">
        <v>5</v>
      </c>
      <c r="F189" s="10">
        <v>5</v>
      </c>
      <c r="G189" s="10"/>
      <c r="H189" s="10">
        <v>5</v>
      </c>
      <c r="I189" s="10">
        <v>6</v>
      </c>
      <c r="J189" s="10">
        <v>6</v>
      </c>
      <c r="K189" s="10">
        <v>6</v>
      </c>
      <c r="L189" s="10">
        <v>7</v>
      </c>
    </row>
    <row r="190" spans="1:12" x14ac:dyDescent="0.25">
      <c r="A190" s="3"/>
      <c r="B190" s="1"/>
      <c r="C190" s="1"/>
      <c r="D190" s="1"/>
      <c r="E190" s="1">
        <v>7</v>
      </c>
      <c r="F190" s="1">
        <v>5</v>
      </c>
      <c r="G190" s="1"/>
      <c r="H190" s="1">
        <v>5</v>
      </c>
      <c r="I190" s="1">
        <v>6</v>
      </c>
      <c r="J190" s="1"/>
      <c r="K190" s="1"/>
      <c r="L190" s="1">
        <v>6</v>
      </c>
    </row>
    <row r="191" spans="1:12" x14ac:dyDescent="0.25">
      <c r="A191" s="9" t="s">
        <v>31</v>
      </c>
      <c r="B191" s="10">
        <v>8</v>
      </c>
      <c r="C191">
        <v>7</v>
      </c>
      <c r="D191" s="10">
        <v>7</v>
      </c>
      <c r="E191" s="10">
        <v>8</v>
      </c>
      <c r="F191" s="10">
        <v>6</v>
      </c>
      <c r="G191" s="10"/>
      <c r="H191" s="10">
        <v>7</v>
      </c>
      <c r="I191" s="10">
        <v>8</v>
      </c>
      <c r="J191" s="10">
        <v>7</v>
      </c>
      <c r="K191" s="10">
        <v>8</v>
      </c>
      <c r="L191" s="10">
        <v>9</v>
      </c>
    </row>
    <row r="192" spans="1:12" x14ac:dyDescent="0.25">
      <c r="A192" s="3"/>
      <c r="B192" s="1"/>
      <c r="C192" s="1"/>
      <c r="D192" s="1"/>
      <c r="E192" s="1">
        <v>6</v>
      </c>
      <c r="F192" s="1">
        <v>7</v>
      </c>
      <c r="G192" s="1"/>
      <c r="H192" s="1">
        <v>6</v>
      </c>
      <c r="I192" s="1">
        <v>7</v>
      </c>
      <c r="J192" s="1"/>
      <c r="K192" s="1"/>
      <c r="L192" s="1">
        <v>7</v>
      </c>
    </row>
    <row r="193" spans="1:12" x14ac:dyDescent="0.25">
      <c r="A193" s="9" t="s">
        <v>32</v>
      </c>
      <c r="B193" s="10">
        <v>7</v>
      </c>
      <c r="C193">
        <v>7</v>
      </c>
      <c r="D193" s="10">
        <v>6</v>
      </c>
      <c r="E193" s="10">
        <v>7</v>
      </c>
      <c r="F193" s="10">
        <v>6</v>
      </c>
      <c r="G193" s="10"/>
      <c r="H193" s="10">
        <v>6</v>
      </c>
      <c r="I193" s="10">
        <v>7</v>
      </c>
      <c r="J193" s="10">
        <v>7</v>
      </c>
      <c r="K193" s="10">
        <v>7</v>
      </c>
      <c r="L193" s="10">
        <v>6</v>
      </c>
    </row>
    <row r="194" spans="1:12" x14ac:dyDescent="0.25">
      <c r="A194" s="3"/>
      <c r="B194" s="1"/>
      <c r="C194" s="1">
        <v>7</v>
      </c>
      <c r="D194" s="1"/>
      <c r="E194" s="1"/>
      <c r="F194" s="1">
        <v>6</v>
      </c>
      <c r="G194" s="1"/>
      <c r="H194" s="1"/>
      <c r="I194" s="1">
        <v>7</v>
      </c>
      <c r="J194" s="1"/>
      <c r="K194" s="1">
        <v>7</v>
      </c>
      <c r="L194" s="1">
        <v>6</v>
      </c>
    </row>
    <row r="195" spans="1:12" x14ac:dyDescent="0.25">
      <c r="A195" s="9" t="s">
        <v>33</v>
      </c>
      <c r="B195" s="10">
        <v>9</v>
      </c>
      <c r="C195" s="5">
        <v>6</v>
      </c>
      <c r="D195" s="10">
        <v>6</v>
      </c>
      <c r="E195" s="10">
        <v>8</v>
      </c>
      <c r="F195" s="10">
        <v>6</v>
      </c>
      <c r="G195" s="10"/>
      <c r="H195" s="10">
        <v>5</v>
      </c>
      <c r="I195" s="10">
        <v>6</v>
      </c>
      <c r="J195" s="10">
        <v>7</v>
      </c>
      <c r="K195" s="10">
        <v>6</v>
      </c>
      <c r="L195" s="10">
        <v>5</v>
      </c>
    </row>
    <row r="196" spans="1:12" x14ac:dyDescent="0.25">
      <c r="A196" s="3"/>
      <c r="B196" s="1"/>
      <c r="C196" s="1">
        <v>6</v>
      </c>
      <c r="D196" s="1">
        <v>5</v>
      </c>
      <c r="E196" s="1"/>
      <c r="F196" s="1"/>
      <c r="G196" s="1"/>
      <c r="H196" s="1"/>
      <c r="I196" s="1"/>
      <c r="J196" s="1"/>
      <c r="K196" s="1">
        <v>5</v>
      </c>
      <c r="L196" s="1">
        <v>6</v>
      </c>
    </row>
    <row r="197" spans="1:12" x14ac:dyDescent="0.25">
      <c r="A197" s="2" t="s">
        <v>34</v>
      </c>
      <c r="B197">
        <v>10</v>
      </c>
      <c r="C197" s="5">
        <v>7</v>
      </c>
      <c r="D197" s="5">
        <v>6</v>
      </c>
      <c r="E197" s="5">
        <v>7</v>
      </c>
      <c r="F197">
        <v>7</v>
      </c>
      <c r="H197" s="5">
        <v>7</v>
      </c>
      <c r="I197" s="5">
        <v>6</v>
      </c>
      <c r="J197">
        <v>6</v>
      </c>
      <c r="K197" s="5">
        <v>7</v>
      </c>
      <c r="L197" s="5">
        <v>7</v>
      </c>
    </row>
    <row r="198" spans="1:12" x14ac:dyDescent="0.25">
      <c r="A198" s="1"/>
      <c r="B198" s="1"/>
      <c r="C198" s="1">
        <v>8</v>
      </c>
      <c r="D198" s="1">
        <v>6</v>
      </c>
      <c r="E198" s="1"/>
      <c r="F198" s="1"/>
      <c r="G198" s="1"/>
      <c r="H198" s="1"/>
      <c r="I198" s="1"/>
      <c r="J198" s="1"/>
      <c r="K198" s="1">
        <v>7</v>
      </c>
      <c r="L198" s="1">
        <v>7</v>
      </c>
    </row>
    <row r="199" spans="1:12" x14ac:dyDescent="0.25">
      <c r="A199" s="16" t="s">
        <v>39</v>
      </c>
      <c r="B199" s="15">
        <f>COUNT(B179:B198)</f>
        <v>11</v>
      </c>
      <c r="C199" s="15">
        <f t="shared" ref="C199:L199" si="9">COUNT(C179:C198)</f>
        <v>14</v>
      </c>
      <c r="D199" s="15">
        <f t="shared" si="9"/>
        <v>16</v>
      </c>
      <c r="E199" s="15">
        <f t="shared" si="9"/>
        <v>15</v>
      </c>
      <c r="F199" s="15">
        <f t="shared" si="9"/>
        <v>17</v>
      </c>
      <c r="G199" s="15"/>
      <c r="H199" s="15">
        <f t="shared" si="9"/>
        <v>16</v>
      </c>
      <c r="I199" s="15">
        <f t="shared" si="9"/>
        <v>15</v>
      </c>
      <c r="J199" s="15">
        <f t="shared" si="9"/>
        <v>14</v>
      </c>
      <c r="K199" s="15">
        <f t="shared" si="9"/>
        <v>16</v>
      </c>
      <c r="L199" s="15">
        <f t="shared" si="9"/>
        <v>16</v>
      </c>
    </row>
    <row r="200" spans="1:12" x14ac:dyDescent="0.25">
      <c r="A200" s="2" t="s">
        <v>20</v>
      </c>
      <c r="B200" s="2" t="s">
        <v>0</v>
      </c>
      <c r="C200" s="2" t="s">
        <v>1</v>
      </c>
      <c r="D200" s="2" t="s">
        <v>2</v>
      </c>
      <c r="E200" s="2" t="s">
        <v>3</v>
      </c>
      <c r="F200" s="2" t="s">
        <v>4</v>
      </c>
      <c r="G200" s="2"/>
      <c r="H200" s="2" t="s">
        <v>0</v>
      </c>
      <c r="I200" s="2" t="s">
        <v>1</v>
      </c>
      <c r="J200" s="2" t="s">
        <v>2</v>
      </c>
      <c r="K200" s="2" t="s">
        <v>3</v>
      </c>
      <c r="L200" s="2" t="s">
        <v>4</v>
      </c>
    </row>
    <row r="201" spans="1:12" x14ac:dyDescent="0.25">
      <c r="A201" s="7" t="s">
        <v>25</v>
      </c>
      <c r="B201" s="8">
        <v>4</v>
      </c>
      <c r="C201" s="8">
        <v>4</v>
      </c>
      <c r="D201" s="8">
        <v>5</v>
      </c>
      <c r="E201" s="8">
        <v>4</v>
      </c>
      <c r="F201" s="5">
        <v>4</v>
      </c>
      <c r="G201" s="8"/>
      <c r="H201" s="5">
        <v>4</v>
      </c>
      <c r="I201" s="5">
        <v>5</v>
      </c>
      <c r="J201" s="8">
        <v>4</v>
      </c>
      <c r="K201" s="5">
        <v>5</v>
      </c>
      <c r="L201" s="5">
        <v>4</v>
      </c>
    </row>
    <row r="202" spans="1:12" x14ac:dyDescent="0.25">
      <c r="A202" s="3"/>
      <c r="B202" s="1"/>
      <c r="C202" s="1">
        <v>4</v>
      </c>
      <c r="D202" s="1">
        <v>5</v>
      </c>
      <c r="E202" s="1"/>
      <c r="F202" s="1"/>
      <c r="G202" s="1"/>
      <c r="H202" s="1"/>
      <c r="I202" s="1"/>
      <c r="J202" s="1"/>
      <c r="K202" s="1"/>
      <c r="L202" s="1">
        <v>4</v>
      </c>
    </row>
    <row r="203" spans="1:12" x14ac:dyDescent="0.25">
      <c r="A203" s="9" t="s">
        <v>26</v>
      </c>
      <c r="B203" s="10">
        <v>4</v>
      </c>
      <c r="C203" s="10">
        <v>4</v>
      </c>
      <c r="D203" s="10">
        <v>3</v>
      </c>
      <c r="E203" s="10">
        <v>3</v>
      </c>
      <c r="F203" s="10">
        <v>3</v>
      </c>
      <c r="G203" s="10"/>
      <c r="H203" s="10">
        <v>6</v>
      </c>
      <c r="I203" s="10">
        <v>4</v>
      </c>
      <c r="J203" s="10">
        <v>3</v>
      </c>
      <c r="K203" s="10">
        <v>5</v>
      </c>
      <c r="L203" s="10">
        <v>4</v>
      </c>
    </row>
    <row r="204" spans="1:12" x14ac:dyDescent="0.25">
      <c r="A204" s="3"/>
      <c r="B204" s="1">
        <v>4</v>
      </c>
      <c r="C204" s="1">
        <v>4</v>
      </c>
      <c r="D204" s="1">
        <v>4</v>
      </c>
      <c r="E204" s="1"/>
      <c r="F204" s="1"/>
      <c r="G204" s="1"/>
      <c r="H204" s="1"/>
      <c r="I204" s="1"/>
      <c r="J204" s="1">
        <v>3</v>
      </c>
      <c r="K204" s="1"/>
      <c r="L204" s="1">
        <v>3</v>
      </c>
    </row>
    <row r="205" spans="1:12" x14ac:dyDescent="0.25">
      <c r="A205" s="9" t="s">
        <v>27</v>
      </c>
      <c r="B205" s="10">
        <v>7</v>
      </c>
      <c r="C205" s="10">
        <v>6</v>
      </c>
      <c r="D205" s="10">
        <v>8</v>
      </c>
      <c r="E205" s="10">
        <v>9</v>
      </c>
      <c r="F205" s="10">
        <v>6</v>
      </c>
      <c r="G205" s="10"/>
      <c r="H205" s="10">
        <v>8</v>
      </c>
      <c r="I205" s="10">
        <v>8</v>
      </c>
      <c r="J205" s="10">
        <v>9</v>
      </c>
      <c r="K205" s="10">
        <v>7</v>
      </c>
      <c r="L205" s="10">
        <v>8</v>
      </c>
    </row>
    <row r="206" spans="1:12" x14ac:dyDescent="0.25">
      <c r="A206" s="3"/>
      <c r="B206" s="1">
        <v>6</v>
      </c>
      <c r="C206" s="1">
        <v>8</v>
      </c>
      <c r="D206" s="1">
        <v>7</v>
      </c>
      <c r="E206" s="1"/>
      <c r="F206" s="1"/>
      <c r="G206" s="1"/>
      <c r="H206" s="1"/>
      <c r="I206" s="1"/>
      <c r="J206" s="1">
        <v>9</v>
      </c>
      <c r="K206" s="1"/>
      <c r="L206" s="1">
        <v>8</v>
      </c>
    </row>
    <row r="207" spans="1:12" x14ac:dyDescent="0.25">
      <c r="A207" s="9" t="s">
        <v>28</v>
      </c>
      <c r="B207" s="10">
        <v>5</v>
      </c>
      <c r="C207" s="10">
        <v>8</v>
      </c>
      <c r="D207" s="10">
        <v>6</v>
      </c>
      <c r="E207" s="10">
        <v>8</v>
      </c>
      <c r="F207" s="10">
        <v>7</v>
      </c>
      <c r="G207" s="10"/>
      <c r="H207" s="10">
        <v>7</v>
      </c>
      <c r="I207" s="10">
        <v>8</v>
      </c>
      <c r="J207" s="10">
        <v>8</v>
      </c>
      <c r="K207" s="10">
        <v>9</v>
      </c>
      <c r="L207" s="10">
        <v>6</v>
      </c>
    </row>
    <row r="208" spans="1:12" x14ac:dyDescent="0.25">
      <c r="A208" s="3"/>
      <c r="B208" s="1">
        <v>6</v>
      </c>
      <c r="C208" s="1"/>
      <c r="D208" s="1">
        <v>8</v>
      </c>
      <c r="E208" s="1"/>
      <c r="F208" s="1"/>
      <c r="G208" s="1"/>
      <c r="H208" s="1"/>
      <c r="I208" s="1"/>
      <c r="J208" s="1">
        <v>8</v>
      </c>
      <c r="K208" s="1"/>
      <c r="L208" s="1">
        <v>7</v>
      </c>
    </row>
    <row r="209" spans="1:12" x14ac:dyDescent="0.25">
      <c r="A209" s="9" t="s">
        <v>29</v>
      </c>
      <c r="B209" s="10">
        <v>4</v>
      </c>
      <c r="C209" s="10">
        <v>4</v>
      </c>
      <c r="D209" s="10">
        <v>7</v>
      </c>
      <c r="E209" s="10">
        <v>4</v>
      </c>
      <c r="F209" s="10">
        <v>6</v>
      </c>
      <c r="G209" s="10"/>
      <c r="H209" s="10">
        <v>4</v>
      </c>
      <c r="I209" s="10">
        <v>6</v>
      </c>
      <c r="J209" s="10">
        <v>4</v>
      </c>
      <c r="K209" s="10">
        <v>5</v>
      </c>
      <c r="L209" s="10">
        <v>9</v>
      </c>
    </row>
    <row r="210" spans="1:12" x14ac:dyDescent="0.25">
      <c r="A210" s="3"/>
      <c r="B210" s="1">
        <v>5</v>
      </c>
      <c r="C210" s="1"/>
      <c r="D210" s="1">
        <v>6</v>
      </c>
      <c r="E210" s="1"/>
      <c r="F210" s="1"/>
      <c r="G210" s="1"/>
      <c r="H210" s="1">
        <v>4</v>
      </c>
      <c r="I210" s="1">
        <v>5</v>
      </c>
      <c r="J210" s="1"/>
      <c r="K210" s="1"/>
      <c r="L210" s="1"/>
    </row>
    <row r="211" spans="1:12" x14ac:dyDescent="0.25">
      <c r="A211" s="9" t="s">
        <v>30</v>
      </c>
      <c r="B211" s="10">
        <v>6</v>
      </c>
      <c r="C211" s="10">
        <v>7</v>
      </c>
      <c r="D211" s="10">
        <v>7</v>
      </c>
      <c r="E211" s="10">
        <v>6</v>
      </c>
      <c r="F211" s="10">
        <v>7</v>
      </c>
      <c r="G211" s="10"/>
      <c r="H211" s="10">
        <v>7</v>
      </c>
      <c r="I211" s="10">
        <v>7</v>
      </c>
      <c r="J211" s="10">
        <v>6</v>
      </c>
      <c r="K211" s="10">
        <v>7</v>
      </c>
      <c r="L211" s="10">
        <v>7</v>
      </c>
    </row>
    <row r="212" spans="1:12" x14ac:dyDescent="0.25">
      <c r="A212" s="3"/>
      <c r="B212" s="1">
        <v>6</v>
      </c>
      <c r="C212" s="1"/>
      <c r="D212" s="1"/>
      <c r="E212" s="1"/>
      <c r="F212" s="1">
        <v>6</v>
      </c>
      <c r="G212" s="1"/>
      <c r="H212" s="1">
        <v>7</v>
      </c>
      <c r="I212" s="1">
        <v>6</v>
      </c>
      <c r="J212" s="1"/>
      <c r="K212" s="1"/>
      <c r="L212" s="1"/>
    </row>
    <row r="213" spans="1:12" x14ac:dyDescent="0.25">
      <c r="A213" s="9" t="s">
        <v>31</v>
      </c>
      <c r="B213" s="10">
        <v>7</v>
      </c>
      <c r="C213" s="10">
        <v>8</v>
      </c>
      <c r="D213" s="10">
        <v>8</v>
      </c>
      <c r="E213" s="10">
        <v>6</v>
      </c>
      <c r="F213" s="10">
        <v>9</v>
      </c>
      <c r="G213" s="10"/>
      <c r="H213" s="10">
        <v>9</v>
      </c>
      <c r="I213" s="10">
        <v>8</v>
      </c>
      <c r="J213" s="10">
        <v>9</v>
      </c>
      <c r="K213" s="10">
        <v>9</v>
      </c>
      <c r="L213" s="10">
        <v>9</v>
      </c>
    </row>
    <row r="214" spans="1:12" x14ac:dyDescent="0.25">
      <c r="A214" s="3"/>
      <c r="B214" s="1"/>
      <c r="C214" s="1"/>
      <c r="D214" s="1"/>
      <c r="E214" s="1">
        <v>7</v>
      </c>
      <c r="F214" s="1">
        <v>8</v>
      </c>
      <c r="G214" s="1"/>
      <c r="H214" s="1">
        <v>10</v>
      </c>
      <c r="I214" s="1">
        <v>9</v>
      </c>
      <c r="J214" s="1"/>
      <c r="K214" s="1"/>
      <c r="L214" s="1"/>
    </row>
    <row r="215" spans="1:12" x14ac:dyDescent="0.25">
      <c r="A215" s="9" t="s">
        <v>32</v>
      </c>
      <c r="B215" s="10">
        <v>7</v>
      </c>
      <c r="C215" s="10">
        <v>8</v>
      </c>
      <c r="D215" s="10">
        <v>7</v>
      </c>
      <c r="E215" s="10">
        <v>7</v>
      </c>
      <c r="F215" s="10">
        <v>7</v>
      </c>
      <c r="G215" s="10"/>
      <c r="H215" s="10">
        <v>10</v>
      </c>
      <c r="I215" s="10">
        <v>7</v>
      </c>
      <c r="J215" s="10">
        <v>9</v>
      </c>
      <c r="K215" s="10">
        <v>11</v>
      </c>
      <c r="L215" s="10">
        <v>9</v>
      </c>
    </row>
    <row r="216" spans="1:12" x14ac:dyDescent="0.25">
      <c r="A216" s="3"/>
      <c r="B216" s="1"/>
      <c r="C216" s="1"/>
      <c r="D216" s="1"/>
      <c r="E216" s="1">
        <v>9</v>
      </c>
      <c r="F216" s="1">
        <v>7</v>
      </c>
      <c r="G216" s="1"/>
      <c r="H216" s="1"/>
      <c r="I216" s="1"/>
      <c r="J216" s="1"/>
      <c r="K216" s="1">
        <v>7</v>
      </c>
      <c r="L216" s="1"/>
    </row>
    <row r="217" spans="1:12" x14ac:dyDescent="0.25">
      <c r="A217" s="9" t="s">
        <v>33</v>
      </c>
      <c r="B217" s="10">
        <v>7</v>
      </c>
      <c r="C217" s="10">
        <v>7</v>
      </c>
      <c r="D217" s="10">
        <v>6</v>
      </c>
      <c r="E217" s="10">
        <v>7</v>
      </c>
      <c r="F217" s="10">
        <v>6</v>
      </c>
      <c r="G217" s="10"/>
      <c r="H217" s="10">
        <v>5</v>
      </c>
      <c r="I217" s="10">
        <v>7</v>
      </c>
      <c r="J217" s="10">
        <v>6</v>
      </c>
      <c r="K217" s="10">
        <v>7</v>
      </c>
      <c r="L217" s="10">
        <v>5</v>
      </c>
    </row>
    <row r="218" spans="1:12" x14ac:dyDescent="0.25">
      <c r="A218" s="3"/>
      <c r="B218" s="1"/>
      <c r="C218" s="1">
        <v>6</v>
      </c>
      <c r="D218" s="1"/>
      <c r="E218" s="1">
        <v>6</v>
      </c>
      <c r="F218" s="1"/>
      <c r="G218" s="1"/>
      <c r="H218" s="1"/>
      <c r="I218" s="1"/>
      <c r="J218" s="1"/>
      <c r="K218" s="1">
        <v>5</v>
      </c>
      <c r="L218" s="1"/>
    </row>
    <row r="219" spans="1:12" x14ac:dyDescent="0.25">
      <c r="A219" s="2" t="s">
        <v>34</v>
      </c>
      <c r="B219">
        <v>6</v>
      </c>
      <c r="C219" s="5">
        <v>8</v>
      </c>
      <c r="D219">
        <v>7</v>
      </c>
      <c r="E219" s="5">
        <v>8</v>
      </c>
      <c r="F219" s="5">
        <v>8</v>
      </c>
      <c r="H219" s="5">
        <v>7</v>
      </c>
      <c r="I219" s="5">
        <v>9</v>
      </c>
      <c r="J219">
        <v>9</v>
      </c>
      <c r="K219" s="5">
        <v>9</v>
      </c>
      <c r="L219" s="5">
        <v>7</v>
      </c>
    </row>
    <row r="220" spans="1:12" x14ac:dyDescent="0.25">
      <c r="A220" s="1"/>
      <c r="B220" s="1"/>
      <c r="C220" s="1">
        <v>8</v>
      </c>
      <c r="D220" s="1"/>
      <c r="E220" s="1">
        <v>8</v>
      </c>
      <c r="F220" s="1"/>
      <c r="G220" s="1"/>
      <c r="H220" s="1"/>
      <c r="I220" s="1"/>
      <c r="J220" s="1"/>
      <c r="K220" s="1">
        <v>7</v>
      </c>
      <c r="L220" s="1"/>
    </row>
    <row r="221" spans="1:12" x14ac:dyDescent="0.25">
      <c r="A221" s="16" t="s">
        <v>39</v>
      </c>
      <c r="B221" s="15">
        <f>COUNT(B201:B220)</f>
        <v>15</v>
      </c>
      <c r="C221" s="15">
        <f t="shared" ref="C221:L221" si="10">COUNT(C201:C220)</f>
        <v>15</v>
      </c>
      <c r="D221" s="15">
        <f t="shared" si="10"/>
        <v>15</v>
      </c>
      <c r="E221" s="15">
        <f t="shared" si="10"/>
        <v>14</v>
      </c>
      <c r="F221" s="15">
        <f t="shared" si="10"/>
        <v>13</v>
      </c>
      <c r="G221" s="15"/>
      <c r="H221" s="15">
        <f t="shared" si="10"/>
        <v>13</v>
      </c>
      <c r="I221" s="15">
        <f t="shared" si="10"/>
        <v>13</v>
      </c>
      <c r="J221" s="15">
        <f t="shared" si="10"/>
        <v>13</v>
      </c>
      <c r="K221" s="15">
        <f t="shared" si="10"/>
        <v>13</v>
      </c>
      <c r="L221" s="15">
        <f t="shared" si="10"/>
        <v>14</v>
      </c>
    </row>
    <row r="222" spans="1:12" x14ac:dyDescent="0.25">
      <c r="A222" s="2" t="s">
        <v>21</v>
      </c>
      <c r="B222" s="2" t="s">
        <v>0</v>
      </c>
      <c r="C222" s="2" t="s">
        <v>1</v>
      </c>
      <c r="D222" s="2" t="s">
        <v>2</v>
      </c>
      <c r="E222" s="2" t="s">
        <v>3</v>
      </c>
      <c r="F222" s="2" t="s">
        <v>4</v>
      </c>
      <c r="G222" s="2"/>
      <c r="H222" s="2" t="s">
        <v>0</v>
      </c>
      <c r="I222" s="2" t="s">
        <v>1</v>
      </c>
      <c r="J222" s="2" t="s">
        <v>2</v>
      </c>
      <c r="K222" s="2" t="s">
        <v>3</v>
      </c>
      <c r="L222" s="2" t="s">
        <v>4</v>
      </c>
    </row>
    <row r="223" spans="1:12" x14ac:dyDescent="0.25">
      <c r="A223" s="7" t="s">
        <v>25</v>
      </c>
      <c r="B223" s="8">
        <v>4</v>
      </c>
      <c r="C223" s="8">
        <v>4</v>
      </c>
      <c r="D223" s="8">
        <v>4</v>
      </c>
      <c r="E223" s="5">
        <v>6</v>
      </c>
      <c r="F223" s="5">
        <v>4</v>
      </c>
      <c r="G223" s="8"/>
      <c r="H223" s="5">
        <v>4</v>
      </c>
      <c r="I223" s="5">
        <v>4</v>
      </c>
      <c r="J223" s="8">
        <v>5</v>
      </c>
      <c r="K223" s="5">
        <v>7</v>
      </c>
      <c r="L223" s="8">
        <v>6</v>
      </c>
    </row>
    <row r="224" spans="1:12" x14ac:dyDescent="0.25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x14ac:dyDescent="0.25">
      <c r="A225" s="9" t="s">
        <v>26</v>
      </c>
      <c r="B225" s="10">
        <v>3</v>
      </c>
      <c r="C225" s="10">
        <v>5</v>
      </c>
      <c r="D225" s="10">
        <v>4</v>
      </c>
      <c r="E225" s="10">
        <v>3</v>
      </c>
      <c r="F225" s="10">
        <v>4</v>
      </c>
      <c r="G225" s="10"/>
      <c r="H225" s="10">
        <v>4</v>
      </c>
      <c r="I225" s="10">
        <v>10</v>
      </c>
      <c r="J225" s="10">
        <v>4</v>
      </c>
      <c r="K225" s="10">
        <v>16</v>
      </c>
      <c r="L225" s="10">
        <v>14</v>
      </c>
    </row>
    <row r="226" spans="1:12" x14ac:dyDescent="0.25">
      <c r="A226" s="3"/>
      <c r="B226" s="1"/>
      <c r="C226" s="1"/>
      <c r="D226" s="1">
        <v>3</v>
      </c>
      <c r="E226" s="1"/>
      <c r="F226" s="1"/>
      <c r="G226" s="1"/>
      <c r="H226" s="1"/>
      <c r="I226" s="1"/>
      <c r="J226" s="1">
        <v>4</v>
      </c>
      <c r="K226" s="1"/>
      <c r="L226" s="1"/>
    </row>
    <row r="227" spans="1:12" x14ac:dyDescent="0.25">
      <c r="A227" s="9" t="s">
        <v>27</v>
      </c>
      <c r="B227" s="10">
        <v>11</v>
      </c>
      <c r="C227" s="10">
        <v>7</v>
      </c>
      <c r="D227" s="10">
        <v>11</v>
      </c>
      <c r="E227" s="10">
        <v>6</v>
      </c>
      <c r="F227" s="10">
        <v>12</v>
      </c>
      <c r="G227" s="10"/>
      <c r="H227" s="10">
        <v>11</v>
      </c>
      <c r="I227" s="10">
        <v>9</v>
      </c>
      <c r="J227" s="10">
        <v>7</v>
      </c>
      <c r="K227" s="10">
        <v>7</v>
      </c>
      <c r="L227" s="10"/>
    </row>
    <row r="228" spans="1:12" x14ac:dyDescent="0.25">
      <c r="A228" s="3"/>
      <c r="B228" s="1"/>
      <c r="C228" s="1"/>
      <c r="D228" s="1">
        <v>6</v>
      </c>
      <c r="E228" s="1"/>
      <c r="F228" s="1"/>
      <c r="G228" s="1"/>
      <c r="H228" s="1">
        <v>11</v>
      </c>
      <c r="I228" s="1"/>
      <c r="J228" s="1">
        <v>12</v>
      </c>
      <c r="K228" s="1"/>
      <c r="L228" s="1"/>
    </row>
    <row r="229" spans="1:12" x14ac:dyDescent="0.25">
      <c r="A229" s="9" t="s">
        <v>28</v>
      </c>
      <c r="B229" s="10">
        <v>18</v>
      </c>
      <c r="C229" s="10">
        <v>7</v>
      </c>
      <c r="D229" s="10">
        <v>7</v>
      </c>
      <c r="E229" s="10">
        <v>7</v>
      </c>
      <c r="F229" s="10">
        <v>8</v>
      </c>
      <c r="G229" s="10"/>
      <c r="H229" s="10">
        <v>11</v>
      </c>
      <c r="I229" s="10">
        <v>15</v>
      </c>
      <c r="J229" s="10">
        <v>6</v>
      </c>
      <c r="K229" s="10">
        <v>15</v>
      </c>
      <c r="L229" s="10">
        <v>8</v>
      </c>
    </row>
    <row r="230" spans="1:12" x14ac:dyDescent="0.25">
      <c r="A230" s="3"/>
      <c r="B230" s="1"/>
      <c r="C230" s="1"/>
      <c r="D230" s="1">
        <v>6</v>
      </c>
      <c r="E230" s="1"/>
      <c r="F230" s="1"/>
      <c r="G230" s="1"/>
      <c r="H230" s="1"/>
      <c r="I230" s="1"/>
      <c r="J230" s="1"/>
      <c r="K230" s="1"/>
      <c r="L230" s="1"/>
    </row>
    <row r="231" spans="1:12" x14ac:dyDescent="0.25">
      <c r="A231" s="9" t="s">
        <v>29</v>
      </c>
      <c r="B231" s="10">
        <v>6</v>
      </c>
      <c r="C231" s="10">
        <v>16</v>
      </c>
      <c r="D231" s="10">
        <v>6</v>
      </c>
      <c r="E231" s="10">
        <v>12</v>
      </c>
      <c r="F231" s="10">
        <v>4</v>
      </c>
      <c r="G231" s="10"/>
      <c r="H231" s="10">
        <v>4</v>
      </c>
      <c r="I231" s="10">
        <v>5</v>
      </c>
      <c r="J231" s="10">
        <v>10</v>
      </c>
      <c r="K231" s="10">
        <v>4</v>
      </c>
      <c r="L231" s="10">
        <v>12</v>
      </c>
    </row>
    <row r="232" spans="1:12" x14ac:dyDescent="0.25">
      <c r="A232" s="3"/>
      <c r="B232" s="1"/>
      <c r="C232" s="1">
        <v>5</v>
      </c>
      <c r="D232" s="1"/>
      <c r="E232" s="1"/>
      <c r="F232" s="1"/>
      <c r="G232" s="1"/>
      <c r="H232" s="1"/>
      <c r="I232" s="1"/>
      <c r="J232" s="1"/>
      <c r="K232" s="1"/>
      <c r="L232" s="1"/>
    </row>
    <row r="233" spans="1:12" x14ac:dyDescent="0.25">
      <c r="A233" s="9" t="s">
        <v>30</v>
      </c>
      <c r="B233" s="10">
        <v>7</v>
      </c>
      <c r="C233" s="10">
        <v>7</v>
      </c>
      <c r="D233" s="10">
        <v>12</v>
      </c>
      <c r="E233" s="10">
        <v>8</v>
      </c>
      <c r="F233" s="10">
        <v>6</v>
      </c>
      <c r="G233" s="10"/>
      <c r="H233" s="10">
        <v>7</v>
      </c>
      <c r="I233" s="10">
        <v>8</v>
      </c>
      <c r="J233" s="10">
        <v>6</v>
      </c>
      <c r="K233" s="10">
        <v>8</v>
      </c>
      <c r="L233" s="10">
        <v>8</v>
      </c>
    </row>
    <row r="234" spans="1:12" x14ac:dyDescent="0.25">
      <c r="A234" s="3"/>
      <c r="B234" s="1"/>
      <c r="C234" s="1">
        <v>5</v>
      </c>
      <c r="D234" s="1"/>
      <c r="E234" s="1"/>
      <c r="F234" s="1"/>
      <c r="G234" s="1"/>
      <c r="H234" s="1"/>
      <c r="I234" s="1"/>
      <c r="J234" s="1"/>
      <c r="K234" s="1"/>
      <c r="L234" s="1"/>
    </row>
    <row r="235" spans="1:12" x14ac:dyDescent="0.25">
      <c r="A235" s="9" t="s">
        <v>31</v>
      </c>
      <c r="B235" s="10">
        <v>7</v>
      </c>
      <c r="C235" s="10">
        <v>12</v>
      </c>
      <c r="D235" s="10">
        <v>8</v>
      </c>
      <c r="E235" s="10">
        <v>10</v>
      </c>
      <c r="F235" s="10">
        <v>12</v>
      </c>
      <c r="G235" s="10"/>
      <c r="H235" s="10">
        <v>10</v>
      </c>
      <c r="I235" s="10">
        <v>11</v>
      </c>
      <c r="J235" s="10">
        <v>8</v>
      </c>
      <c r="K235" s="10">
        <v>11</v>
      </c>
      <c r="L235" s="10">
        <v>11</v>
      </c>
    </row>
    <row r="236" spans="1:12" x14ac:dyDescent="0.25">
      <c r="A236" s="3"/>
      <c r="B236" s="1"/>
      <c r="C236" s="1"/>
      <c r="D236" s="1"/>
      <c r="E236" s="1"/>
      <c r="F236" s="1">
        <v>11</v>
      </c>
      <c r="G236" s="1"/>
      <c r="H236" s="1"/>
      <c r="I236" s="1"/>
      <c r="J236" s="1"/>
      <c r="K236" s="1"/>
      <c r="L236" s="1"/>
    </row>
    <row r="237" spans="1:12" x14ac:dyDescent="0.25">
      <c r="A237" s="9" t="s">
        <v>32</v>
      </c>
      <c r="B237" s="10">
        <v>9</v>
      </c>
      <c r="C237" s="10">
        <v>10</v>
      </c>
      <c r="D237" s="10">
        <v>8</v>
      </c>
      <c r="E237" s="10">
        <v>8</v>
      </c>
      <c r="F237" s="10">
        <v>8</v>
      </c>
      <c r="G237" s="10"/>
      <c r="H237" s="10">
        <v>11</v>
      </c>
      <c r="I237" s="10">
        <v>10</v>
      </c>
      <c r="J237" s="10">
        <v>7</v>
      </c>
      <c r="K237" s="10">
        <v>9</v>
      </c>
      <c r="L237" s="10">
        <v>11</v>
      </c>
    </row>
    <row r="238" spans="1:12" x14ac:dyDescent="0.25">
      <c r="A238" s="3"/>
      <c r="B238" s="1"/>
      <c r="C238" s="1"/>
      <c r="D238" s="1"/>
      <c r="E238" s="1"/>
      <c r="F238" s="1">
        <v>9</v>
      </c>
      <c r="G238" s="1"/>
      <c r="H238" s="1"/>
      <c r="I238" s="1"/>
      <c r="J238" s="1"/>
      <c r="K238" s="1"/>
      <c r="L238" s="1"/>
    </row>
    <row r="239" spans="1:12" x14ac:dyDescent="0.25">
      <c r="A239" s="9" t="s">
        <v>33</v>
      </c>
      <c r="B239" s="10">
        <v>6</v>
      </c>
      <c r="C239" s="10">
        <v>10</v>
      </c>
      <c r="D239" s="10">
        <v>6</v>
      </c>
      <c r="E239" s="10">
        <v>11</v>
      </c>
      <c r="F239" s="10">
        <v>5</v>
      </c>
      <c r="G239" s="10"/>
      <c r="H239" s="10">
        <v>6</v>
      </c>
      <c r="I239" s="10">
        <v>7</v>
      </c>
      <c r="J239" s="10">
        <v>9</v>
      </c>
      <c r="K239" s="10">
        <v>7</v>
      </c>
      <c r="L239" s="10">
        <v>6</v>
      </c>
    </row>
    <row r="240" spans="1:12" x14ac:dyDescent="0.25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1:12" x14ac:dyDescent="0.25">
      <c r="A241" s="2" t="s">
        <v>34</v>
      </c>
      <c r="B241">
        <v>10</v>
      </c>
      <c r="C241">
        <v>10</v>
      </c>
      <c r="D241">
        <v>8</v>
      </c>
      <c r="E241">
        <v>10</v>
      </c>
      <c r="F241" s="5">
        <v>10</v>
      </c>
      <c r="H241">
        <v>9</v>
      </c>
      <c r="I241">
        <v>11</v>
      </c>
      <c r="J241">
        <v>5</v>
      </c>
      <c r="K241">
        <v>9</v>
      </c>
      <c r="L241">
        <v>10</v>
      </c>
    </row>
    <row r="242" spans="1:1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1:12" x14ac:dyDescent="0.25">
      <c r="A243" s="16" t="s">
        <v>39</v>
      </c>
      <c r="B243" s="15">
        <f>COUNT(B223:B242)</f>
        <v>10</v>
      </c>
      <c r="C243" s="15">
        <f t="shared" ref="C243:L243" si="11">COUNT(C223:C242)</f>
        <v>12</v>
      </c>
      <c r="D243" s="15">
        <f t="shared" si="11"/>
        <v>13</v>
      </c>
      <c r="E243" s="15">
        <f t="shared" si="11"/>
        <v>10</v>
      </c>
      <c r="F243" s="15">
        <f t="shared" si="11"/>
        <v>12</v>
      </c>
      <c r="G243" s="15"/>
      <c r="H243" s="15">
        <f t="shared" si="11"/>
        <v>11</v>
      </c>
      <c r="I243" s="15">
        <f t="shared" si="11"/>
        <v>10</v>
      </c>
      <c r="J243" s="15">
        <f t="shared" si="11"/>
        <v>12</v>
      </c>
      <c r="K243" s="15">
        <f t="shared" si="11"/>
        <v>10</v>
      </c>
      <c r="L243" s="15">
        <f t="shared" si="11"/>
        <v>9</v>
      </c>
    </row>
    <row r="244" spans="1:12" x14ac:dyDescent="0.25">
      <c r="A244" s="2" t="s">
        <v>22</v>
      </c>
      <c r="B244" s="2" t="s">
        <v>0</v>
      </c>
      <c r="C244" s="2" t="s">
        <v>1</v>
      </c>
      <c r="D244" s="2" t="s">
        <v>2</v>
      </c>
      <c r="E244" s="2" t="s">
        <v>3</v>
      </c>
      <c r="F244" s="2" t="s">
        <v>4</v>
      </c>
      <c r="G244" s="2"/>
      <c r="H244" s="2" t="s">
        <v>0</v>
      </c>
      <c r="I244" s="2" t="s">
        <v>1</v>
      </c>
      <c r="J244" s="2" t="s">
        <v>2</v>
      </c>
      <c r="K244" s="2" t="s">
        <v>3</v>
      </c>
      <c r="L244" s="2" t="s">
        <v>4</v>
      </c>
    </row>
    <row r="245" spans="1:12" x14ac:dyDescent="0.25">
      <c r="A245" s="7" t="s">
        <v>25</v>
      </c>
      <c r="B245" s="8">
        <v>4</v>
      </c>
      <c r="C245" s="8">
        <v>4</v>
      </c>
      <c r="D245" s="8">
        <v>4</v>
      </c>
      <c r="E245" s="8">
        <v>5</v>
      </c>
      <c r="F245" s="8">
        <v>4</v>
      </c>
      <c r="G245" s="8"/>
      <c r="H245" s="5">
        <v>3</v>
      </c>
      <c r="I245" s="5">
        <v>6</v>
      </c>
      <c r="J245" s="5">
        <v>3</v>
      </c>
      <c r="K245" s="5">
        <v>11</v>
      </c>
      <c r="L245" s="8">
        <v>3</v>
      </c>
    </row>
    <row r="246" spans="1:12" x14ac:dyDescent="0.25">
      <c r="A246" s="3"/>
      <c r="B246" s="1">
        <v>5</v>
      </c>
      <c r="C246" s="1">
        <v>4</v>
      </c>
      <c r="D246" s="1"/>
      <c r="E246" s="1"/>
      <c r="F246" s="1"/>
      <c r="G246" s="1"/>
      <c r="H246" s="1">
        <v>3</v>
      </c>
      <c r="I246" s="1"/>
      <c r="J246" s="1">
        <v>3</v>
      </c>
      <c r="K246" s="1"/>
      <c r="L246" s="1"/>
    </row>
    <row r="247" spans="1:12" x14ac:dyDescent="0.25">
      <c r="A247" s="9" t="s">
        <v>26</v>
      </c>
      <c r="B247" s="10">
        <v>3</v>
      </c>
      <c r="C247" s="10">
        <v>5</v>
      </c>
      <c r="D247" s="10">
        <v>4</v>
      </c>
      <c r="E247" s="10">
        <v>4</v>
      </c>
      <c r="F247" s="10">
        <v>4</v>
      </c>
      <c r="G247" s="10"/>
      <c r="H247" s="10">
        <v>4</v>
      </c>
      <c r="I247" s="10">
        <v>3</v>
      </c>
      <c r="J247" s="10">
        <v>6</v>
      </c>
      <c r="K247" s="10">
        <v>9</v>
      </c>
      <c r="L247" s="10">
        <v>8</v>
      </c>
    </row>
    <row r="248" spans="1:12" x14ac:dyDescent="0.25">
      <c r="A248" s="3"/>
      <c r="B248" s="1">
        <v>3</v>
      </c>
      <c r="C248" s="1">
        <v>3</v>
      </c>
      <c r="D248" s="1">
        <v>3</v>
      </c>
      <c r="E248" s="1"/>
      <c r="F248" s="1"/>
      <c r="G248" s="1"/>
      <c r="H248" s="1">
        <v>3</v>
      </c>
      <c r="I248" s="1">
        <v>4</v>
      </c>
      <c r="J248" s="1">
        <v>5</v>
      </c>
      <c r="K248" s="1"/>
      <c r="L248" s="1"/>
    </row>
    <row r="249" spans="1:12" x14ac:dyDescent="0.25">
      <c r="A249" s="9" t="s">
        <v>27</v>
      </c>
      <c r="B249" s="10">
        <v>7</v>
      </c>
      <c r="C249" s="10">
        <v>12</v>
      </c>
      <c r="D249" s="10">
        <v>7</v>
      </c>
      <c r="E249" s="10">
        <v>7</v>
      </c>
      <c r="F249" s="10">
        <v>3</v>
      </c>
      <c r="G249" s="10"/>
      <c r="H249" s="10">
        <v>6</v>
      </c>
      <c r="I249" s="10">
        <v>7</v>
      </c>
      <c r="J249" s="10">
        <v>7</v>
      </c>
      <c r="K249" s="10">
        <v>11</v>
      </c>
      <c r="L249" s="10">
        <v>5</v>
      </c>
    </row>
    <row r="250" spans="1:12" x14ac:dyDescent="0.25">
      <c r="A250" s="3"/>
      <c r="B250" s="1">
        <v>7</v>
      </c>
      <c r="C250" s="1"/>
      <c r="D250" s="1">
        <v>7</v>
      </c>
      <c r="E250" s="1"/>
      <c r="F250" s="1"/>
      <c r="G250" s="1"/>
      <c r="H250" s="1">
        <v>7</v>
      </c>
      <c r="I250" s="1">
        <v>6</v>
      </c>
      <c r="J250" s="1">
        <v>6</v>
      </c>
      <c r="K250" s="1"/>
      <c r="L250" s="1"/>
    </row>
    <row r="251" spans="1:12" x14ac:dyDescent="0.25">
      <c r="A251" s="9" t="s">
        <v>28</v>
      </c>
      <c r="B251" s="10">
        <v>7</v>
      </c>
      <c r="C251" s="10">
        <v>7</v>
      </c>
      <c r="D251" s="10">
        <v>10</v>
      </c>
      <c r="E251" s="10">
        <v>6</v>
      </c>
      <c r="F251" s="10">
        <v>6</v>
      </c>
      <c r="G251" s="10"/>
      <c r="H251" s="10">
        <v>6</v>
      </c>
      <c r="I251" s="10">
        <v>6</v>
      </c>
      <c r="J251" s="10">
        <v>8</v>
      </c>
      <c r="K251" s="10">
        <v>8</v>
      </c>
      <c r="L251" s="10">
        <v>6</v>
      </c>
    </row>
    <row r="252" spans="1:12" x14ac:dyDescent="0.25">
      <c r="A252" s="3"/>
      <c r="B252" s="1">
        <v>6</v>
      </c>
      <c r="C252" s="1"/>
      <c r="D252" s="1">
        <v>7</v>
      </c>
      <c r="E252" s="1"/>
      <c r="F252" s="1"/>
      <c r="G252" s="1"/>
      <c r="H252" s="1">
        <v>5</v>
      </c>
      <c r="I252" s="1">
        <v>8</v>
      </c>
      <c r="J252" s="1"/>
      <c r="K252" s="1">
        <v>7</v>
      </c>
      <c r="L252" s="1"/>
    </row>
    <row r="253" spans="1:12" x14ac:dyDescent="0.25">
      <c r="A253" s="9" t="s">
        <v>29</v>
      </c>
      <c r="B253" s="10">
        <v>7</v>
      </c>
      <c r="C253" s="10">
        <v>8</v>
      </c>
      <c r="D253" s="10">
        <v>5</v>
      </c>
      <c r="E253" s="10">
        <v>10</v>
      </c>
      <c r="F253" s="10">
        <v>4</v>
      </c>
      <c r="G253" s="10"/>
      <c r="H253" s="10">
        <v>4</v>
      </c>
      <c r="I253" s="10">
        <v>4</v>
      </c>
      <c r="J253" s="10">
        <v>4</v>
      </c>
      <c r="K253" s="10">
        <v>5</v>
      </c>
      <c r="L253" s="10">
        <v>12</v>
      </c>
    </row>
    <row r="254" spans="1:12" x14ac:dyDescent="0.25">
      <c r="A254" s="3"/>
      <c r="B254" s="1">
        <v>6</v>
      </c>
      <c r="C254" s="1"/>
      <c r="D254" s="1">
        <v>4</v>
      </c>
      <c r="E254" s="1"/>
      <c r="F254" s="1"/>
      <c r="G254" s="1"/>
      <c r="H254" s="1">
        <v>4</v>
      </c>
      <c r="I254" s="1">
        <v>4</v>
      </c>
      <c r="J254" s="1"/>
      <c r="K254" s="1"/>
      <c r="L254" s="1"/>
    </row>
    <row r="255" spans="1:12" x14ac:dyDescent="0.25">
      <c r="A255" s="9" t="s">
        <v>30</v>
      </c>
      <c r="B255" s="10">
        <v>6</v>
      </c>
      <c r="C255" s="10">
        <v>6</v>
      </c>
      <c r="D255" s="10">
        <v>7</v>
      </c>
      <c r="E255" s="10">
        <v>6</v>
      </c>
      <c r="F255" s="10">
        <v>6</v>
      </c>
      <c r="G255" s="10"/>
      <c r="H255" s="10">
        <v>7</v>
      </c>
      <c r="I255" s="10">
        <v>7</v>
      </c>
      <c r="J255" s="10">
        <v>5</v>
      </c>
      <c r="K255" s="10">
        <v>10</v>
      </c>
      <c r="L255" s="10">
        <v>7</v>
      </c>
    </row>
    <row r="256" spans="1:12" x14ac:dyDescent="0.25">
      <c r="A256" s="3"/>
      <c r="B256" s="1"/>
      <c r="C256" s="1"/>
      <c r="D256" s="1"/>
      <c r="E256" s="1">
        <v>8</v>
      </c>
      <c r="F256" s="1">
        <v>6</v>
      </c>
      <c r="G256" s="1"/>
      <c r="H256" s="1">
        <v>5</v>
      </c>
      <c r="I256" s="1">
        <v>6</v>
      </c>
      <c r="J256" s="1"/>
      <c r="K256" s="1"/>
      <c r="L256" s="1"/>
    </row>
    <row r="257" spans="1:12" x14ac:dyDescent="0.25">
      <c r="A257" s="9" t="s">
        <v>31</v>
      </c>
      <c r="B257" s="10">
        <v>7</v>
      </c>
      <c r="C257" s="10">
        <v>9</v>
      </c>
      <c r="D257" s="10">
        <v>8</v>
      </c>
      <c r="E257" s="10">
        <v>7</v>
      </c>
      <c r="F257" s="10">
        <v>7</v>
      </c>
      <c r="G257" s="10"/>
      <c r="H257" s="10">
        <v>7</v>
      </c>
      <c r="I257" s="10">
        <v>7</v>
      </c>
      <c r="J257" s="10">
        <v>6</v>
      </c>
      <c r="K257" s="10">
        <v>6</v>
      </c>
      <c r="L257" s="10">
        <v>7</v>
      </c>
    </row>
    <row r="258" spans="1:12" x14ac:dyDescent="0.25">
      <c r="A258" s="3"/>
      <c r="B258" s="1"/>
      <c r="C258" s="1"/>
      <c r="D258" s="1"/>
      <c r="E258" s="1">
        <v>6</v>
      </c>
      <c r="F258" s="1">
        <v>8</v>
      </c>
      <c r="G258" s="1"/>
      <c r="H258" s="1">
        <v>7</v>
      </c>
      <c r="I258" s="1"/>
      <c r="J258" s="1"/>
      <c r="K258" s="1"/>
      <c r="L258" s="1">
        <v>7</v>
      </c>
    </row>
    <row r="259" spans="1:12" x14ac:dyDescent="0.25">
      <c r="A259" s="9" t="s">
        <v>32</v>
      </c>
      <c r="B259" s="10">
        <v>7</v>
      </c>
      <c r="C259" s="10">
        <v>10</v>
      </c>
      <c r="D259" s="10">
        <v>7</v>
      </c>
      <c r="E259" s="10">
        <v>7</v>
      </c>
      <c r="F259" s="10">
        <v>8</v>
      </c>
      <c r="G259" s="10"/>
      <c r="H259" s="10">
        <v>6</v>
      </c>
      <c r="I259" s="10">
        <v>6</v>
      </c>
      <c r="J259" s="10">
        <v>7</v>
      </c>
      <c r="K259" s="10">
        <v>7</v>
      </c>
      <c r="L259" s="10">
        <v>7</v>
      </c>
    </row>
    <row r="260" spans="1:12" x14ac:dyDescent="0.25">
      <c r="A260" s="3"/>
      <c r="B260" s="1"/>
      <c r="C260" s="1"/>
      <c r="D260" s="1"/>
      <c r="E260" s="1">
        <v>8</v>
      </c>
      <c r="F260" s="1">
        <v>6</v>
      </c>
      <c r="G260" s="1"/>
      <c r="H260" s="1"/>
      <c r="I260" s="1"/>
      <c r="J260" s="1">
        <v>7</v>
      </c>
      <c r="K260" s="1"/>
      <c r="L260" s="1">
        <v>7</v>
      </c>
    </row>
    <row r="261" spans="1:12" x14ac:dyDescent="0.25">
      <c r="A261" s="9" t="s">
        <v>33</v>
      </c>
      <c r="B261" s="10">
        <v>5</v>
      </c>
      <c r="C261" s="10">
        <v>6</v>
      </c>
      <c r="D261" s="10">
        <v>6</v>
      </c>
      <c r="E261" s="10">
        <v>4</v>
      </c>
      <c r="F261" s="10">
        <v>5</v>
      </c>
      <c r="G261" s="10"/>
      <c r="H261" s="10">
        <v>6</v>
      </c>
      <c r="I261" s="10">
        <v>7</v>
      </c>
      <c r="J261" s="10">
        <v>5</v>
      </c>
      <c r="K261" s="10">
        <v>9</v>
      </c>
      <c r="L261" s="10">
        <v>5</v>
      </c>
    </row>
    <row r="262" spans="1:12" x14ac:dyDescent="0.25">
      <c r="A262" s="3"/>
      <c r="B262" s="1"/>
      <c r="C262" s="1"/>
      <c r="D262" s="1"/>
      <c r="E262" s="1">
        <v>6</v>
      </c>
      <c r="F262" s="1">
        <v>7</v>
      </c>
      <c r="G262" s="1"/>
      <c r="H262" s="1"/>
      <c r="I262" s="1"/>
      <c r="J262" s="1">
        <v>4</v>
      </c>
      <c r="K262" s="1"/>
      <c r="L262" s="1">
        <v>6</v>
      </c>
    </row>
    <row r="263" spans="1:12" x14ac:dyDescent="0.25">
      <c r="A263" s="2" t="s">
        <v>34</v>
      </c>
      <c r="B263">
        <v>9</v>
      </c>
      <c r="D263">
        <v>7</v>
      </c>
      <c r="E263">
        <v>7</v>
      </c>
      <c r="F263" s="5">
        <v>7</v>
      </c>
      <c r="H263" s="5">
        <v>6</v>
      </c>
      <c r="I263">
        <v>6</v>
      </c>
      <c r="J263" s="5">
        <v>7</v>
      </c>
      <c r="K263" s="5">
        <v>7</v>
      </c>
      <c r="L263" s="5">
        <v>7</v>
      </c>
    </row>
    <row r="264" spans="1:12" x14ac:dyDescent="0.25">
      <c r="A264" s="1"/>
      <c r="B264" s="1">
        <v>7</v>
      </c>
      <c r="C264" s="1"/>
      <c r="D264" s="1"/>
      <c r="E264" s="1"/>
      <c r="F264" s="1"/>
      <c r="G264" s="1"/>
      <c r="H264" s="1">
        <v>6</v>
      </c>
      <c r="I264" s="1"/>
      <c r="J264" s="1">
        <v>7</v>
      </c>
      <c r="K264" s="1"/>
      <c r="L264" s="1"/>
    </row>
    <row r="265" spans="1:12" x14ac:dyDescent="0.25">
      <c r="A265" s="16" t="s">
        <v>39</v>
      </c>
      <c r="B265" s="15">
        <f>COUNT(B245:B264)</f>
        <v>16</v>
      </c>
      <c r="C265" s="15">
        <f t="shared" ref="C265:L265" si="12">COUNT(C245:C264)</f>
        <v>11</v>
      </c>
      <c r="D265" s="15">
        <f t="shared" si="12"/>
        <v>14</v>
      </c>
      <c r="E265" s="15">
        <f t="shared" si="12"/>
        <v>14</v>
      </c>
      <c r="F265" s="15">
        <f t="shared" si="12"/>
        <v>14</v>
      </c>
      <c r="G265" s="15"/>
      <c r="H265" s="15">
        <f t="shared" si="12"/>
        <v>18</v>
      </c>
      <c r="I265" s="15">
        <f t="shared" si="12"/>
        <v>15</v>
      </c>
      <c r="J265" s="15">
        <f t="shared" si="12"/>
        <v>16</v>
      </c>
      <c r="K265" s="15">
        <f t="shared" si="12"/>
        <v>11</v>
      </c>
      <c r="L265" s="15">
        <f t="shared" si="12"/>
        <v>13</v>
      </c>
    </row>
    <row r="266" spans="1:12" x14ac:dyDescent="0.25">
      <c r="A266" s="2" t="s">
        <v>23</v>
      </c>
      <c r="B266" s="2" t="s">
        <v>0</v>
      </c>
      <c r="C266" s="2" t="s">
        <v>1</v>
      </c>
      <c r="D266" s="2" t="s">
        <v>2</v>
      </c>
      <c r="E266" s="2" t="s">
        <v>3</v>
      </c>
      <c r="F266" s="2" t="s">
        <v>4</v>
      </c>
      <c r="G266" s="2"/>
      <c r="H266" s="2" t="s">
        <v>0</v>
      </c>
      <c r="I266" s="2" t="s">
        <v>1</v>
      </c>
      <c r="J266" s="2" t="s">
        <v>2</v>
      </c>
      <c r="K266" s="2" t="s">
        <v>3</v>
      </c>
      <c r="L266" s="2" t="s">
        <v>4</v>
      </c>
    </row>
    <row r="267" spans="1:12" x14ac:dyDescent="0.25">
      <c r="A267" s="7" t="s">
        <v>25</v>
      </c>
      <c r="B267" s="8">
        <v>3</v>
      </c>
      <c r="C267" s="8">
        <v>4</v>
      </c>
      <c r="D267" s="8">
        <v>4</v>
      </c>
      <c r="E267" s="5">
        <v>4</v>
      </c>
      <c r="F267" s="8">
        <v>4</v>
      </c>
      <c r="G267" s="8"/>
      <c r="H267" s="5">
        <v>5</v>
      </c>
      <c r="I267" s="5">
        <v>5</v>
      </c>
      <c r="J267" s="5">
        <v>4</v>
      </c>
      <c r="K267" s="8">
        <v>3</v>
      </c>
      <c r="L267" s="5">
        <v>4</v>
      </c>
    </row>
    <row r="268" spans="1:12" x14ac:dyDescent="0.25">
      <c r="A268" s="3"/>
      <c r="B268" s="1"/>
      <c r="C268" s="1">
        <v>4</v>
      </c>
      <c r="D268" s="1">
        <v>3</v>
      </c>
      <c r="E268" s="1"/>
      <c r="F268" s="1"/>
      <c r="G268" s="1"/>
      <c r="H268" s="1">
        <v>6</v>
      </c>
      <c r="I268" s="1"/>
      <c r="J268" s="1">
        <v>3</v>
      </c>
      <c r="K268" s="1"/>
      <c r="L268" s="1"/>
    </row>
    <row r="269" spans="1:12" x14ac:dyDescent="0.25">
      <c r="A269" s="9" t="s">
        <v>26</v>
      </c>
      <c r="B269" s="10">
        <v>3</v>
      </c>
      <c r="C269" s="10">
        <v>5</v>
      </c>
      <c r="D269" s="10">
        <v>3</v>
      </c>
      <c r="E269" s="10">
        <v>3</v>
      </c>
      <c r="F269" s="10">
        <v>3</v>
      </c>
      <c r="G269" s="10"/>
      <c r="H269" s="10">
        <v>3</v>
      </c>
      <c r="I269" s="10">
        <v>7</v>
      </c>
      <c r="J269" s="10">
        <v>3</v>
      </c>
      <c r="K269" s="10">
        <v>4</v>
      </c>
      <c r="L269" s="10">
        <v>5</v>
      </c>
    </row>
    <row r="270" spans="1:12" x14ac:dyDescent="0.25">
      <c r="A270" s="3"/>
      <c r="B270" s="1"/>
      <c r="C270" s="1">
        <v>4</v>
      </c>
      <c r="D270" s="1">
        <v>4</v>
      </c>
      <c r="E270" s="1"/>
      <c r="F270" s="1">
        <v>3</v>
      </c>
      <c r="G270" s="1"/>
      <c r="H270" s="1">
        <v>6</v>
      </c>
      <c r="I270" s="1">
        <v>8</v>
      </c>
      <c r="J270" s="1">
        <v>2</v>
      </c>
      <c r="K270" s="1"/>
      <c r="L270" s="1"/>
    </row>
    <row r="271" spans="1:12" x14ac:dyDescent="0.25">
      <c r="A271" s="9" t="s">
        <v>27</v>
      </c>
      <c r="B271" s="10">
        <v>5</v>
      </c>
      <c r="C271" s="10">
        <v>6</v>
      </c>
      <c r="D271" s="10">
        <v>12</v>
      </c>
      <c r="E271" s="10">
        <v>6</v>
      </c>
      <c r="F271" s="10">
        <v>7</v>
      </c>
      <c r="G271" s="10"/>
      <c r="H271" s="10">
        <v>6</v>
      </c>
      <c r="I271" s="10">
        <v>6</v>
      </c>
      <c r="J271" s="10">
        <v>6</v>
      </c>
      <c r="K271" s="10">
        <v>8</v>
      </c>
      <c r="L271" s="10">
        <v>8</v>
      </c>
    </row>
    <row r="272" spans="1:12" x14ac:dyDescent="0.25">
      <c r="A272" s="3"/>
      <c r="B272" s="1">
        <v>7</v>
      </c>
      <c r="C272" s="1">
        <v>7</v>
      </c>
      <c r="D272" s="1"/>
      <c r="E272" s="1"/>
      <c r="F272" s="1">
        <v>6</v>
      </c>
      <c r="G272" s="1"/>
      <c r="H272" s="1">
        <v>6</v>
      </c>
      <c r="I272" s="1">
        <v>7</v>
      </c>
      <c r="J272" s="1"/>
      <c r="K272" s="1"/>
      <c r="L272" s="1">
        <v>6</v>
      </c>
    </row>
    <row r="273" spans="1:12" x14ac:dyDescent="0.25">
      <c r="A273" s="9" t="s">
        <v>28</v>
      </c>
      <c r="B273" s="10">
        <v>6</v>
      </c>
      <c r="C273" s="10">
        <v>8</v>
      </c>
      <c r="D273" s="10">
        <v>7</v>
      </c>
      <c r="E273" s="10">
        <v>4</v>
      </c>
      <c r="F273" s="10">
        <v>7</v>
      </c>
      <c r="G273" s="10"/>
      <c r="H273" s="10">
        <v>6</v>
      </c>
      <c r="I273" s="10">
        <v>7</v>
      </c>
      <c r="J273" s="10">
        <v>6</v>
      </c>
      <c r="K273" s="10">
        <v>6</v>
      </c>
      <c r="L273" s="10">
        <v>7</v>
      </c>
    </row>
    <row r="274" spans="1:12" x14ac:dyDescent="0.25">
      <c r="A274" s="3"/>
      <c r="B274" s="1">
        <v>5</v>
      </c>
      <c r="C274" s="1"/>
      <c r="D274" s="1"/>
      <c r="E274" s="1">
        <v>7</v>
      </c>
      <c r="F274" s="1">
        <v>6</v>
      </c>
      <c r="G274" s="1"/>
      <c r="H274" s="1">
        <v>7</v>
      </c>
      <c r="I274" s="1">
        <v>7</v>
      </c>
      <c r="J274" s="1"/>
      <c r="K274" s="1"/>
      <c r="L274" s="1">
        <v>6</v>
      </c>
    </row>
    <row r="275" spans="1:12" x14ac:dyDescent="0.25">
      <c r="A275" s="9" t="s">
        <v>29</v>
      </c>
      <c r="B275" s="10">
        <v>4</v>
      </c>
      <c r="C275" s="10">
        <v>7</v>
      </c>
      <c r="D275" s="10">
        <v>3</v>
      </c>
      <c r="E275" s="10">
        <v>4</v>
      </c>
      <c r="F275" s="10">
        <v>6</v>
      </c>
      <c r="G275" s="10"/>
      <c r="H275" s="10">
        <v>5</v>
      </c>
      <c r="I275" s="10">
        <v>4</v>
      </c>
      <c r="J275" s="10">
        <v>4</v>
      </c>
      <c r="K275" s="10">
        <v>6</v>
      </c>
      <c r="L275" s="10">
        <v>4</v>
      </c>
    </row>
    <row r="276" spans="1:12" x14ac:dyDescent="0.25">
      <c r="A276" s="3"/>
      <c r="B276" s="1">
        <v>5</v>
      </c>
      <c r="C276" s="1"/>
      <c r="D276" s="1"/>
      <c r="E276" s="1">
        <v>7</v>
      </c>
      <c r="F276" s="1">
        <v>6</v>
      </c>
      <c r="G276" s="1"/>
      <c r="H276" s="1">
        <v>5</v>
      </c>
      <c r="I276" s="1">
        <v>5</v>
      </c>
      <c r="J276" s="1"/>
      <c r="K276" s="1"/>
      <c r="L276" s="1">
        <v>5</v>
      </c>
    </row>
    <row r="277" spans="1:12" x14ac:dyDescent="0.25">
      <c r="A277" s="9" t="s">
        <v>30</v>
      </c>
      <c r="B277" s="10">
        <v>7</v>
      </c>
      <c r="C277" s="10">
        <v>7</v>
      </c>
      <c r="D277" s="10">
        <v>6</v>
      </c>
      <c r="E277" s="10">
        <v>5</v>
      </c>
      <c r="F277" s="10">
        <v>7</v>
      </c>
      <c r="G277" s="10"/>
      <c r="H277" s="10">
        <v>6</v>
      </c>
      <c r="I277" s="10">
        <v>7</v>
      </c>
      <c r="J277" s="10">
        <v>6</v>
      </c>
      <c r="K277" s="10">
        <v>6</v>
      </c>
      <c r="L277" s="10">
        <v>6</v>
      </c>
    </row>
    <row r="278" spans="1:12" x14ac:dyDescent="0.25">
      <c r="A278" s="3"/>
      <c r="B278" s="1">
        <v>6</v>
      </c>
      <c r="C278" s="1"/>
      <c r="D278" s="1"/>
      <c r="E278" s="1">
        <v>6</v>
      </c>
      <c r="F278" s="1">
        <v>7</v>
      </c>
      <c r="G278" s="1"/>
      <c r="H278" s="1"/>
      <c r="I278" s="1"/>
      <c r="J278" s="1">
        <v>6</v>
      </c>
      <c r="K278" s="1">
        <v>7</v>
      </c>
      <c r="L278" s="1">
        <v>7</v>
      </c>
    </row>
    <row r="279" spans="1:12" x14ac:dyDescent="0.25">
      <c r="A279" s="9" t="s">
        <v>31</v>
      </c>
      <c r="B279" s="10">
        <v>7</v>
      </c>
      <c r="C279" s="10">
        <v>7</v>
      </c>
      <c r="D279" s="10">
        <v>7</v>
      </c>
      <c r="E279" s="10">
        <v>7</v>
      </c>
      <c r="F279" s="10">
        <v>7</v>
      </c>
      <c r="G279" s="10"/>
      <c r="H279" s="10">
        <v>7</v>
      </c>
      <c r="I279" s="10">
        <v>5</v>
      </c>
      <c r="J279" s="10">
        <v>7</v>
      </c>
      <c r="K279" s="10">
        <v>7</v>
      </c>
      <c r="L279" s="10">
        <v>6</v>
      </c>
    </row>
    <row r="280" spans="1:12" x14ac:dyDescent="0.25">
      <c r="A280" s="3"/>
      <c r="B280" s="1">
        <v>7</v>
      </c>
      <c r="C280" s="1"/>
      <c r="D280" s="1">
        <v>8</v>
      </c>
      <c r="E280" s="1">
        <v>7</v>
      </c>
      <c r="F280" s="1"/>
      <c r="G280" s="1"/>
      <c r="H280" s="1"/>
      <c r="I280" s="1"/>
      <c r="J280" s="1">
        <v>6</v>
      </c>
      <c r="K280" s="1">
        <v>7</v>
      </c>
      <c r="L280" s="1">
        <v>7</v>
      </c>
    </row>
    <row r="281" spans="1:12" x14ac:dyDescent="0.25">
      <c r="A281" s="9" t="s">
        <v>32</v>
      </c>
      <c r="B281" s="10">
        <v>6</v>
      </c>
      <c r="C281" s="10">
        <v>6</v>
      </c>
      <c r="D281" s="10">
        <v>6</v>
      </c>
      <c r="E281" s="10">
        <v>6</v>
      </c>
      <c r="F281" s="10">
        <v>8</v>
      </c>
      <c r="G281" s="10"/>
      <c r="H281" s="10">
        <v>7</v>
      </c>
      <c r="I281" s="10">
        <v>6</v>
      </c>
      <c r="J281" s="10">
        <v>6</v>
      </c>
      <c r="K281" s="10">
        <v>7</v>
      </c>
      <c r="L281" s="10">
        <v>7</v>
      </c>
    </row>
    <row r="282" spans="1:12" x14ac:dyDescent="0.25">
      <c r="A282" s="3"/>
      <c r="B282" s="1">
        <v>6</v>
      </c>
      <c r="C282" s="1"/>
      <c r="D282" s="1">
        <v>6</v>
      </c>
      <c r="E282" s="1">
        <v>6</v>
      </c>
      <c r="F282" s="1"/>
      <c r="G282" s="1"/>
      <c r="H282" s="1"/>
      <c r="I282" s="1"/>
      <c r="J282" s="1">
        <v>7</v>
      </c>
      <c r="K282" s="1">
        <v>7</v>
      </c>
      <c r="L282" s="1"/>
    </row>
    <row r="283" spans="1:12" x14ac:dyDescent="0.25">
      <c r="A283" s="9" t="s">
        <v>33</v>
      </c>
      <c r="B283" s="10">
        <v>5</v>
      </c>
      <c r="C283" s="10">
        <v>6</v>
      </c>
      <c r="D283" s="10">
        <v>5</v>
      </c>
      <c r="E283" s="10">
        <v>7</v>
      </c>
      <c r="F283" s="10">
        <v>4</v>
      </c>
      <c r="G283" s="10"/>
      <c r="H283" s="10">
        <v>7</v>
      </c>
      <c r="I283" s="10">
        <v>5</v>
      </c>
      <c r="J283" s="10">
        <v>7</v>
      </c>
      <c r="K283" s="10">
        <v>5</v>
      </c>
      <c r="L283" s="10">
        <v>5</v>
      </c>
    </row>
    <row r="284" spans="1:12" x14ac:dyDescent="0.25">
      <c r="A284" s="3"/>
      <c r="B284" s="1"/>
      <c r="C284" s="1">
        <v>6</v>
      </c>
      <c r="D284" s="1">
        <v>5</v>
      </c>
      <c r="E284" s="1"/>
      <c r="F284" s="1"/>
      <c r="G284" s="1"/>
      <c r="H284" s="1"/>
      <c r="I284" s="1"/>
      <c r="J284" s="1">
        <v>7</v>
      </c>
      <c r="K284" s="1">
        <v>6</v>
      </c>
      <c r="L284" s="1"/>
    </row>
    <row r="285" spans="1:12" x14ac:dyDescent="0.25">
      <c r="A285" s="2" t="s">
        <v>34</v>
      </c>
      <c r="B285" s="5">
        <v>7</v>
      </c>
      <c r="C285">
        <v>7</v>
      </c>
      <c r="D285" s="5">
        <v>6</v>
      </c>
      <c r="E285" s="5">
        <v>6</v>
      </c>
      <c r="F285">
        <v>6</v>
      </c>
      <c r="H285">
        <v>7</v>
      </c>
      <c r="I285">
        <v>6</v>
      </c>
      <c r="J285" s="5">
        <v>6</v>
      </c>
      <c r="K285" s="5">
        <v>6</v>
      </c>
      <c r="L285" s="5">
        <v>5</v>
      </c>
    </row>
    <row r="286" spans="1:12" x14ac:dyDescent="0.25">
      <c r="A286" s="1"/>
      <c r="B286" s="1"/>
      <c r="C286" s="1">
        <v>7</v>
      </c>
      <c r="D286" s="1">
        <v>6</v>
      </c>
      <c r="E286" s="1"/>
      <c r="F286" s="1"/>
      <c r="G286" s="1"/>
      <c r="H286" s="1"/>
      <c r="I286" s="1"/>
      <c r="J286" s="1">
        <v>7</v>
      </c>
      <c r="K286" s="1">
        <v>7</v>
      </c>
      <c r="L286" s="1"/>
    </row>
    <row r="287" spans="1:12" x14ac:dyDescent="0.25">
      <c r="A287" s="16" t="s">
        <v>39</v>
      </c>
      <c r="B287" s="15">
        <f>COUNT(B267:B286)</f>
        <v>16</v>
      </c>
      <c r="C287" s="15">
        <f t="shared" ref="C287:L287" si="13">COUNT(C267:C286)</f>
        <v>15</v>
      </c>
      <c r="D287" s="15">
        <f t="shared" si="13"/>
        <v>16</v>
      </c>
      <c r="E287" s="15">
        <f t="shared" si="13"/>
        <v>15</v>
      </c>
      <c r="F287" s="15">
        <f t="shared" si="13"/>
        <v>15</v>
      </c>
      <c r="G287" s="15"/>
      <c r="H287" s="15">
        <f t="shared" si="13"/>
        <v>15</v>
      </c>
      <c r="I287" s="15">
        <f t="shared" si="13"/>
        <v>14</v>
      </c>
      <c r="J287" s="15">
        <f t="shared" si="13"/>
        <v>17</v>
      </c>
      <c r="K287" s="15">
        <f t="shared" si="13"/>
        <v>15</v>
      </c>
      <c r="L287" s="15">
        <f t="shared" si="13"/>
        <v>15</v>
      </c>
    </row>
    <row r="288" spans="1:12" x14ac:dyDescent="0.25">
      <c r="A288" s="2" t="s">
        <v>24</v>
      </c>
      <c r="B288" s="2" t="s">
        <v>0</v>
      </c>
      <c r="C288" s="2" t="s">
        <v>1</v>
      </c>
      <c r="D288" s="2" t="s">
        <v>2</v>
      </c>
      <c r="E288" s="2" t="s">
        <v>3</v>
      </c>
      <c r="F288" s="2" t="s">
        <v>4</v>
      </c>
      <c r="G288" s="2"/>
      <c r="H288" s="2" t="s">
        <v>0</v>
      </c>
      <c r="I288" s="2" t="s">
        <v>1</v>
      </c>
      <c r="J288" s="2" t="s">
        <v>2</v>
      </c>
      <c r="K288" s="2" t="s">
        <v>3</v>
      </c>
      <c r="L288" s="2" t="s">
        <v>4</v>
      </c>
    </row>
    <row r="289" spans="1:12" x14ac:dyDescent="0.25">
      <c r="A289" s="7" t="s">
        <v>25</v>
      </c>
      <c r="B289" s="8">
        <v>4</v>
      </c>
      <c r="C289" s="5">
        <v>3</v>
      </c>
      <c r="D289" s="5">
        <v>3</v>
      </c>
      <c r="E289" s="5">
        <v>6</v>
      </c>
      <c r="F289" s="5">
        <v>4</v>
      </c>
      <c r="G289" s="8"/>
      <c r="H289" s="5">
        <v>4</v>
      </c>
      <c r="I289" s="5">
        <v>5</v>
      </c>
      <c r="J289" s="5">
        <v>4</v>
      </c>
      <c r="K289" s="5">
        <v>4</v>
      </c>
      <c r="L289" s="5">
        <v>5</v>
      </c>
    </row>
    <row r="290" spans="1:12" x14ac:dyDescent="0.25">
      <c r="A290" s="3"/>
      <c r="B290" s="1">
        <v>4</v>
      </c>
      <c r="C290" s="1"/>
      <c r="D290" s="1">
        <v>3</v>
      </c>
      <c r="E290" s="1"/>
      <c r="F290" s="1"/>
      <c r="G290" s="1"/>
      <c r="H290" s="1"/>
      <c r="I290" s="1"/>
      <c r="J290" s="1"/>
      <c r="K290" s="1">
        <v>5</v>
      </c>
      <c r="L290" s="1">
        <v>4</v>
      </c>
    </row>
    <row r="291" spans="1:12" x14ac:dyDescent="0.25">
      <c r="A291" s="9" t="s">
        <v>26</v>
      </c>
      <c r="B291" s="10">
        <v>4</v>
      </c>
      <c r="C291" s="10">
        <v>5</v>
      </c>
      <c r="D291" s="10">
        <v>3</v>
      </c>
      <c r="E291" s="10">
        <v>3</v>
      </c>
      <c r="F291" s="10">
        <v>4</v>
      </c>
      <c r="G291" s="10"/>
      <c r="H291" s="10">
        <v>3</v>
      </c>
      <c r="I291" s="10">
        <v>6</v>
      </c>
      <c r="J291" s="10">
        <v>7</v>
      </c>
      <c r="K291" s="10">
        <v>8</v>
      </c>
      <c r="L291" s="10">
        <v>3</v>
      </c>
    </row>
    <row r="292" spans="1:12" x14ac:dyDescent="0.25">
      <c r="A292" s="3"/>
      <c r="B292" s="1"/>
      <c r="C292" s="1">
        <v>3</v>
      </c>
      <c r="D292" s="1">
        <v>4</v>
      </c>
      <c r="E292" s="1"/>
      <c r="F292" s="1">
        <v>3</v>
      </c>
      <c r="G292" s="1"/>
      <c r="H292" s="1"/>
      <c r="I292" s="1"/>
      <c r="J292" s="1">
        <v>4</v>
      </c>
      <c r="K292" s="1">
        <v>8</v>
      </c>
      <c r="L292" s="1">
        <v>5</v>
      </c>
    </row>
    <row r="293" spans="1:12" x14ac:dyDescent="0.25">
      <c r="A293" s="9" t="s">
        <v>27</v>
      </c>
      <c r="B293" s="10">
        <v>7</v>
      </c>
      <c r="C293" s="10">
        <v>6</v>
      </c>
      <c r="D293" s="10">
        <v>7</v>
      </c>
      <c r="E293" s="10">
        <v>8</v>
      </c>
      <c r="F293" s="10">
        <v>7</v>
      </c>
      <c r="G293" s="10"/>
      <c r="H293" s="10">
        <v>8</v>
      </c>
      <c r="I293" s="10">
        <v>7</v>
      </c>
      <c r="J293" s="10">
        <v>6</v>
      </c>
      <c r="K293" s="10">
        <v>7</v>
      </c>
      <c r="L293" s="10">
        <v>8</v>
      </c>
    </row>
    <row r="294" spans="1:12" x14ac:dyDescent="0.25">
      <c r="A294" s="3"/>
      <c r="B294" s="1"/>
      <c r="C294" s="1">
        <v>7</v>
      </c>
      <c r="D294" s="1"/>
      <c r="E294" s="1">
        <v>8</v>
      </c>
      <c r="F294" s="1">
        <v>6</v>
      </c>
      <c r="G294" s="1"/>
      <c r="H294" s="1"/>
      <c r="I294" s="1"/>
      <c r="J294" s="1">
        <v>7</v>
      </c>
      <c r="K294" s="1">
        <v>7</v>
      </c>
      <c r="L294" s="1"/>
    </row>
    <row r="295" spans="1:12" x14ac:dyDescent="0.25">
      <c r="A295" s="9" t="s">
        <v>28</v>
      </c>
      <c r="B295" s="10">
        <v>6</v>
      </c>
      <c r="C295" s="10">
        <v>7</v>
      </c>
      <c r="D295" s="10">
        <v>6</v>
      </c>
      <c r="E295" s="10">
        <v>6</v>
      </c>
      <c r="F295" s="10">
        <v>5</v>
      </c>
      <c r="G295" s="10"/>
      <c r="H295" s="10">
        <v>5</v>
      </c>
      <c r="I295" s="10">
        <v>7</v>
      </c>
      <c r="J295" s="10">
        <v>6</v>
      </c>
      <c r="K295" s="10">
        <v>8</v>
      </c>
      <c r="L295" s="10">
        <v>7</v>
      </c>
    </row>
    <row r="296" spans="1:12" x14ac:dyDescent="0.25">
      <c r="A296" s="3"/>
      <c r="B296" s="1"/>
      <c r="C296" s="1">
        <v>6</v>
      </c>
      <c r="D296" s="1"/>
      <c r="E296" s="1">
        <v>5</v>
      </c>
      <c r="F296" s="1">
        <v>6</v>
      </c>
      <c r="G296" s="1"/>
      <c r="H296" s="1"/>
      <c r="I296" s="1">
        <v>6</v>
      </c>
      <c r="J296" s="1">
        <v>7</v>
      </c>
      <c r="K296" s="1"/>
      <c r="L296" s="1"/>
    </row>
    <row r="297" spans="1:12" x14ac:dyDescent="0.25">
      <c r="A297" s="9" t="s">
        <v>29</v>
      </c>
      <c r="B297" s="10">
        <v>4</v>
      </c>
      <c r="C297" s="10">
        <v>6</v>
      </c>
      <c r="D297" s="10">
        <v>4</v>
      </c>
      <c r="E297" s="10">
        <v>5</v>
      </c>
      <c r="F297" s="10">
        <v>4</v>
      </c>
      <c r="G297" s="10"/>
      <c r="H297" s="10">
        <v>5</v>
      </c>
      <c r="I297" s="10">
        <v>5</v>
      </c>
      <c r="J297" s="10">
        <v>5</v>
      </c>
      <c r="K297" s="10">
        <v>6</v>
      </c>
      <c r="L297" s="10">
        <v>4</v>
      </c>
    </row>
    <row r="298" spans="1:12" x14ac:dyDescent="0.25">
      <c r="A298" s="3"/>
      <c r="B298" s="1"/>
      <c r="C298" s="1">
        <v>6</v>
      </c>
      <c r="D298" s="1"/>
      <c r="E298" s="1">
        <v>6</v>
      </c>
      <c r="F298" s="1">
        <v>4</v>
      </c>
      <c r="G298" s="1"/>
      <c r="H298" s="1"/>
      <c r="I298" s="1">
        <v>4</v>
      </c>
      <c r="J298" s="1">
        <v>5</v>
      </c>
      <c r="K298" s="1"/>
      <c r="L298" s="1"/>
    </row>
    <row r="299" spans="1:12" x14ac:dyDescent="0.25">
      <c r="A299" s="9" t="s">
        <v>30</v>
      </c>
      <c r="B299" s="10">
        <v>6</v>
      </c>
      <c r="C299" s="10">
        <v>7</v>
      </c>
      <c r="D299" s="10">
        <v>6</v>
      </c>
      <c r="E299" s="10">
        <v>6</v>
      </c>
      <c r="F299" s="10">
        <v>6</v>
      </c>
      <c r="G299" s="10"/>
      <c r="H299" s="10">
        <v>6</v>
      </c>
      <c r="I299" s="10">
        <v>7</v>
      </c>
      <c r="J299" s="10">
        <v>7</v>
      </c>
      <c r="K299" s="10">
        <v>7</v>
      </c>
      <c r="L299" s="10">
        <v>7</v>
      </c>
    </row>
    <row r="300" spans="1:12" x14ac:dyDescent="0.25">
      <c r="A300" s="3"/>
      <c r="B300" s="1"/>
      <c r="C300" s="1">
        <v>6</v>
      </c>
      <c r="D300" s="1"/>
      <c r="E300" s="1">
        <v>6</v>
      </c>
      <c r="F300" s="1">
        <v>6</v>
      </c>
      <c r="G300" s="1"/>
      <c r="H300" s="1"/>
      <c r="I300" s="1">
        <v>7</v>
      </c>
      <c r="J300" s="1">
        <v>6</v>
      </c>
      <c r="K300" s="1"/>
      <c r="L300" s="1"/>
    </row>
    <row r="301" spans="1:12" x14ac:dyDescent="0.25">
      <c r="A301" s="9" t="s">
        <v>31</v>
      </c>
      <c r="B301" s="10">
        <v>7</v>
      </c>
      <c r="C301" s="10">
        <v>6</v>
      </c>
      <c r="D301" s="10">
        <v>7</v>
      </c>
      <c r="E301" s="10">
        <v>7</v>
      </c>
      <c r="F301" s="10">
        <v>7</v>
      </c>
      <c r="G301" s="10"/>
      <c r="H301" s="10">
        <v>7</v>
      </c>
      <c r="I301" s="10">
        <v>8</v>
      </c>
      <c r="J301" s="10">
        <v>6</v>
      </c>
      <c r="K301" s="10">
        <v>7</v>
      </c>
      <c r="L301" s="10">
        <v>7</v>
      </c>
    </row>
    <row r="302" spans="1:12" x14ac:dyDescent="0.25">
      <c r="A302" s="3"/>
      <c r="B302" s="1">
        <v>8</v>
      </c>
      <c r="C302" s="1"/>
      <c r="D302" s="1">
        <v>7</v>
      </c>
      <c r="E302" s="1"/>
      <c r="F302" s="1">
        <v>7</v>
      </c>
      <c r="G302" s="1"/>
      <c r="H302" s="1">
        <v>7</v>
      </c>
      <c r="I302" s="1">
        <v>8</v>
      </c>
      <c r="J302" s="1"/>
      <c r="K302" s="1"/>
      <c r="L302" s="1"/>
    </row>
    <row r="303" spans="1:12" x14ac:dyDescent="0.25">
      <c r="A303" s="9" t="s">
        <v>32</v>
      </c>
      <c r="B303" s="10">
        <v>8</v>
      </c>
      <c r="C303" s="10">
        <v>7</v>
      </c>
      <c r="D303" s="10">
        <v>7</v>
      </c>
      <c r="E303" s="10">
        <v>8</v>
      </c>
      <c r="F303" s="10">
        <v>6</v>
      </c>
      <c r="G303" s="10"/>
      <c r="H303" s="10">
        <v>8</v>
      </c>
      <c r="I303" s="10">
        <v>8</v>
      </c>
      <c r="J303" s="10">
        <v>7</v>
      </c>
      <c r="K303" s="10">
        <v>8</v>
      </c>
      <c r="L303" s="10">
        <v>7</v>
      </c>
    </row>
    <row r="304" spans="1:12" x14ac:dyDescent="0.25">
      <c r="A304" s="3"/>
      <c r="B304" s="1">
        <v>7</v>
      </c>
      <c r="C304" s="1"/>
      <c r="D304" s="1">
        <v>7</v>
      </c>
      <c r="E304" s="1"/>
      <c r="F304" s="1"/>
      <c r="G304" s="1"/>
      <c r="H304" s="1">
        <v>6</v>
      </c>
      <c r="I304" s="1"/>
      <c r="J304" s="1"/>
      <c r="K304" s="1"/>
      <c r="L304" s="1">
        <v>7</v>
      </c>
    </row>
    <row r="305" spans="1:12" x14ac:dyDescent="0.25">
      <c r="A305" s="9" t="s">
        <v>33</v>
      </c>
      <c r="B305" s="10">
        <v>6</v>
      </c>
      <c r="C305" s="10">
        <v>6</v>
      </c>
      <c r="D305" s="10">
        <v>6</v>
      </c>
      <c r="E305" s="10">
        <v>7</v>
      </c>
      <c r="F305" s="10">
        <v>6</v>
      </c>
      <c r="G305" s="10"/>
      <c r="H305" s="10">
        <v>7</v>
      </c>
      <c r="I305" s="10">
        <v>5</v>
      </c>
      <c r="J305" s="10">
        <v>6</v>
      </c>
      <c r="K305" s="10">
        <v>7</v>
      </c>
      <c r="L305" s="10">
        <v>6</v>
      </c>
    </row>
    <row r="306" spans="1:12" x14ac:dyDescent="0.25">
      <c r="A306" s="3"/>
      <c r="B306" s="1">
        <v>6</v>
      </c>
      <c r="C306" s="1"/>
      <c r="D306" s="1">
        <v>6</v>
      </c>
      <c r="E306" s="1"/>
      <c r="F306" s="1"/>
      <c r="G306" s="1"/>
      <c r="H306" s="1">
        <v>7</v>
      </c>
      <c r="I306" s="1"/>
      <c r="J306" s="1"/>
      <c r="K306" s="1"/>
      <c r="L306" s="1">
        <v>6</v>
      </c>
    </row>
    <row r="307" spans="1:12" x14ac:dyDescent="0.25">
      <c r="A307" s="2" t="s">
        <v>34</v>
      </c>
      <c r="B307" s="5">
        <v>8</v>
      </c>
      <c r="C307">
        <v>8</v>
      </c>
      <c r="D307" s="5">
        <v>6</v>
      </c>
      <c r="E307" s="5">
        <v>6</v>
      </c>
      <c r="F307" s="5">
        <v>7</v>
      </c>
      <c r="H307" s="5">
        <v>7</v>
      </c>
      <c r="I307" s="5">
        <v>7</v>
      </c>
      <c r="J307" s="5">
        <v>8</v>
      </c>
      <c r="K307" s="5">
        <v>10</v>
      </c>
      <c r="L307" s="5">
        <v>7</v>
      </c>
    </row>
    <row r="308" spans="1:12" x14ac:dyDescent="0.25">
      <c r="A308" s="1"/>
      <c r="B308" s="1">
        <v>7</v>
      </c>
      <c r="C308" s="1"/>
      <c r="D308" s="1">
        <v>7</v>
      </c>
      <c r="E308" s="1"/>
      <c r="F308" s="1"/>
      <c r="G308" s="1"/>
      <c r="H308" s="1">
        <v>8</v>
      </c>
      <c r="I308" s="1"/>
      <c r="J308" s="1"/>
      <c r="K308" s="1"/>
      <c r="L308" s="1">
        <v>7</v>
      </c>
    </row>
    <row r="309" spans="1:12" x14ac:dyDescent="0.25">
      <c r="A309" s="16" t="s">
        <v>39</v>
      </c>
      <c r="B309" s="15">
        <f>COUNT(B289:B308)</f>
        <v>15</v>
      </c>
      <c r="C309" s="15">
        <f t="shared" ref="C309:L309" si="14">COUNT(C289:C308)</f>
        <v>15</v>
      </c>
      <c r="D309" s="15">
        <f t="shared" si="14"/>
        <v>16</v>
      </c>
      <c r="E309" s="15">
        <f t="shared" si="14"/>
        <v>14</v>
      </c>
      <c r="F309" s="15">
        <f t="shared" si="14"/>
        <v>16</v>
      </c>
      <c r="G309" s="15"/>
      <c r="H309" s="15">
        <f t="shared" si="14"/>
        <v>14</v>
      </c>
      <c r="I309" s="15">
        <f t="shared" si="14"/>
        <v>14</v>
      </c>
      <c r="J309" s="15">
        <f t="shared" si="14"/>
        <v>15</v>
      </c>
      <c r="K309" s="15">
        <f t="shared" si="14"/>
        <v>13</v>
      </c>
      <c r="L309" s="15">
        <f t="shared" si="14"/>
        <v>15</v>
      </c>
    </row>
  </sheetData>
  <mergeCells count="4">
    <mergeCell ref="B1:F1"/>
    <mergeCell ref="H1:L1"/>
    <mergeCell ref="N1:R1"/>
    <mergeCell ref="T1:X1"/>
  </mergeCells>
  <conditionalFormatting sqref="N3">
    <cfRule type="cellIs" dxfId="0" priority="1" operator="greaterThan">
      <formula>$T$3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97"/>
  <sheetViews>
    <sheetView topLeftCell="A169" zoomScale="85" zoomScaleNormal="85" workbookViewId="0">
      <selection activeCell="K194" sqref="K194"/>
    </sheetView>
  </sheetViews>
  <sheetFormatPr defaultRowHeight="15" x14ac:dyDescent="0.25"/>
  <cols>
    <col min="1" max="3" width="16.5703125" customWidth="1"/>
    <col min="5" max="5" width="14.5703125" customWidth="1"/>
    <col min="6" max="6" width="10.42578125" customWidth="1"/>
    <col min="7" max="7" width="8" customWidth="1"/>
    <col min="9" max="9" width="12.28515625" customWidth="1"/>
    <col min="11" max="11" width="13.5703125" customWidth="1"/>
    <col min="15" max="15" width="12" customWidth="1"/>
  </cols>
  <sheetData>
    <row r="1" spans="1:93" x14ac:dyDescent="0.25">
      <c r="J1" s="2"/>
    </row>
    <row r="2" spans="1:93" x14ac:dyDescent="0.25">
      <c r="A2" s="2" t="s">
        <v>12</v>
      </c>
      <c r="B2" s="2" t="s">
        <v>40</v>
      </c>
      <c r="C2" s="2" t="s">
        <v>41</v>
      </c>
      <c r="D2" s="19" t="s">
        <v>6</v>
      </c>
      <c r="E2" s="19"/>
      <c r="F2" s="19"/>
      <c r="G2" s="19"/>
      <c r="H2" s="19"/>
      <c r="J2" s="2"/>
    </row>
    <row r="3" spans="1:93" x14ac:dyDescent="0.25">
      <c r="A3" s="2" t="s">
        <v>0</v>
      </c>
      <c r="B3" s="2">
        <f>COUNTIF(D3:CO3, 1)</f>
        <v>90</v>
      </c>
      <c r="C3" s="2">
        <f>COUNTIF(D3:CO3, 0)</f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</row>
    <row r="4" spans="1:93" x14ac:dyDescent="0.25">
      <c r="A4" s="2" t="s">
        <v>1</v>
      </c>
      <c r="B4" s="2">
        <f t="shared" ref="B4:B65" si="0">COUNTIF(D4:CO4, 1)</f>
        <v>88</v>
      </c>
      <c r="C4" s="2">
        <f t="shared" ref="C4:C65" si="1">COUNTIF(D4:CO4, 0)</f>
        <v>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0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0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</row>
    <row r="5" spans="1:93" ht="16.5" customHeight="1" x14ac:dyDescent="0.25">
      <c r="A5" s="2" t="s">
        <v>35</v>
      </c>
      <c r="B5" s="2">
        <f t="shared" si="0"/>
        <v>87</v>
      </c>
      <c r="C5" s="2">
        <f t="shared" si="1"/>
        <v>3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0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0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0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</row>
    <row r="6" spans="1:93" x14ac:dyDescent="0.25">
      <c r="A6" s="2" t="s">
        <v>36</v>
      </c>
      <c r="B6" s="2">
        <f t="shared" si="0"/>
        <v>90</v>
      </c>
      <c r="C6" s="2">
        <f t="shared" si="1"/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</row>
    <row r="7" spans="1:93" x14ac:dyDescent="0.25">
      <c r="A7" s="2" t="s">
        <v>4</v>
      </c>
      <c r="B7" s="2">
        <f t="shared" si="0"/>
        <v>82</v>
      </c>
      <c r="C7" s="2">
        <f t="shared" si="1"/>
        <v>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0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0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</row>
    <row r="8" spans="1:93" x14ac:dyDescent="0.25">
      <c r="B8" s="2"/>
      <c r="C8" s="2"/>
      <c r="D8" s="19" t="s">
        <v>7</v>
      </c>
      <c r="E8" s="19"/>
      <c r="F8" s="19"/>
      <c r="G8" s="19"/>
      <c r="H8" s="19"/>
    </row>
    <row r="9" spans="1:93" x14ac:dyDescent="0.25">
      <c r="A9" s="2" t="s">
        <v>0</v>
      </c>
      <c r="B9" s="2">
        <f t="shared" si="0"/>
        <v>89</v>
      </c>
      <c r="C9" s="2">
        <f t="shared" si="1"/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0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</row>
    <row r="10" spans="1:93" x14ac:dyDescent="0.25">
      <c r="A10" s="2" t="s">
        <v>1</v>
      </c>
      <c r="B10" s="2">
        <f t="shared" si="0"/>
        <v>90</v>
      </c>
      <c r="C10" s="2">
        <f t="shared" si="1"/>
        <v>0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</row>
    <row r="11" spans="1:93" x14ac:dyDescent="0.25">
      <c r="A11" s="2" t="s">
        <v>35</v>
      </c>
      <c r="B11" s="2">
        <f t="shared" si="0"/>
        <v>89</v>
      </c>
      <c r="C11" s="2">
        <f t="shared" si="1"/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0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</row>
    <row r="12" spans="1:93" x14ac:dyDescent="0.25">
      <c r="A12" s="2" t="s">
        <v>36</v>
      </c>
      <c r="B12" s="2">
        <f t="shared" si="0"/>
        <v>89</v>
      </c>
      <c r="C12" s="2">
        <f t="shared" si="1"/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0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</row>
    <row r="13" spans="1:93" x14ac:dyDescent="0.25">
      <c r="A13" s="2" t="s">
        <v>4</v>
      </c>
      <c r="B13" s="2">
        <f t="shared" si="0"/>
        <v>90</v>
      </c>
      <c r="C13" s="2">
        <f t="shared" si="1"/>
        <v>0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</row>
    <row r="14" spans="1:93" x14ac:dyDescent="0.25">
      <c r="B14" s="2"/>
      <c r="C14" s="2"/>
    </row>
    <row r="15" spans="1:93" x14ac:dyDescent="0.25">
      <c r="A15" s="2" t="s">
        <v>11</v>
      </c>
      <c r="B15" s="2"/>
      <c r="C15" s="2"/>
      <c r="D15" s="19" t="s">
        <v>6</v>
      </c>
      <c r="E15" s="19"/>
      <c r="F15" s="19"/>
      <c r="G15" s="19"/>
      <c r="H15" s="19"/>
    </row>
    <row r="16" spans="1:93" x14ac:dyDescent="0.25">
      <c r="A16" s="2" t="s">
        <v>0</v>
      </c>
      <c r="B16" s="2">
        <f t="shared" si="0"/>
        <v>89</v>
      </c>
      <c r="C16" s="2">
        <f t="shared" si="1"/>
        <v>1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</row>
    <row r="17" spans="1:93" x14ac:dyDescent="0.25">
      <c r="A17" s="2" t="s">
        <v>1</v>
      </c>
      <c r="B17" s="2">
        <f t="shared" si="0"/>
        <v>90</v>
      </c>
      <c r="C17" s="2">
        <f t="shared" si="1"/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</row>
    <row r="18" spans="1:93" x14ac:dyDescent="0.25">
      <c r="A18" s="2" t="s">
        <v>35</v>
      </c>
      <c r="B18" s="2">
        <f t="shared" si="0"/>
        <v>90</v>
      </c>
      <c r="C18" s="2">
        <f t="shared" si="1"/>
        <v>0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</row>
    <row r="19" spans="1:93" x14ac:dyDescent="0.25">
      <c r="A19" s="2" t="s">
        <v>36</v>
      </c>
      <c r="B19" s="2">
        <f t="shared" si="0"/>
        <v>89</v>
      </c>
      <c r="C19" s="2">
        <f t="shared" si="1"/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0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</row>
    <row r="20" spans="1:93" x14ac:dyDescent="0.25">
      <c r="A20" s="2" t="s">
        <v>4</v>
      </c>
      <c r="B20" s="2">
        <f t="shared" si="0"/>
        <v>89</v>
      </c>
      <c r="C20" s="2">
        <f t="shared" si="1"/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0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</row>
    <row r="21" spans="1:93" x14ac:dyDescent="0.25">
      <c r="A21" s="2"/>
      <c r="B21" s="2"/>
      <c r="C21" s="2"/>
      <c r="D21" s="19" t="s">
        <v>7</v>
      </c>
      <c r="E21" s="19"/>
      <c r="F21" s="19"/>
      <c r="G21" s="19"/>
      <c r="H21" s="19"/>
    </row>
    <row r="22" spans="1:93" x14ac:dyDescent="0.25">
      <c r="A22" s="2" t="s">
        <v>0</v>
      </c>
      <c r="B22" s="2">
        <f t="shared" si="0"/>
        <v>88</v>
      </c>
      <c r="C22" s="2">
        <f t="shared" si="1"/>
        <v>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0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0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</row>
    <row r="23" spans="1:93" x14ac:dyDescent="0.25">
      <c r="A23" s="2" t="s">
        <v>1</v>
      </c>
      <c r="B23" s="2">
        <f t="shared" si="0"/>
        <v>89</v>
      </c>
      <c r="C23" s="2">
        <f t="shared" si="1"/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0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</row>
    <row r="24" spans="1:93" x14ac:dyDescent="0.25">
      <c r="A24" s="2" t="s">
        <v>35</v>
      </c>
      <c r="B24" s="2">
        <f t="shared" si="0"/>
        <v>90</v>
      </c>
      <c r="C24" s="2">
        <f t="shared" si="1"/>
        <v>0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</row>
    <row r="25" spans="1:93" x14ac:dyDescent="0.25">
      <c r="A25" s="2" t="s">
        <v>36</v>
      </c>
      <c r="B25" s="2">
        <f t="shared" si="0"/>
        <v>90</v>
      </c>
      <c r="C25" s="2">
        <f t="shared" si="1"/>
        <v>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</row>
    <row r="26" spans="1:93" x14ac:dyDescent="0.25">
      <c r="A26" s="2" t="s">
        <v>4</v>
      </c>
      <c r="B26" s="2">
        <f t="shared" si="0"/>
        <v>90</v>
      </c>
      <c r="C26" s="2">
        <f t="shared" si="1"/>
        <v>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</row>
    <row r="27" spans="1:93" x14ac:dyDescent="0.25">
      <c r="B27" s="2"/>
      <c r="C27" s="2"/>
    </row>
    <row r="28" spans="1:93" x14ac:dyDescent="0.25">
      <c r="A28" s="2" t="s">
        <v>13</v>
      </c>
      <c r="B28" s="2"/>
      <c r="C28" s="2"/>
      <c r="D28" s="19" t="s">
        <v>6</v>
      </c>
      <c r="E28" s="19"/>
      <c r="F28" s="19"/>
      <c r="G28" s="19"/>
      <c r="H28" s="19"/>
    </row>
    <row r="29" spans="1:93" x14ac:dyDescent="0.25">
      <c r="A29" s="2" t="s">
        <v>0</v>
      </c>
      <c r="B29" s="2">
        <f t="shared" si="0"/>
        <v>85</v>
      </c>
      <c r="C29" s="2">
        <f t="shared" si="1"/>
        <v>5</v>
      </c>
      <c r="D29">
        <v>0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0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0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0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0</v>
      </c>
      <c r="CO29">
        <v>1</v>
      </c>
    </row>
    <row r="30" spans="1:93" x14ac:dyDescent="0.25">
      <c r="A30" s="2" t="s">
        <v>1</v>
      </c>
      <c r="B30" s="2">
        <f t="shared" si="0"/>
        <v>89</v>
      </c>
      <c r="C30" s="2">
        <f t="shared" si="1"/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0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</row>
    <row r="31" spans="1:93" x14ac:dyDescent="0.25">
      <c r="A31" s="2" t="s">
        <v>35</v>
      </c>
      <c r="B31" s="2">
        <f t="shared" si="0"/>
        <v>90</v>
      </c>
      <c r="C31" s="2">
        <f t="shared" si="1"/>
        <v>0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</row>
    <row r="32" spans="1:93" x14ac:dyDescent="0.25">
      <c r="A32" s="2" t="s">
        <v>36</v>
      </c>
      <c r="B32" s="2">
        <f t="shared" si="0"/>
        <v>89</v>
      </c>
      <c r="C32" s="2">
        <f t="shared" si="1"/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0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</row>
    <row r="33" spans="1:93" x14ac:dyDescent="0.25">
      <c r="A33" s="2" t="s">
        <v>4</v>
      </c>
      <c r="B33" s="2">
        <f t="shared" si="0"/>
        <v>88</v>
      </c>
      <c r="C33" s="2">
        <f t="shared" si="1"/>
        <v>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0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</row>
    <row r="34" spans="1:93" x14ac:dyDescent="0.25">
      <c r="A34" s="2"/>
      <c r="B34" s="2"/>
      <c r="C34" s="2"/>
      <c r="D34" s="19" t="s">
        <v>7</v>
      </c>
      <c r="E34" s="19"/>
      <c r="F34" s="19"/>
      <c r="G34" s="19"/>
      <c r="H34" s="19"/>
    </row>
    <row r="35" spans="1:93" x14ac:dyDescent="0.25">
      <c r="A35" s="2" t="s">
        <v>0</v>
      </c>
      <c r="B35" s="2">
        <f t="shared" si="0"/>
        <v>67</v>
      </c>
      <c r="C35" s="2">
        <f t="shared" si="1"/>
        <v>23</v>
      </c>
      <c r="D35">
        <v>1</v>
      </c>
      <c r="E35">
        <v>1</v>
      </c>
      <c r="F35">
        <v>1</v>
      </c>
      <c r="G35">
        <v>1</v>
      </c>
      <c r="H35">
        <v>0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0</v>
      </c>
      <c r="U35">
        <v>0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0</v>
      </c>
      <c r="AF35">
        <v>1</v>
      </c>
      <c r="AG35">
        <v>1</v>
      </c>
      <c r="AH35">
        <v>0</v>
      </c>
      <c r="AI35">
        <v>1</v>
      </c>
      <c r="AJ35">
        <v>0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0</v>
      </c>
      <c r="AQ35">
        <v>1</v>
      </c>
      <c r="AR35">
        <v>1</v>
      </c>
      <c r="AS35">
        <v>1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1</v>
      </c>
      <c r="AZ35">
        <v>1</v>
      </c>
      <c r="BA35">
        <v>0</v>
      </c>
      <c r="BB35">
        <v>1</v>
      </c>
      <c r="BC35">
        <v>1</v>
      </c>
      <c r="BD35">
        <v>0</v>
      </c>
      <c r="BE35">
        <v>1</v>
      </c>
      <c r="BF35">
        <v>1</v>
      </c>
      <c r="BG35">
        <v>1</v>
      </c>
      <c r="BH35">
        <v>0</v>
      </c>
      <c r="BI35">
        <v>0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0</v>
      </c>
      <c r="BR35">
        <v>1</v>
      </c>
      <c r="BS35">
        <v>1</v>
      </c>
      <c r="BT35">
        <v>1</v>
      </c>
      <c r="BU35">
        <v>1</v>
      </c>
      <c r="BV35">
        <v>0</v>
      </c>
      <c r="BW35">
        <v>0</v>
      </c>
      <c r="BX35">
        <v>0</v>
      </c>
      <c r="BY35">
        <v>1</v>
      </c>
      <c r="BZ35">
        <v>0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0</v>
      </c>
      <c r="CG35">
        <v>0</v>
      </c>
      <c r="CH35">
        <v>0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</row>
    <row r="36" spans="1:93" x14ac:dyDescent="0.25">
      <c r="A36" s="2" t="s">
        <v>1</v>
      </c>
      <c r="B36" s="2">
        <f t="shared" si="0"/>
        <v>76</v>
      </c>
      <c r="C36" s="2">
        <f t="shared" si="1"/>
        <v>14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1</v>
      </c>
      <c r="L36">
        <v>0</v>
      </c>
      <c r="M36">
        <v>0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0</v>
      </c>
      <c r="AL36">
        <v>0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0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0</v>
      </c>
      <c r="BH36">
        <v>1</v>
      </c>
      <c r="BI36">
        <v>1</v>
      </c>
      <c r="BJ36">
        <v>0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0</v>
      </c>
      <c r="BZ36">
        <v>0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</row>
    <row r="37" spans="1:93" x14ac:dyDescent="0.25">
      <c r="A37" s="2" t="s">
        <v>35</v>
      </c>
      <c r="B37" s="2">
        <f t="shared" si="0"/>
        <v>81</v>
      </c>
      <c r="C37" s="2">
        <f t="shared" si="1"/>
        <v>9</v>
      </c>
      <c r="D37">
        <v>0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0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</v>
      </c>
      <c r="AL37">
        <v>1</v>
      </c>
      <c r="AM37">
        <v>0</v>
      </c>
      <c r="AN37">
        <v>0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0</v>
      </c>
      <c r="BO37">
        <v>1</v>
      </c>
      <c r="BP37">
        <v>1</v>
      </c>
      <c r="BQ37">
        <v>0</v>
      </c>
      <c r="BR37">
        <v>1</v>
      </c>
      <c r="BS37">
        <v>1</v>
      </c>
      <c r="BT37">
        <v>0</v>
      </c>
      <c r="BU37">
        <v>1</v>
      </c>
      <c r="BV37">
        <v>1</v>
      </c>
      <c r="BW37">
        <v>0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</row>
    <row r="38" spans="1:93" x14ac:dyDescent="0.25">
      <c r="A38" s="2" t="s">
        <v>36</v>
      </c>
      <c r="B38" s="2">
        <f t="shared" si="0"/>
        <v>83</v>
      </c>
      <c r="C38" s="2">
        <f t="shared" si="1"/>
        <v>7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0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0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0</v>
      </c>
      <c r="AS38">
        <v>1</v>
      </c>
      <c r="AT38">
        <v>1</v>
      </c>
      <c r="AU38">
        <v>1</v>
      </c>
      <c r="AV38">
        <v>1</v>
      </c>
      <c r="AW38">
        <v>0</v>
      </c>
      <c r="AX38">
        <v>1</v>
      </c>
      <c r="AY38">
        <v>1</v>
      </c>
      <c r="AZ38">
        <v>0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0</v>
      </c>
      <c r="CF38">
        <v>1</v>
      </c>
      <c r="CG38">
        <v>1</v>
      </c>
      <c r="CH38">
        <v>1</v>
      </c>
      <c r="CI38">
        <v>0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</row>
    <row r="39" spans="1:93" x14ac:dyDescent="0.25">
      <c r="A39" s="2" t="s">
        <v>4</v>
      </c>
      <c r="B39" s="2">
        <f t="shared" si="0"/>
        <v>67</v>
      </c>
      <c r="C39" s="2">
        <f t="shared" si="1"/>
        <v>23</v>
      </c>
      <c r="D39">
        <v>1</v>
      </c>
      <c r="E39">
        <v>1</v>
      </c>
      <c r="F39">
        <v>0</v>
      </c>
      <c r="G39">
        <v>1</v>
      </c>
      <c r="H39">
        <v>0</v>
      </c>
      <c r="I39">
        <v>1</v>
      </c>
      <c r="J39">
        <v>1</v>
      </c>
      <c r="K39">
        <v>1</v>
      </c>
      <c r="L39">
        <v>1</v>
      </c>
      <c r="M39">
        <v>1</v>
      </c>
      <c r="N39">
        <v>0</v>
      </c>
      <c r="O39">
        <v>1</v>
      </c>
      <c r="P39">
        <v>0</v>
      </c>
      <c r="Q39">
        <v>0</v>
      </c>
      <c r="R39">
        <v>1</v>
      </c>
      <c r="S39">
        <v>1</v>
      </c>
      <c r="T39">
        <v>0</v>
      </c>
      <c r="U39">
        <v>0</v>
      </c>
      <c r="V39">
        <v>1</v>
      </c>
      <c r="W39">
        <v>1</v>
      </c>
      <c r="X39">
        <v>1</v>
      </c>
      <c r="Y39">
        <v>0</v>
      </c>
      <c r="Z39">
        <v>0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0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0</v>
      </c>
      <c r="BF39">
        <v>1</v>
      </c>
      <c r="BG39">
        <v>0</v>
      </c>
      <c r="BH39">
        <v>0</v>
      </c>
      <c r="BI39">
        <v>0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0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0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0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</row>
    <row r="40" spans="1:93" x14ac:dyDescent="0.25">
      <c r="B40" s="2"/>
      <c r="C40" s="2"/>
    </row>
    <row r="41" spans="1:93" x14ac:dyDescent="0.25">
      <c r="A41" s="2" t="s">
        <v>14</v>
      </c>
      <c r="B41" s="2"/>
      <c r="C41" s="2"/>
      <c r="D41" s="19" t="s">
        <v>6</v>
      </c>
      <c r="E41" s="19"/>
      <c r="F41" s="19"/>
      <c r="G41" s="19"/>
      <c r="H41" s="19"/>
    </row>
    <row r="42" spans="1:93" x14ac:dyDescent="0.25">
      <c r="A42" s="2" t="s">
        <v>0</v>
      </c>
      <c r="B42" s="2">
        <f t="shared" si="0"/>
        <v>90</v>
      </c>
      <c r="C42" s="2">
        <f t="shared" si="1"/>
        <v>0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</row>
    <row r="43" spans="1:93" x14ac:dyDescent="0.25">
      <c r="A43" s="2" t="s">
        <v>1</v>
      </c>
      <c r="B43" s="2">
        <f t="shared" si="0"/>
        <v>90</v>
      </c>
      <c r="C43" s="2">
        <f t="shared" si="1"/>
        <v>0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</row>
    <row r="44" spans="1:93" x14ac:dyDescent="0.25">
      <c r="A44" s="2" t="s">
        <v>35</v>
      </c>
      <c r="B44" s="2">
        <f t="shared" si="0"/>
        <v>90</v>
      </c>
      <c r="C44" s="2">
        <f t="shared" si="1"/>
        <v>0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</row>
    <row r="45" spans="1:93" x14ac:dyDescent="0.25">
      <c r="A45" s="2" t="s">
        <v>36</v>
      </c>
      <c r="B45" s="2">
        <f t="shared" si="0"/>
        <v>89</v>
      </c>
      <c r="C45" s="2">
        <f t="shared" si="1"/>
        <v>1</v>
      </c>
      <c r="D45">
        <v>0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</row>
    <row r="46" spans="1:93" x14ac:dyDescent="0.25">
      <c r="A46" s="2" t="s">
        <v>4</v>
      </c>
      <c r="B46" s="2">
        <f t="shared" si="0"/>
        <v>89</v>
      </c>
      <c r="C46" s="2">
        <f t="shared" si="1"/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0</v>
      </c>
      <c r="CO46">
        <v>1</v>
      </c>
    </row>
    <row r="47" spans="1:93" x14ac:dyDescent="0.25">
      <c r="A47" s="2"/>
      <c r="B47" s="2"/>
      <c r="C47" s="2"/>
      <c r="D47" s="19" t="s">
        <v>7</v>
      </c>
      <c r="E47" s="19"/>
      <c r="F47" s="19"/>
      <c r="G47" s="19"/>
      <c r="H47" s="19"/>
    </row>
    <row r="48" spans="1:93" x14ac:dyDescent="0.25">
      <c r="A48" s="2" t="s">
        <v>0</v>
      </c>
      <c r="B48" s="2">
        <f t="shared" si="0"/>
        <v>90</v>
      </c>
      <c r="C48" s="2">
        <f t="shared" si="1"/>
        <v>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</row>
    <row r="49" spans="1:94" x14ac:dyDescent="0.25">
      <c r="A49" s="2" t="s">
        <v>1</v>
      </c>
      <c r="B49" s="2">
        <f t="shared" si="0"/>
        <v>90</v>
      </c>
      <c r="C49" s="2">
        <f t="shared" si="1"/>
        <v>0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</row>
    <row r="50" spans="1:94" x14ac:dyDescent="0.25">
      <c r="A50" s="2" t="s">
        <v>35</v>
      </c>
      <c r="B50" s="2">
        <f t="shared" si="0"/>
        <v>88</v>
      </c>
      <c r="C50" s="2">
        <f t="shared" si="1"/>
        <v>2</v>
      </c>
      <c r="D50">
        <v>0</v>
      </c>
      <c r="E50">
        <v>0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</row>
    <row r="51" spans="1:94" x14ac:dyDescent="0.25">
      <c r="A51" s="2" t="s">
        <v>36</v>
      </c>
      <c r="B51" s="2">
        <f t="shared" si="0"/>
        <v>90</v>
      </c>
      <c r="C51" s="2">
        <f t="shared" si="1"/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</row>
    <row r="52" spans="1:94" x14ac:dyDescent="0.25">
      <c r="A52" s="2" t="s">
        <v>4</v>
      </c>
      <c r="B52" s="2">
        <f t="shared" si="0"/>
        <v>90</v>
      </c>
      <c r="C52" s="2">
        <f t="shared" si="1"/>
        <v>0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</row>
    <row r="53" spans="1:94" x14ac:dyDescent="0.25">
      <c r="B53" s="2"/>
      <c r="C53" s="2"/>
    </row>
    <row r="54" spans="1:94" x14ac:dyDescent="0.25">
      <c r="A54" s="2" t="s">
        <v>15</v>
      </c>
      <c r="B54" s="2"/>
      <c r="C54" s="2"/>
      <c r="D54" s="19" t="s">
        <v>6</v>
      </c>
      <c r="E54" s="19"/>
      <c r="F54" s="19"/>
      <c r="G54" s="19"/>
      <c r="H54" s="19"/>
    </row>
    <row r="55" spans="1:94" x14ac:dyDescent="0.25">
      <c r="A55" s="2" t="s">
        <v>0</v>
      </c>
      <c r="B55" s="2">
        <f t="shared" si="0"/>
        <v>89</v>
      </c>
      <c r="C55" s="2">
        <f t="shared" si="1"/>
        <v>1</v>
      </c>
      <c r="D55">
        <v>0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</row>
    <row r="56" spans="1:94" x14ac:dyDescent="0.25">
      <c r="A56" s="2" t="s">
        <v>1</v>
      </c>
      <c r="B56" s="2">
        <f t="shared" si="0"/>
        <v>90</v>
      </c>
      <c r="C56" s="2">
        <f t="shared" si="1"/>
        <v>0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</row>
    <row r="57" spans="1:94" x14ac:dyDescent="0.25">
      <c r="A57" s="2" t="s">
        <v>35</v>
      </c>
      <c r="B57" s="2">
        <f t="shared" si="0"/>
        <v>89</v>
      </c>
      <c r="C57" s="2">
        <f t="shared" si="1"/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0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</row>
    <row r="58" spans="1:94" x14ac:dyDescent="0.25">
      <c r="A58" s="2" t="s">
        <v>36</v>
      </c>
      <c r="B58" s="2">
        <f t="shared" si="0"/>
        <v>89</v>
      </c>
      <c r="C58" s="2">
        <f t="shared" si="1"/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0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</row>
    <row r="59" spans="1:94" x14ac:dyDescent="0.25">
      <c r="A59" s="2" t="s">
        <v>4</v>
      </c>
      <c r="B59" s="2">
        <f t="shared" si="0"/>
        <v>89</v>
      </c>
      <c r="C59" s="2">
        <f t="shared" si="1"/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0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</row>
    <row r="60" spans="1:94" x14ac:dyDescent="0.25">
      <c r="A60" s="2"/>
      <c r="B60" s="2"/>
      <c r="C60" s="2"/>
      <c r="D60" s="19" t="s">
        <v>7</v>
      </c>
      <c r="E60" s="19"/>
      <c r="F60" s="19"/>
      <c r="G60" s="19"/>
      <c r="H60" s="19"/>
    </row>
    <row r="61" spans="1:94" x14ac:dyDescent="0.25">
      <c r="A61" s="2" t="s">
        <v>0</v>
      </c>
      <c r="B61" s="2">
        <f t="shared" si="0"/>
        <v>90</v>
      </c>
      <c r="C61" s="2">
        <f t="shared" si="1"/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</row>
    <row r="62" spans="1:94" x14ac:dyDescent="0.25">
      <c r="A62" s="2" t="s">
        <v>1</v>
      </c>
      <c r="B62" s="2">
        <f t="shared" si="0"/>
        <v>90</v>
      </c>
      <c r="C62" s="2">
        <f t="shared" si="1"/>
        <v>0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</row>
    <row r="63" spans="1:94" x14ac:dyDescent="0.25">
      <c r="A63" s="2" t="s">
        <v>35</v>
      </c>
      <c r="B63" s="2">
        <f t="shared" si="0"/>
        <v>90</v>
      </c>
      <c r="C63" s="2">
        <f t="shared" si="1"/>
        <v>0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</row>
    <row r="64" spans="1:94" x14ac:dyDescent="0.25">
      <c r="A64" s="2" t="s">
        <v>36</v>
      </c>
      <c r="B64" s="2">
        <f t="shared" si="0"/>
        <v>90</v>
      </c>
      <c r="C64" s="2">
        <f t="shared" si="1"/>
        <v>0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</row>
    <row r="65" spans="1:93" x14ac:dyDescent="0.25">
      <c r="A65" s="2" t="s">
        <v>4</v>
      </c>
      <c r="B65" s="2">
        <f t="shared" si="0"/>
        <v>89</v>
      </c>
      <c r="C65" s="2">
        <f t="shared" si="1"/>
        <v>1</v>
      </c>
      <c r="D65">
        <v>0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</row>
    <row r="66" spans="1:93" x14ac:dyDescent="0.25">
      <c r="B66" s="2"/>
      <c r="C66" s="2"/>
    </row>
    <row r="67" spans="1:93" x14ac:dyDescent="0.25">
      <c r="A67" s="2" t="s">
        <v>16</v>
      </c>
      <c r="B67" s="2"/>
      <c r="C67" s="2"/>
      <c r="D67" s="19" t="s">
        <v>6</v>
      </c>
      <c r="E67" s="19"/>
      <c r="F67" s="19"/>
      <c r="G67" s="19"/>
      <c r="H67" s="19"/>
    </row>
    <row r="68" spans="1:93" x14ac:dyDescent="0.25">
      <c r="A68" s="2" t="s">
        <v>0</v>
      </c>
      <c r="B68" s="2">
        <f t="shared" ref="B68:B130" si="2">COUNTIF(D68:CO68, 1)</f>
        <v>84</v>
      </c>
      <c r="C68" s="2">
        <f t="shared" ref="C68:C130" si="3">COUNTIF(D68:CO68, 0)</f>
        <v>6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0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0</v>
      </c>
      <c r="T68">
        <v>0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0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0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0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</row>
    <row r="69" spans="1:93" x14ac:dyDescent="0.25">
      <c r="A69" s="2" t="s">
        <v>1</v>
      </c>
      <c r="B69" s="2">
        <f t="shared" si="2"/>
        <v>86</v>
      </c>
      <c r="C69" s="2">
        <f t="shared" si="3"/>
        <v>4</v>
      </c>
      <c r="D69">
        <v>1</v>
      </c>
      <c r="E69">
        <v>1</v>
      </c>
      <c r="F69">
        <v>1</v>
      </c>
      <c r="G69">
        <v>1</v>
      </c>
      <c r="H69">
        <v>0</v>
      </c>
      <c r="I69">
        <v>1</v>
      </c>
      <c r="J69">
        <v>1</v>
      </c>
      <c r="K69">
        <v>1</v>
      </c>
      <c r="L69">
        <v>1</v>
      </c>
      <c r="M69">
        <v>1</v>
      </c>
      <c r="N69">
        <v>0</v>
      </c>
      <c r="O69">
        <v>1</v>
      </c>
      <c r="P69">
        <v>1</v>
      </c>
      <c r="Q69">
        <v>1</v>
      </c>
      <c r="R69">
        <v>1</v>
      </c>
      <c r="S69">
        <v>1</v>
      </c>
      <c r="T69">
        <v>0</v>
      </c>
      <c r="U69">
        <v>0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</row>
    <row r="70" spans="1:93" x14ac:dyDescent="0.25">
      <c r="A70" s="2" t="s">
        <v>35</v>
      </c>
      <c r="B70" s="2">
        <f t="shared" si="2"/>
        <v>73</v>
      </c>
      <c r="C70" s="2">
        <f t="shared" si="3"/>
        <v>17</v>
      </c>
      <c r="D70">
        <v>1</v>
      </c>
      <c r="E70">
        <v>1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1</v>
      </c>
      <c r="M70">
        <v>0</v>
      </c>
      <c r="N70">
        <v>0</v>
      </c>
      <c r="O70">
        <v>1</v>
      </c>
      <c r="P70">
        <v>1</v>
      </c>
      <c r="Q70">
        <v>1</v>
      </c>
      <c r="R70">
        <v>1</v>
      </c>
      <c r="S70">
        <v>1</v>
      </c>
      <c r="T70">
        <v>0</v>
      </c>
      <c r="U70">
        <v>0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0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0</v>
      </c>
      <c r="AK70">
        <v>0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0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0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0</v>
      </c>
      <c r="BG70">
        <v>0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0</v>
      </c>
      <c r="BU70">
        <v>0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0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</row>
    <row r="71" spans="1:93" x14ac:dyDescent="0.25">
      <c r="A71" s="2" t="s">
        <v>36</v>
      </c>
      <c r="B71" s="2">
        <f t="shared" si="2"/>
        <v>78</v>
      </c>
      <c r="C71" s="2">
        <f t="shared" si="3"/>
        <v>12</v>
      </c>
      <c r="D71">
        <v>0</v>
      </c>
      <c r="E71">
        <v>1</v>
      </c>
      <c r="F71">
        <v>1</v>
      </c>
      <c r="G71">
        <v>1</v>
      </c>
      <c r="H71">
        <v>0</v>
      </c>
      <c r="I71">
        <v>0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0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0</v>
      </c>
      <c r="AA71">
        <v>1</v>
      </c>
      <c r="AB71">
        <v>1</v>
      </c>
      <c r="AC71">
        <v>1</v>
      </c>
      <c r="AD71">
        <v>1</v>
      </c>
      <c r="AE71">
        <v>0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0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0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0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0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0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0</v>
      </c>
    </row>
    <row r="72" spans="1:93" x14ac:dyDescent="0.25">
      <c r="A72" s="2" t="s">
        <v>4</v>
      </c>
      <c r="B72" s="2">
        <f t="shared" si="2"/>
        <v>76</v>
      </c>
      <c r="C72" s="2">
        <f t="shared" si="3"/>
        <v>14</v>
      </c>
      <c r="D72">
        <v>1</v>
      </c>
      <c r="E72">
        <v>1</v>
      </c>
      <c r="F72">
        <v>1</v>
      </c>
      <c r="G72">
        <v>0</v>
      </c>
      <c r="H72">
        <v>1</v>
      </c>
      <c r="I72">
        <v>1</v>
      </c>
      <c r="J72">
        <v>1</v>
      </c>
      <c r="K72">
        <v>1</v>
      </c>
      <c r="L72">
        <v>1</v>
      </c>
      <c r="M72">
        <v>0</v>
      </c>
      <c r="N72">
        <v>0</v>
      </c>
      <c r="O72">
        <v>1</v>
      </c>
      <c r="P72">
        <v>1</v>
      </c>
      <c r="Q72">
        <v>1</v>
      </c>
      <c r="R72">
        <v>1</v>
      </c>
      <c r="S72">
        <v>1</v>
      </c>
      <c r="T72">
        <v>0</v>
      </c>
      <c r="U72">
        <v>0</v>
      </c>
      <c r="V72">
        <v>0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0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0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0</v>
      </c>
      <c r="AZ72">
        <v>0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0</v>
      </c>
      <c r="BN72">
        <v>0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0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0</v>
      </c>
      <c r="CM72">
        <v>1</v>
      </c>
      <c r="CN72">
        <v>1</v>
      </c>
      <c r="CO72">
        <v>1</v>
      </c>
    </row>
    <row r="73" spans="1:93" x14ac:dyDescent="0.25">
      <c r="A73" s="2"/>
      <c r="B73" s="2"/>
      <c r="C73" s="2"/>
      <c r="D73" s="19" t="s">
        <v>7</v>
      </c>
      <c r="E73" s="19"/>
      <c r="F73" s="19"/>
      <c r="G73" s="19"/>
      <c r="H73" s="19"/>
    </row>
    <row r="74" spans="1:93" x14ac:dyDescent="0.25">
      <c r="A74" s="2" t="s">
        <v>0</v>
      </c>
      <c r="B74" s="2">
        <f t="shared" si="2"/>
        <v>88</v>
      </c>
      <c r="C74" s="2">
        <f t="shared" si="3"/>
        <v>2</v>
      </c>
      <c r="D74">
        <v>0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0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</row>
    <row r="75" spans="1:93" x14ac:dyDescent="0.25">
      <c r="A75" s="2" t="s">
        <v>1</v>
      </c>
      <c r="B75" s="2">
        <f t="shared" si="2"/>
        <v>90</v>
      </c>
      <c r="C75" s="2">
        <f t="shared" si="3"/>
        <v>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</row>
    <row r="76" spans="1:93" x14ac:dyDescent="0.25">
      <c r="A76" s="2" t="s">
        <v>35</v>
      </c>
      <c r="B76" s="2">
        <f t="shared" si="2"/>
        <v>89</v>
      </c>
      <c r="C76" s="2">
        <f t="shared" si="3"/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0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</row>
    <row r="77" spans="1:93" x14ac:dyDescent="0.25">
      <c r="A77" s="2" t="s">
        <v>36</v>
      </c>
      <c r="B77" s="2">
        <f t="shared" si="2"/>
        <v>87</v>
      </c>
      <c r="C77" s="2">
        <f t="shared" si="3"/>
        <v>3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0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0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0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</row>
    <row r="78" spans="1:93" x14ac:dyDescent="0.25">
      <c r="A78" s="2" t="s">
        <v>4</v>
      </c>
      <c r="B78" s="2">
        <f t="shared" si="2"/>
        <v>88</v>
      </c>
      <c r="C78" s="2">
        <f t="shared" si="3"/>
        <v>2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0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0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</row>
    <row r="79" spans="1:93" x14ac:dyDescent="0.25">
      <c r="B79" s="2"/>
      <c r="C79" s="2"/>
    </row>
    <row r="80" spans="1:93" x14ac:dyDescent="0.25">
      <c r="A80" s="2" t="s">
        <v>17</v>
      </c>
      <c r="B80" s="2"/>
      <c r="C80" s="2"/>
      <c r="D80" s="19" t="s">
        <v>6</v>
      </c>
      <c r="E80" s="19"/>
      <c r="F80" s="19"/>
      <c r="G80" s="19"/>
      <c r="H80" s="19"/>
    </row>
    <row r="81" spans="1:93" x14ac:dyDescent="0.25">
      <c r="A81" s="2" t="s">
        <v>0</v>
      </c>
      <c r="B81" s="2">
        <f t="shared" si="2"/>
        <v>90</v>
      </c>
      <c r="C81" s="2">
        <f t="shared" si="3"/>
        <v>0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</row>
    <row r="82" spans="1:93" x14ac:dyDescent="0.25">
      <c r="A82" s="2" t="s">
        <v>1</v>
      </c>
      <c r="B82" s="2">
        <f t="shared" si="2"/>
        <v>90</v>
      </c>
      <c r="C82" s="2">
        <f t="shared" si="3"/>
        <v>0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</row>
    <row r="83" spans="1:93" x14ac:dyDescent="0.25">
      <c r="A83" s="2" t="s">
        <v>35</v>
      </c>
      <c r="B83" s="2">
        <f t="shared" si="2"/>
        <v>90</v>
      </c>
      <c r="C83" s="2">
        <f t="shared" si="3"/>
        <v>0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</row>
    <row r="84" spans="1:93" x14ac:dyDescent="0.25">
      <c r="A84" s="2" t="s">
        <v>36</v>
      </c>
      <c r="B84" s="2">
        <f t="shared" si="2"/>
        <v>90</v>
      </c>
      <c r="C84" s="2">
        <f t="shared" si="3"/>
        <v>0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</row>
    <row r="85" spans="1:93" x14ac:dyDescent="0.25">
      <c r="A85" s="2" t="s">
        <v>4</v>
      </c>
      <c r="B85" s="2">
        <f t="shared" si="2"/>
        <v>89</v>
      </c>
      <c r="C85" s="2">
        <f t="shared" si="3"/>
        <v>1</v>
      </c>
      <c r="D85">
        <v>0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</row>
    <row r="86" spans="1:93" x14ac:dyDescent="0.25">
      <c r="A86" s="2"/>
      <c r="B86" s="2"/>
      <c r="C86" s="2"/>
      <c r="D86" s="19" t="s">
        <v>7</v>
      </c>
      <c r="E86" s="19"/>
      <c r="F86" s="19"/>
      <c r="G86" s="19"/>
      <c r="H86" s="19"/>
    </row>
    <row r="87" spans="1:93" x14ac:dyDescent="0.25">
      <c r="A87" s="2" t="s">
        <v>0</v>
      </c>
      <c r="B87" s="2">
        <f t="shared" si="2"/>
        <v>90</v>
      </c>
      <c r="C87" s="2">
        <f t="shared" si="3"/>
        <v>0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</row>
    <row r="88" spans="1:93" x14ac:dyDescent="0.25">
      <c r="A88" s="2" t="s">
        <v>1</v>
      </c>
      <c r="B88" s="2">
        <f t="shared" si="2"/>
        <v>90</v>
      </c>
      <c r="C88" s="2">
        <f t="shared" si="3"/>
        <v>0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</row>
    <row r="89" spans="1:93" x14ac:dyDescent="0.25">
      <c r="A89" s="2" t="s">
        <v>35</v>
      </c>
      <c r="B89" s="2">
        <f t="shared" si="2"/>
        <v>90</v>
      </c>
      <c r="C89" s="2">
        <f t="shared" si="3"/>
        <v>0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</row>
    <row r="90" spans="1:93" x14ac:dyDescent="0.25">
      <c r="A90" s="2" t="s">
        <v>36</v>
      </c>
      <c r="B90" s="2">
        <f t="shared" si="2"/>
        <v>90</v>
      </c>
      <c r="C90" s="2">
        <f t="shared" si="3"/>
        <v>0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</row>
    <row r="91" spans="1:93" x14ac:dyDescent="0.25">
      <c r="A91" s="2" t="s">
        <v>4</v>
      </c>
      <c r="B91" s="2">
        <f t="shared" si="2"/>
        <v>90</v>
      </c>
      <c r="C91" s="2">
        <f t="shared" si="3"/>
        <v>0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</row>
    <row r="92" spans="1:93" x14ac:dyDescent="0.25">
      <c r="B92" s="2"/>
      <c r="C92" s="2"/>
    </row>
    <row r="93" spans="1:93" x14ac:dyDescent="0.25">
      <c r="A93" s="2" t="s">
        <v>18</v>
      </c>
      <c r="B93" s="2"/>
      <c r="C93" s="2"/>
      <c r="D93" s="19" t="s">
        <v>6</v>
      </c>
      <c r="E93" s="19"/>
      <c r="F93" s="19"/>
      <c r="G93" s="19"/>
      <c r="H93" s="19"/>
    </row>
    <row r="94" spans="1:93" x14ac:dyDescent="0.25">
      <c r="A94" s="2" t="s">
        <v>0</v>
      </c>
      <c r="B94" s="2">
        <f t="shared" si="2"/>
        <v>90</v>
      </c>
      <c r="C94" s="2">
        <f t="shared" si="3"/>
        <v>0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</row>
    <row r="95" spans="1:93" x14ac:dyDescent="0.25">
      <c r="A95" s="2" t="s">
        <v>1</v>
      </c>
      <c r="B95" s="2">
        <f t="shared" si="2"/>
        <v>89</v>
      </c>
      <c r="C95" s="2">
        <f t="shared" si="3"/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0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</row>
    <row r="96" spans="1:93" x14ac:dyDescent="0.25">
      <c r="A96" s="2" t="s">
        <v>35</v>
      </c>
      <c r="B96" s="2">
        <f t="shared" si="2"/>
        <v>90</v>
      </c>
      <c r="C96" s="2">
        <f t="shared" si="3"/>
        <v>0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</row>
    <row r="97" spans="1:93" x14ac:dyDescent="0.25">
      <c r="A97" s="2" t="s">
        <v>36</v>
      </c>
      <c r="B97" s="2">
        <f t="shared" si="2"/>
        <v>90</v>
      </c>
      <c r="C97" s="2">
        <f t="shared" si="3"/>
        <v>0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</row>
    <row r="98" spans="1:93" x14ac:dyDescent="0.25">
      <c r="A98" s="2" t="s">
        <v>4</v>
      </c>
      <c r="B98" s="2">
        <f t="shared" si="2"/>
        <v>85</v>
      </c>
      <c r="C98" s="2">
        <f t="shared" si="3"/>
        <v>5</v>
      </c>
      <c r="D98">
        <v>0</v>
      </c>
      <c r="E98">
        <v>0</v>
      </c>
      <c r="F98">
        <v>0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0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0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</row>
    <row r="99" spans="1:93" x14ac:dyDescent="0.25">
      <c r="A99" s="2"/>
      <c r="B99" s="2"/>
      <c r="C99" s="2"/>
      <c r="D99" s="19" t="s">
        <v>7</v>
      </c>
      <c r="E99" s="19"/>
      <c r="F99" s="19"/>
      <c r="G99" s="19"/>
      <c r="H99" s="19"/>
    </row>
    <row r="100" spans="1:93" x14ac:dyDescent="0.25">
      <c r="A100" s="2" t="s">
        <v>0</v>
      </c>
      <c r="B100" s="2">
        <f t="shared" si="2"/>
        <v>90</v>
      </c>
      <c r="C100" s="2">
        <f t="shared" si="3"/>
        <v>0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1</v>
      </c>
      <c r="CL100">
        <v>1</v>
      </c>
      <c r="CM100">
        <v>1</v>
      </c>
      <c r="CN100">
        <v>1</v>
      </c>
      <c r="CO100">
        <v>1</v>
      </c>
    </row>
    <row r="101" spans="1:93" x14ac:dyDescent="0.25">
      <c r="A101" s="2" t="s">
        <v>1</v>
      </c>
      <c r="B101" s="2">
        <f t="shared" si="2"/>
        <v>90</v>
      </c>
      <c r="C101" s="2">
        <f t="shared" si="3"/>
        <v>0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1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1</v>
      </c>
      <c r="CK101">
        <v>1</v>
      </c>
      <c r="CL101">
        <v>1</v>
      </c>
      <c r="CM101">
        <v>1</v>
      </c>
      <c r="CN101">
        <v>1</v>
      </c>
      <c r="CO101">
        <v>1</v>
      </c>
    </row>
    <row r="102" spans="1:93" x14ac:dyDescent="0.25">
      <c r="A102" s="2" t="s">
        <v>35</v>
      </c>
      <c r="B102" s="2">
        <f t="shared" si="2"/>
        <v>90</v>
      </c>
      <c r="C102" s="2">
        <f t="shared" si="3"/>
        <v>0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  <c r="CA102">
        <v>1</v>
      </c>
      <c r="CB102">
        <v>1</v>
      </c>
      <c r="CC102">
        <v>1</v>
      </c>
      <c r="CD102">
        <v>1</v>
      </c>
      <c r="CE102">
        <v>1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1</v>
      </c>
    </row>
    <row r="103" spans="1:93" x14ac:dyDescent="0.25">
      <c r="A103" s="2" t="s">
        <v>36</v>
      </c>
      <c r="B103" s="2">
        <f t="shared" si="2"/>
        <v>89</v>
      </c>
      <c r="C103" s="2">
        <f t="shared" si="3"/>
        <v>1</v>
      </c>
      <c r="D103">
        <v>0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1</v>
      </c>
      <c r="CA103">
        <v>1</v>
      </c>
      <c r="CB103">
        <v>1</v>
      </c>
      <c r="CC103">
        <v>1</v>
      </c>
      <c r="CD103">
        <v>1</v>
      </c>
      <c r="CE103">
        <v>1</v>
      </c>
      <c r="CF103">
        <v>1</v>
      </c>
      <c r="CG103">
        <v>1</v>
      </c>
      <c r="CH103">
        <v>1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1</v>
      </c>
    </row>
    <row r="104" spans="1:93" x14ac:dyDescent="0.25">
      <c r="A104" s="2" t="s">
        <v>4</v>
      </c>
      <c r="B104" s="2">
        <f t="shared" si="2"/>
        <v>90</v>
      </c>
      <c r="C104" s="2">
        <f t="shared" si="3"/>
        <v>0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>
        <v>1</v>
      </c>
      <c r="CC104">
        <v>1</v>
      </c>
      <c r="CD104">
        <v>1</v>
      </c>
      <c r="CE104">
        <v>1</v>
      </c>
      <c r="CF104">
        <v>1</v>
      </c>
      <c r="CG104">
        <v>1</v>
      </c>
      <c r="CH104">
        <v>1</v>
      </c>
      <c r="CI104">
        <v>1</v>
      </c>
      <c r="CJ104">
        <v>1</v>
      </c>
      <c r="CK104">
        <v>1</v>
      </c>
      <c r="CL104">
        <v>1</v>
      </c>
      <c r="CM104">
        <v>1</v>
      </c>
      <c r="CN104">
        <v>1</v>
      </c>
      <c r="CO104">
        <v>1</v>
      </c>
    </row>
    <row r="105" spans="1:93" x14ac:dyDescent="0.25">
      <c r="B105" s="2"/>
      <c r="C105" s="2"/>
    </row>
    <row r="106" spans="1:93" x14ac:dyDescent="0.25">
      <c r="A106" s="2" t="s">
        <v>19</v>
      </c>
      <c r="B106" s="2"/>
      <c r="C106" s="2"/>
      <c r="D106" s="19" t="s">
        <v>6</v>
      </c>
      <c r="E106" s="19"/>
      <c r="F106" s="19"/>
      <c r="G106" s="19"/>
      <c r="H106" s="19"/>
    </row>
    <row r="107" spans="1:93" x14ac:dyDescent="0.25">
      <c r="A107" s="2" t="s">
        <v>0</v>
      </c>
      <c r="B107" s="2">
        <f t="shared" si="2"/>
        <v>89</v>
      </c>
      <c r="C107" s="2">
        <f t="shared" si="3"/>
        <v>1</v>
      </c>
      <c r="D107">
        <v>0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</row>
    <row r="108" spans="1:93" x14ac:dyDescent="0.25">
      <c r="A108" s="2" t="s">
        <v>1</v>
      </c>
      <c r="B108" s="2">
        <f t="shared" si="2"/>
        <v>90</v>
      </c>
      <c r="C108" s="2">
        <f t="shared" si="3"/>
        <v>0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1</v>
      </c>
      <c r="CA108">
        <v>1</v>
      </c>
      <c r="CB108">
        <v>1</v>
      </c>
      <c r="CC108">
        <v>1</v>
      </c>
      <c r="CD108">
        <v>1</v>
      </c>
      <c r="CE108">
        <v>1</v>
      </c>
      <c r="CF108">
        <v>1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1</v>
      </c>
      <c r="CM108">
        <v>1</v>
      </c>
      <c r="CN108">
        <v>1</v>
      </c>
      <c r="CO108">
        <v>1</v>
      </c>
    </row>
    <row r="109" spans="1:93" x14ac:dyDescent="0.25">
      <c r="A109" s="2" t="s">
        <v>35</v>
      </c>
      <c r="B109" s="2">
        <f t="shared" si="2"/>
        <v>90</v>
      </c>
      <c r="C109" s="2">
        <f t="shared" si="3"/>
        <v>0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1</v>
      </c>
      <c r="CI109">
        <v>1</v>
      </c>
      <c r="CJ109">
        <v>1</v>
      </c>
      <c r="CK109">
        <v>1</v>
      </c>
      <c r="CL109">
        <v>1</v>
      </c>
      <c r="CM109">
        <v>1</v>
      </c>
      <c r="CN109">
        <v>1</v>
      </c>
      <c r="CO109">
        <v>1</v>
      </c>
    </row>
    <row r="110" spans="1:93" x14ac:dyDescent="0.25">
      <c r="A110" s="2" t="s">
        <v>36</v>
      </c>
      <c r="B110" s="2">
        <f t="shared" si="2"/>
        <v>89</v>
      </c>
      <c r="C110" s="2">
        <f t="shared" si="3"/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0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Y110">
        <v>1</v>
      </c>
      <c r="BZ110">
        <v>1</v>
      </c>
      <c r="CA110">
        <v>1</v>
      </c>
      <c r="CB110">
        <v>1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O110">
        <v>1</v>
      </c>
    </row>
    <row r="111" spans="1:93" x14ac:dyDescent="0.25">
      <c r="A111" s="2" t="s">
        <v>4</v>
      </c>
      <c r="B111" s="2">
        <f t="shared" si="2"/>
        <v>90</v>
      </c>
      <c r="C111" s="2">
        <f t="shared" si="3"/>
        <v>0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1</v>
      </c>
      <c r="CN111">
        <v>1</v>
      </c>
      <c r="CO111">
        <v>1</v>
      </c>
    </row>
    <row r="112" spans="1:93" x14ac:dyDescent="0.25">
      <c r="A112" s="2"/>
      <c r="B112" s="2"/>
      <c r="C112" s="2"/>
      <c r="D112" s="19" t="s">
        <v>7</v>
      </c>
      <c r="E112" s="19"/>
      <c r="F112" s="19"/>
      <c r="G112" s="19"/>
      <c r="H112" s="19"/>
    </row>
    <row r="113" spans="1:93" x14ac:dyDescent="0.25">
      <c r="A113" s="2" t="s">
        <v>0</v>
      </c>
      <c r="B113" s="2">
        <f t="shared" si="2"/>
        <v>90</v>
      </c>
      <c r="C113" s="2">
        <f t="shared" si="3"/>
        <v>0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1</v>
      </c>
      <c r="CK113">
        <v>1</v>
      </c>
      <c r="CL113">
        <v>1</v>
      </c>
      <c r="CM113">
        <v>1</v>
      </c>
      <c r="CN113">
        <v>1</v>
      </c>
      <c r="CO113">
        <v>1</v>
      </c>
    </row>
    <row r="114" spans="1:93" x14ac:dyDescent="0.25">
      <c r="A114" s="2" t="s">
        <v>1</v>
      </c>
      <c r="B114" s="2">
        <f t="shared" si="2"/>
        <v>89</v>
      </c>
      <c r="C114" s="2">
        <f t="shared" si="3"/>
        <v>1</v>
      </c>
      <c r="D114">
        <v>1</v>
      </c>
      <c r="E114">
        <v>0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1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1</v>
      </c>
      <c r="CG114">
        <v>1</v>
      </c>
      <c r="CH114">
        <v>1</v>
      </c>
      <c r="CI114">
        <v>1</v>
      </c>
      <c r="CJ114">
        <v>1</v>
      </c>
      <c r="CK114">
        <v>1</v>
      </c>
      <c r="CL114">
        <v>1</v>
      </c>
      <c r="CM114">
        <v>1</v>
      </c>
      <c r="CN114">
        <v>1</v>
      </c>
      <c r="CO114">
        <v>1</v>
      </c>
    </row>
    <row r="115" spans="1:93" x14ac:dyDescent="0.25">
      <c r="A115" s="2" t="s">
        <v>35</v>
      </c>
      <c r="B115" s="2">
        <f t="shared" si="2"/>
        <v>88</v>
      </c>
      <c r="C115" s="2">
        <f t="shared" si="3"/>
        <v>2</v>
      </c>
      <c r="D115">
        <v>0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1</v>
      </c>
      <c r="BS115">
        <v>1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1</v>
      </c>
      <c r="CA115">
        <v>1</v>
      </c>
      <c r="CB115">
        <v>1</v>
      </c>
      <c r="CC115">
        <v>1</v>
      </c>
      <c r="CD115">
        <v>1</v>
      </c>
      <c r="CE115">
        <v>1</v>
      </c>
      <c r="CF115">
        <v>1</v>
      </c>
      <c r="CG115">
        <v>1</v>
      </c>
      <c r="CH115">
        <v>1</v>
      </c>
      <c r="CI115">
        <v>0</v>
      </c>
      <c r="CJ115">
        <v>1</v>
      </c>
      <c r="CK115">
        <v>1</v>
      </c>
      <c r="CL115">
        <v>1</v>
      </c>
      <c r="CM115">
        <v>1</v>
      </c>
      <c r="CN115">
        <v>1</v>
      </c>
      <c r="CO115">
        <v>1</v>
      </c>
    </row>
    <row r="116" spans="1:93" x14ac:dyDescent="0.25">
      <c r="A116" s="2" t="s">
        <v>36</v>
      </c>
      <c r="B116" s="2">
        <f t="shared" si="2"/>
        <v>90</v>
      </c>
      <c r="C116" s="2">
        <f t="shared" si="3"/>
        <v>0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1</v>
      </c>
      <c r="BK116">
        <v>1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1</v>
      </c>
      <c r="BR116">
        <v>1</v>
      </c>
      <c r="BS116">
        <v>1</v>
      </c>
      <c r="BT116">
        <v>1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1</v>
      </c>
      <c r="CA116">
        <v>1</v>
      </c>
      <c r="CB116">
        <v>1</v>
      </c>
      <c r="CC116">
        <v>1</v>
      </c>
      <c r="CD116">
        <v>1</v>
      </c>
      <c r="CE116">
        <v>1</v>
      </c>
      <c r="CF116">
        <v>1</v>
      </c>
      <c r="CG116">
        <v>1</v>
      </c>
      <c r="CH116">
        <v>1</v>
      </c>
      <c r="CI116">
        <v>1</v>
      </c>
      <c r="CJ116">
        <v>1</v>
      </c>
      <c r="CK116">
        <v>1</v>
      </c>
      <c r="CL116">
        <v>1</v>
      </c>
      <c r="CM116">
        <v>1</v>
      </c>
      <c r="CN116">
        <v>1</v>
      </c>
      <c r="CO116">
        <v>1</v>
      </c>
    </row>
    <row r="117" spans="1:93" x14ac:dyDescent="0.25">
      <c r="A117" s="2" t="s">
        <v>4</v>
      </c>
      <c r="B117" s="2">
        <f t="shared" si="2"/>
        <v>90</v>
      </c>
      <c r="C117" s="2">
        <f t="shared" si="3"/>
        <v>0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1</v>
      </c>
      <c r="CB117">
        <v>1</v>
      </c>
      <c r="CC117">
        <v>1</v>
      </c>
      <c r="CD117">
        <v>1</v>
      </c>
      <c r="CE117">
        <v>1</v>
      </c>
      <c r="CF117">
        <v>1</v>
      </c>
      <c r="CG117">
        <v>1</v>
      </c>
      <c r="CH117">
        <v>1</v>
      </c>
      <c r="CI117">
        <v>1</v>
      </c>
      <c r="CJ117">
        <v>1</v>
      </c>
      <c r="CK117">
        <v>1</v>
      </c>
      <c r="CL117">
        <v>1</v>
      </c>
      <c r="CM117">
        <v>1</v>
      </c>
      <c r="CN117">
        <v>1</v>
      </c>
      <c r="CO117">
        <v>1</v>
      </c>
    </row>
    <row r="118" spans="1:93" x14ac:dyDescent="0.25">
      <c r="B118" s="2"/>
      <c r="C118" s="2"/>
    </row>
    <row r="119" spans="1:93" x14ac:dyDescent="0.25">
      <c r="A119" s="2" t="s">
        <v>20</v>
      </c>
      <c r="B119" s="2"/>
      <c r="C119" s="2"/>
      <c r="D119" s="19" t="s">
        <v>6</v>
      </c>
      <c r="E119" s="19"/>
      <c r="F119" s="19"/>
      <c r="G119" s="19"/>
      <c r="H119" s="19"/>
    </row>
    <row r="120" spans="1:93" x14ac:dyDescent="0.25">
      <c r="A120" s="2" t="s">
        <v>0</v>
      </c>
      <c r="B120" s="2">
        <f t="shared" si="2"/>
        <v>88</v>
      </c>
      <c r="C120" s="2">
        <f t="shared" si="3"/>
        <v>2</v>
      </c>
      <c r="D120">
        <v>0</v>
      </c>
      <c r="E120">
        <v>0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</row>
    <row r="121" spans="1:93" x14ac:dyDescent="0.25">
      <c r="A121" s="2" t="s">
        <v>1</v>
      </c>
      <c r="B121" s="2">
        <f t="shared" si="2"/>
        <v>86</v>
      </c>
      <c r="C121" s="2">
        <f t="shared" si="3"/>
        <v>4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0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0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0</v>
      </c>
      <c r="BY121">
        <v>1</v>
      </c>
      <c r="BZ121">
        <v>1</v>
      </c>
      <c r="CA121">
        <v>1</v>
      </c>
      <c r="CB121">
        <v>0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</row>
    <row r="122" spans="1:93" x14ac:dyDescent="0.25">
      <c r="A122" s="2" t="s">
        <v>35</v>
      </c>
      <c r="B122" s="2">
        <f t="shared" si="2"/>
        <v>90</v>
      </c>
      <c r="C122" s="2">
        <f t="shared" si="3"/>
        <v>0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1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1</v>
      </c>
      <c r="CL122">
        <v>1</v>
      </c>
      <c r="CM122">
        <v>1</v>
      </c>
      <c r="CN122">
        <v>1</v>
      </c>
      <c r="CO122">
        <v>1</v>
      </c>
    </row>
    <row r="123" spans="1:93" x14ac:dyDescent="0.25">
      <c r="A123" s="2" t="s">
        <v>36</v>
      </c>
      <c r="B123" s="2">
        <f t="shared" si="2"/>
        <v>88</v>
      </c>
      <c r="C123" s="2">
        <f t="shared" si="3"/>
        <v>2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1</v>
      </c>
      <c r="CC123">
        <v>1</v>
      </c>
      <c r="CD123">
        <v>0</v>
      </c>
      <c r="CE123">
        <v>1</v>
      </c>
      <c r="CF123">
        <v>1</v>
      </c>
      <c r="CG123">
        <v>1</v>
      </c>
      <c r="CH123">
        <v>1</v>
      </c>
      <c r="CI123">
        <v>1</v>
      </c>
      <c r="CJ123">
        <v>1</v>
      </c>
      <c r="CK123">
        <v>1</v>
      </c>
      <c r="CL123">
        <v>0</v>
      </c>
      <c r="CM123">
        <v>1</v>
      </c>
      <c r="CN123">
        <v>1</v>
      </c>
      <c r="CO123">
        <v>1</v>
      </c>
    </row>
    <row r="124" spans="1:93" x14ac:dyDescent="0.25">
      <c r="A124" s="2" t="s">
        <v>4</v>
      </c>
      <c r="B124" s="2">
        <f t="shared" si="2"/>
        <v>90</v>
      </c>
      <c r="C124" s="2">
        <f t="shared" si="3"/>
        <v>0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1</v>
      </c>
      <c r="BY124">
        <v>1</v>
      </c>
      <c r="BZ124">
        <v>1</v>
      </c>
      <c r="CA124">
        <v>1</v>
      </c>
      <c r="CB124">
        <v>1</v>
      </c>
      <c r="CC124">
        <v>1</v>
      </c>
      <c r="CD124">
        <v>1</v>
      </c>
      <c r="CE124">
        <v>1</v>
      </c>
      <c r="CF124">
        <v>1</v>
      </c>
      <c r="CG124">
        <v>1</v>
      </c>
      <c r="CH124">
        <v>1</v>
      </c>
      <c r="CI124">
        <v>1</v>
      </c>
      <c r="CJ124">
        <v>1</v>
      </c>
      <c r="CK124">
        <v>1</v>
      </c>
      <c r="CL124">
        <v>1</v>
      </c>
      <c r="CM124">
        <v>1</v>
      </c>
      <c r="CN124">
        <v>1</v>
      </c>
      <c r="CO124">
        <v>1</v>
      </c>
    </row>
    <row r="125" spans="1:93" x14ac:dyDescent="0.25">
      <c r="A125" s="2"/>
      <c r="B125" s="2"/>
      <c r="C125" s="2"/>
      <c r="D125" s="19" t="s">
        <v>7</v>
      </c>
      <c r="E125" s="19"/>
      <c r="F125" s="19"/>
      <c r="G125" s="19"/>
      <c r="H125" s="19"/>
    </row>
    <row r="126" spans="1:93" x14ac:dyDescent="0.25">
      <c r="A126" s="2" t="s">
        <v>0</v>
      </c>
      <c r="B126" s="2">
        <f t="shared" si="2"/>
        <v>90</v>
      </c>
      <c r="C126" s="2">
        <f t="shared" si="3"/>
        <v>0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1</v>
      </c>
      <c r="CA126">
        <v>1</v>
      </c>
      <c r="CB126">
        <v>1</v>
      </c>
      <c r="CC126">
        <v>1</v>
      </c>
      <c r="CD126">
        <v>1</v>
      </c>
      <c r="CE126">
        <v>1</v>
      </c>
      <c r="CF126">
        <v>1</v>
      </c>
      <c r="CG126">
        <v>1</v>
      </c>
      <c r="CH126">
        <v>1</v>
      </c>
      <c r="CI126">
        <v>1</v>
      </c>
      <c r="CJ126">
        <v>1</v>
      </c>
      <c r="CK126">
        <v>1</v>
      </c>
      <c r="CL126">
        <v>1</v>
      </c>
      <c r="CM126">
        <v>1</v>
      </c>
      <c r="CN126">
        <v>1</v>
      </c>
      <c r="CO126">
        <v>1</v>
      </c>
    </row>
    <row r="127" spans="1:93" x14ac:dyDescent="0.25">
      <c r="A127" s="2" t="s">
        <v>1</v>
      </c>
      <c r="B127" s="2">
        <f t="shared" si="2"/>
        <v>90</v>
      </c>
      <c r="C127" s="2">
        <f t="shared" si="3"/>
        <v>0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1</v>
      </c>
      <c r="BW127">
        <v>1</v>
      </c>
      <c r="BX127">
        <v>1</v>
      </c>
      <c r="BY127">
        <v>1</v>
      </c>
      <c r="BZ127">
        <v>1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1</v>
      </c>
      <c r="CH127">
        <v>1</v>
      </c>
      <c r="CI127">
        <v>1</v>
      </c>
      <c r="CJ127">
        <v>1</v>
      </c>
      <c r="CK127">
        <v>1</v>
      </c>
      <c r="CL127">
        <v>1</v>
      </c>
      <c r="CM127">
        <v>1</v>
      </c>
      <c r="CN127">
        <v>1</v>
      </c>
      <c r="CO127">
        <v>1</v>
      </c>
    </row>
    <row r="128" spans="1:93" x14ac:dyDescent="0.25">
      <c r="A128" s="2" t="s">
        <v>35</v>
      </c>
      <c r="B128" s="2">
        <f t="shared" si="2"/>
        <v>89</v>
      </c>
      <c r="C128" s="2">
        <f t="shared" si="3"/>
        <v>1</v>
      </c>
      <c r="D128">
        <v>0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1</v>
      </c>
      <c r="BY128">
        <v>1</v>
      </c>
      <c r="BZ128">
        <v>1</v>
      </c>
      <c r="CA128">
        <v>1</v>
      </c>
      <c r="CB128">
        <v>1</v>
      </c>
      <c r="CC128">
        <v>1</v>
      </c>
      <c r="CD128">
        <v>1</v>
      </c>
      <c r="CE128">
        <v>1</v>
      </c>
      <c r="CF128">
        <v>1</v>
      </c>
      <c r="CG128">
        <v>1</v>
      </c>
      <c r="CH128">
        <v>1</v>
      </c>
      <c r="CI128">
        <v>1</v>
      </c>
      <c r="CJ128">
        <v>1</v>
      </c>
      <c r="CK128">
        <v>1</v>
      </c>
      <c r="CL128">
        <v>1</v>
      </c>
      <c r="CM128">
        <v>1</v>
      </c>
      <c r="CN128">
        <v>1</v>
      </c>
      <c r="CO128">
        <v>1</v>
      </c>
    </row>
    <row r="129" spans="1:93" x14ac:dyDescent="0.25">
      <c r="A129" s="2" t="s">
        <v>36</v>
      </c>
      <c r="B129" s="2">
        <f t="shared" si="2"/>
        <v>90</v>
      </c>
      <c r="C129" s="2">
        <f t="shared" si="3"/>
        <v>0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1</v>
      </c>
      <c r="BP129">
        <v>1</v>
      </c>
      <c r="BQ129">
        <v>1</v>
      </c>
      <c r="BR129">
        <v>1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1</v>
      </c>
      <c r="BY129">
        <v>1</v>
      </c>
      <c r="BZ129">
        <v>1</v>
      </c>
      <c r="CA129">
        <v>1</v>
      </c>
      <c r="CB129">
        <v>1</v>
      </c>
      <c r="CC129">
        <v>1</v>
      </c>
      <c r="CD129">
        <v>1</v>
      </c>
      <c r="CE129">
        <v>1</v>
      </c>
      <c r="CF129">
        <v>1</v>
      </c>
      <c r="CG129">
        <v>1</v>
      </c>
      <c r="CH129">
        <v>1</v>
      </c>
      <c r="CI129">
        <v>1</v>
      </c>
      <c r="CJ129">
        <v>1</v>
      </c>
      <c r="CK129">
        <v>1</v>
      </c>
      <c r="CL129">
        <v>1</v>
      </c>
      <c r="CM129">
        <v>1</v>
      </c>
      <c r="CN129">
        <v>1</v>
      </c>
      <c r="CO129">
        <v>1</v>
      </c>
    </row>
    <row r="130" spans="1:93" x14ac:dyDescent="0.25">
      <c r="A130" s="2" t="s">
        <v>4</v>
      </c>
      <c r="B130" s="2">
        <f t="shared" si="2"/>
        <v>90</v>
      </c>
      <c r="C130" s="2">
        <f t="shared" si="3"/>
        <v>0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1</v>
      </c>
      <c r="CL130">
        <v>1</v>
      </c>
      <c r="CM130">
        <v>1</v>
      </c>
      <c r="CN130">
        <v>1</v>
      </c>
      <c r="CO130">
        <v>1</v>
      </c>
    </row>
    <row r="131" spans="1:93" x14ac:dyDescent="0.25">
      <c r="B131" s="2"/>
      <c r="C131" s="2"/>
    </row>
    <row r="132" spans="1:93" x14ac:dyDescent="0.25">
      <c r="A132" s="2" t="s">
        <v>21</v>
      </c>
      <c r="B132" s="2"/>
      <c r="C132" s="2"/>
      <c r="D132" s="19" t="s">
        <v>6</v>
      </c>
      <c r="E132" s="19"/>
      <c r="F132" s="19"/>
      <c r="G132" s="19"/>
      <c r="H132" s="19"/>
    </row>
    <row r="133" spans="1:93" x14ac:dyDescent="0.25">
      <c r="A133" s="2" t="s">
        <v>0</v>
      </c>
      <c r="B133" s="2">
        <f t="shared" ref="B133:B182" si="4">COUNTIF(D133:CO133, 1)</f>
        <v>90</v>
      </c>
      <c r="C133" s="2">
        <f t="shared" ref="C133:C182" si="5">COUNTIF(D133:CO133, 0)</f>
        <v>0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I133">
        <v>1</v>
      </c>
      <c r="BJ133">
        <v>1</v>
      </c>
      <c r="BK133">
        <v>1</v>
      </c>
      <c r="BL133">
        <v>1</v>
      </c>
      <c r="BM133">
        <v>1</v>
      </c>
      <c r="BN133">
        <v>1</v>
      </c>
      <c r="BO133">
        <v>1</v>
      </c>
      <c r="BP133">
        <v>1</v>
      </c>
      <c r="BQ133">
        <v>1</v>
      </c>
      <c r="BR133">
        <v>1</v>
      </c>
      <c r="BS133">
        <v>1</v>
      </c>
      <c r="BT133">
        <v>1</v>
      </c>
      <c r="BU133">
        <v>1</v>
      </c>
      <c r="BV133">
        <v>1</v>
      </c>
      <c r="BW133">
        <v>1</v>
      </c>
      <c r="BX133">
        <v>1</v>
      </c>
      <c r="BY133">
        <v>1</v>
      </c>
      <c r="BZ133">
        <v>1</v>
      </c>
      <c r="CA133">
        <v>1</v>
      </c>
      <c r="CB133">
        <v>1</v>
      </c>
      <c r="CC133">
        <v>1</v>
      </c>
      <c r="CD133">
        <v>1</v>
      </c>
      <c r="CE133">
        <v>1</v>
      </c>
      <c r="CF133">
        <v>1</v>
      </c>
      <c r="CG133">
        <v>1</v>
      </c>
      <c r="CH133">
        <v>1</v>
      </c>
      <c r="CI133">
        <v>1</v>
      </c>
      <c r="CJ133">
        <v>1</v>
      </c>
      <c r="CK133">
        <v>1</v>
      </c>
      <c r="CL133">
        <v>1</v>
      </c>
      <c r="CM133">
        <v>1</v>
      </c>
      <c r="CN133">
        <v>1</v>
      </c>
      <c r="CO133">
        <v>1</v>
      </c>
    </row>
    <row r="134" spans="1:93" x14ac:dyDescent="0.25">
      <c r="A134" s="2" t="s">
        <v>1</v>
      </c>
      <c r="B134" s="2">
        <f t="shared" si="4"/>
        <v>90</v>
      </c>
      <c r="C134" s="2">
        <f t="shared" si="5"/>
        <v>0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1</v>
      </c>
      <c r="BM134">
        <v>1</v>
      </c>
      <c r="BN134">
        <v>1</v>
      </c>
      <c r="BO134">
        <v>1</v>
      </c>
      <c r="BP134">
        <v>1</v>
      </c>
      <c r="BQ134">
        <v>1</v>
      </c>
      <c r="BR134">
        <v>1</v>
      </c>
      <c r="BS134">
        <v>1</v>
      </c>
      <c r="BT134">
        <v>1</v>
      </c>
      <c r="BU134">
        <v>1</v>
      </c>
      <c r="BV134">
        <v>1</v>
      </c>
      <c r="BW134">
        <v>1</v>
      </c>
      <c r="BX134">
        <v>1</v>
      </c>
      <c r="BY134">
        <v>1</v>
      </c>
      <c r="BZ134">
        <v>1</v>
      </c>
      <c r="CA134">
        <v>1</v>
      </c>
      <c r="CB134">
        <v>1</v>
      </c>
      <c r="CC134">
        <v>1</v>
      </c>
      <c r="CD134">
        <v>1</v>
      </c>
      <c r="CE134">
        <v>1</v>
      </c>
      <c r="CF134">
        <v>1</v>
      </c>
      <c r="CG134">
        <v>1</v>
      </c>
      <c r="CH134">
        <v>1</v>
      </c>
      <c r="CI134">
        <v>1</v>
      </c>
      <c r="CJ134">
        <v>1</v>
      </c>
      <c r="CK134">
        <v>1</v>
      </c>
      <c r="CL134">
        <v>1</v>
      </c>
      <c r="CM134">
        <v>1</v>
      </c>
      <c r="CN134">
        <v>1</v>
      </c>
      <c r="CO134">
        <v>1</v>
      </c>
    </row>
    <row r="135" spans="1:93" x14ac:dyDescent="0.25">
      <c r="A135" s="2" t="s">
        <v>35</v>
      </c>
      <c r="B135" s="2">
        <f t="shared" si="4"/>
        <v>87</v>
      </c>
      <c r="C135" s="2">
        <f t="shared" si="5"/>
        <v>3</v>
      </c>
      <c r="D135">
        <v>0</v>
      </c>
      <c r="E135">
        <v>0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0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1</v>
      </c>
      <c r="BP135">
        <v>1</v>
      </c>
      <c r="BQ135">
        <v>1</v>
      </c>
      <c r="BR135">
        <v>1</v>
      </c>
      <c r="BS135">
        <v>1</v>
      </c>
      <c r="BT135">
        <v>1</v>
      </c>
      <c r="BU135">
        <v>1</v>
      </c>
      <c r="BV135">
        <v>1</v>
      </c>
      <c r="BW135">
        <v>1</v>
      </c>
      <c r="BX135">
        <v>1</v>
      </c>
      <c r="BY135">
        <v>1</v>
      </c>
      <c r="BZ135">
        <v>1</v>
      </c>
      <c r="CA135">
        <v>1</v>
      </c>
      <c r="CB135">
        <v>1</v>
      </c>
      <c r="CC135">
        <v>1</v>
      </c>
      <c r="CD135">
        <v>1</v>
      </c>
      <c r="CE135">
        <v>1</v>
      </c>
      <c r="CF135">
        <v>1</v>
      </c>
      <c r="CG135">
        <v>1</v>
      </c>
      <c r="CH135">
        <v>1</v>
      </c>
      <c r="CI135">
        <v>1</v>
      </c>
      <c r="CJ135">
        <v>1</v>
      </c>
      <c r="CK135">
        <v>1</v>
      </c>
      <c r="CL135">
        <v>1</v>
      </c>
      <c r="CM135">
        <v>1</v>
      </c>
      <c r="CN135">
        <v>1</v>
      </c>
      <c r="CO135">
        <v>1</v>
      </c>
    </row>
    <row r="136" spans="1:93" x14ac:dyDescent="0.25">
      <c r="A136" s="2" t="s">
        <v>36</v>
      </c>
      <c r="B136" s="2">
        <f t="shared" si="4"/>
        <v>89</v>
      </c>
      <c r="C136" s="2">
        <f t="shared" si="5"/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0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Y136">
        <v>1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1</v>
      </c>
      <c r="CK136">
        <v>1</v>
      </c>
      <c r="CL136">
        <v>1</v>
      </c>
      <c r="CM136">
        <v>1</v>
      </c>
      <c r="CN136">
        <v>1</v>
      </c>
      <c r="CO136">
        <v>1</v>
      </c>
    </row>
    <row r="137" spans="1:93" x14ac:dyDescent="0.25">
      <c r="A137" s="2" t="s">
        <v>4</v>
      </c>
      <c r="B137" s="2">
        <f t="shared" si="4"/>
        <v>89</v>
      </c>
      <c r="C137" s="2">
        <f t="shared" si="5"/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1</v>
      </c>
      <c r="BZ137">
        <v>1</v>
      </c>
      <c r="CA137">
        <v>1</v>
      </c>
      <c r="CB137">
        <v>1</v>
      </c>
      <c r="CC137">
        <v>1</v>
      </c>
      <c r="CD137">
        <v>1</v>
      </c>
      <c r="CE137">
        <v>1</v>
      </c>
      <c r="CF137">
        <v>1</v>
      </c>
      <c r="CG137">
        <v>1</v>
      </c>
      <c r="CH137">
        <v>1</v>
      </c>
      <c r="CI137">
        <v>0</v>
      </c>
      <c r="CJ137">
        <v>1</v>
      </c>
      <c r="CK137">
        <v>1</v>
      </c>
      <c r="CL137">
        <v>1</v>
      </c>
      <c r="CM137">
        <v>1</v>
      </c>
      <c r="CN137">
        <v>1</v>
      </c>
      <c r="CO137">
        <v>1</v>
      </c>
    </row>
    <row r="138" spans="1:93" x14ac:dyDescent="0.25">
      <c r="A138" s="2"/>
      <c r="B138" s="2"/>
      <c r="C138" s="2"/>
      <c r="D138" s="19" t="s">
        <v>7</v>
      </c>
      <c r="E138" s="19"/>
      <c r="F138" s="19"/>
      <c r="G138" s="19"/>
      <c r="H138" s="19"/>
    </row>
    <row r="139" spans="1:93" x14ac:dyDescent="0.25">
      <c r="A139" s="2" t="s">
        <v>0</v>
      </c>
      <c r="B139" s="2">
        <f t="shared" si="4"/>
        <v>90</v>
      </c>
      <c r="C139" s="2">
        <f t="shared" si="5"/>
        <v>0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1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1</v>
      </c>
      <c r="CI139">
        <v>1</v>
      </c>
      <c r="CJ139">
        <v>1</v>
      </c>
      <c r="CK139">
        <v>1</v>
      </c>
      <c r="CL139">
        <v>1</v>
      </c>
      <c r="CM139">
        <v>1</v>
      </c>
      <c r="CN139">
        <v>1</v>
      </c>
      <c r="CO139">
        <v>1</v>
      </c>
    </row>
    <row r="140" spans="1:93" x14ac:dyDescent="0.25">
      <c r="A140" s="2" t="s">
        <v>1</v>
      </c>
      <c r="B140" s="2">
        <f t="shared" si="4"/>
        <v>89</v>
      </c>
      <c r="C140" s="2">
        <f t="shared" si="5"/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0</v>
      </c>
      <c r="BT140">
        <v>1</v>
      </c>
      <c r="BU140">
        <v>1</v>
      </c>
      <c r="BV140">
        <v>1</v>
      </c>
      <c r="BW140">
        <v>1</v>
      </c>
      <c r="BX140">
        <v>1</v>
      </c>
      <c r="BY140">
        <v>1</v>
      </c>
      <c r="BZ140">
        <v>1</v>
      </c>
      <c r="CA140">
        <v>1</v>
      </c>
      <c r="CB140">
        <v>1</v>
      </c>
      <c r="CC140">
        <v>1</v>
      </c>
      <c r="CD140">
        <v>1</v>
      </c>
      <c r="CE140">
        <v>1</v>
      </c>
      <c r="CF140">
        <v>1</v>
      </c>
      <c r="CG140">
        <v>1</v>
      </c>
      <c r="CH140">
        <v>1</v>
      </c>
      <c r="CI140">
        <v>1</v>
      </c>
      <c r="CJ140">
        <v>1</v>
      </c>
      <c r="CK140">
        <v>1</v>
      </c>
      <c r="CL140">
        <v>1</v>
      </c>
      <c r="CM140">
        <v>1</v>
      </c>
      <c r="CN140">
        <v>1</v>
      </c>
      <c r="CO140">
        <v>1</v>
      </c>
    </row>
    <row r="141" spans="1:93" x14ac:dyDescent="0.25">
      <c r="A141" s="2" t="s">
        <v>35</v>
      </c>
      <c r="B141" s="2">
        <f t="shared" si="4"/>
        <v>89</v>
      </c>
      <c r="C141" s="2">
        <f t="shared" si="5"/>
        <v>1</v>
      </c>
      <c r="D141">
        <v>0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1</v>
      </c>
      <c r="BX141">
        <v>1</v>
      </c>
      <c r="BY141">
        <v>1</v>
      </c>
      <c r="BZ141">
        <v>1</v>
      </c>
      <c r="CA141">
        <v>1</v>
      </c>
      <c r="CB141">
        <v>1</v>
      </c>
      <c r="CC141">
        <v>1</v>
      </c>
      <c r="CD141">
        <v>1</v>
      </c>
      <c r="CE141">
        <v>1</v>
      </c>
      <c r="CF141">
        <v>1</v>
      </c>
      <c r="CG141">
        <v>1</v>
      </c>
      <c r="CH141">
        <v>1</v>
      </c>
      <c r="CI141">
        <v>1</v>
      </c>
      <c r="CJ141">
        <v>1</v>
      </c>
      <c r="CK141">
        <v>1</v>
      </c>
      <c r="CL141">
        <v>1</v>
      </c>
      <c r="CM141">
        <v>1</v>
      </c>
      <c r="CN141">
        <v>1</v>
      </c>
      <c r="CO141">
        <v>1</v>
      </c>
    </row>
    <row r="142" spans="1:93" x14ac:dyDescent="0.25">
      <c r="A142" s="2" t="s">
        <v>36</v>
      </c>
      <c r="B142" s="2">
        <f t="shared" si="4"/>
        <v>90</v>
      </c>
      <c r="C142" s="2">
        <f t="shared" si="5"/>
        <v>0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1</v>
      </c>
      <c r="CH142">
        <v>1</v>
      </c>
      <c r="CI142">
        <v>1</v>
      </c>
      <c r="CJ142">
        <v>1</v>
      </c>
      <c r="CK142">
        <v>1</v>
      </c>
      <c r="CL142">
        <v>1</v>
      </c>
      <c r="CM142">
        <v>1</v>
      </c>
      <c r="CN142">
        <v>1</v>
      </c>
      <c r="CO142">
        <v>1</v>
      </c>
    </row>
    <row r="143" spans="1:93" x14ac:dyDescent="0.25">
      <c r="A143" s="2" t="s">
        <v>4</v>
      </c>
      <c r="B143" s="2">
        <f t="shared" si="4"/>
        <v>90</v>
      </c>
      <c r="C143" s="2">
        <f t="shared" si="5"/>
        <v>0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1</v>
      </c>
      <c r="BY143">
        <v>1</v>
      </c>
      <c r="BZ143">
        <v>1</v>
      </c>
      <c r="CA143">
        <v>1</v>
      </c>
      <c r="CB143">
        <v>1</v>
      </c>
      <c r="CC143">
        <v>1</v>
      </c>
      <c r="CD143">
        <v>1</v>
      </c>
      <c r="CE143">
        <v>1</v>
      </c>
      <c r="CF143">
        <v>1</v>
      </c>
      <c r="CG143">
        <v>1</v>
      </c>
      <c r="CH143">
        <v>1</v>
      </c>
      <c r="CI143">
        <v>1</v>
      </c>
      <c r="CJ143">
        <v>1</v>
      </c>
      <c r="CK143">
        <v>1</v>
      </c>
      <c r="CL143">
        <v>1</v>
      </c>
      <c r="CM143">
        <v>1</v>
      </c>
      <c r="CN143">
        <v>1</v>
      </c>
      <c r="CO143">
        <v>1</v>
      </c>
    </row>
    <row r="144" spans="1:93" x14ac:dyDescent="0.25">
      <c r="B144" s="2"/>
      <c r="C144" s="2"/>
    </row>
    <row r="145" spans="1:93" x14ac:dyDescent="0.25">
      <c r="A145" s="2" t="s">
        <v>22</v>
      </c>
      <c r="B145" s="2"/>
      <c r="C145" s="2"/>
      <c r="D145" s="19" t="s">
        <v>6</v>
      </c>
      <c r="E145" s="19"/>
      <c r="F145" s="19"/>
      <c r="G145" s="19"/>
      <c r="H145" s="19"/>
    </row>
    <row r="146" spans="1:93" x14ac:dyDescent="0.25">
      <c r="A146" s="2" t="s">
        <v>0</v>
      </c>
      <c r="B146" s="2">
        <f t="shared" si="4"/>
        <v>84</v>
      </c>
      <c r="C146" s="2">
        <f t="shared" si="5"/>
        <v>6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0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0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0</v>
      </c>
      <c r="BA146">
        <v>1</v>
      </c>
      <c r="BB146">
        <v>1</v>
      </c>
      <c r="BC146">
        <v>1</v>
      </c>
      <c r="BD146">
        <v>1</v>
      </c>
      <c r="BE146">
        <v>0</v>
      </c>
      <c r="BF146">
        <v>1</v>
      </c>
      <c r="BG146">
        <v>1</v>
      </c>
      <c r="BH146">
        <v>1</v>
      </c>
      <c r="BI146">
        <v>1</v>
      </c>
      <c r="BJ146">
        <v>1</v>
      </c>
      <c r="BK146">
        <v>1</v>
      </c>
      <c r="BL146">
        <v>1</v>
      </c>
      <c r="BM146">
        <v>1</v>
      </c>
      <c r="BN146">
        <v>1</v>
      </c>
      <c r="BO146">
        <v>1</v>
      </c>
      <c r="BP146">
        <v>1</v>
      </c>
      <c r="BQ146">
        <v>1</v>
      </c>
      <c r="BR146">
        <v>1</v>
      </c>
      <c r="BS146">
        <v>1</v>
      </c>
      <c r="BT146">
        <v>1</v>
      </c>
      <c r="BU146">
        <v>1</v>
      </c>
      <c r="BV146">
        <v>1</v>
      </c>
      <c r="BW146">
        <v>1</v>
      </c>
      <c r="BX146">
        <v>1</v>
      </c>
      <c r="BY146">
        <v>1</v>
      </c>
      <c r="BZ146">
        <v>1</v>
      </c>
      <c r="CA146">
        <v>1</v>
      </c>
      <c r="CB146">
        <v>1</v>
      </c>
      <c r="CC146">
        <v>1</v>
      </c>
      <c r="CD146">
        <v>1</v>
      </c>
      <c r="CE146">
        <v>1</v>
      </c>
      <c r="CF146">
        <v>1</v>
      </c>
      <c r="CG146">
        <v>1</v>
      </c>
      <c r="CH146">
        <v>0</v>
      </c>
      <c r="CI146">
        <v>0</v>
      </c>
      <c r="CJ146">
        <v>1</v>
      </c>
      <c r="CK146">
        <v>1</v>
      </c>
      <c r="CL146">
        <v>1</v>
      </c>
      <c r="CM146">
        <v>1</v>
      </c>
      <c r="CN146">
        <v>1</v>
      </c>
      <c r="CO146">
        <v>1</v>
      </c>
    </row>
    <row r="147" spans="1:93" x14ac:dyDescent="0.25">
      <c r="A147" s="2" t="s">
        <v>1</v>
      </c>
      <c r="B147" s="2">
        <f t="shared" si="4"/>
        <v>68</v>
      </c>
      <c r="C147" s="2">
        <f t="shared" si="5"/>
        <v>22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1</v>
      </c>
      <c r="Y147">
        <v>0</v>
      </c>
      <c r="Z147">
        <v>1</v>
      </c>
      <c r="AA147">
        <v>1</v>
      </c>
      <c r="AB147">
        <v>1</v>
      </c>
      <c r="AC147">
        <v>1</v>
      </c>
      <c r="AD147">
        <v>0</v>
      </c>
      <c r="AE147">
        <v>0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0</v>
      </c>
      <c r="AL147">
        <v>1</v>
      </c>
      <c r="AM147">
        <v>1</v>
      </c>
      <c r="AN147">
        <v>0</v>
      </c>
      <c r="AO147">
        <v>0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0</v>
      </c>
      <c r="AZ147">
        <v>0</v>
      </c>
      <c r="BA147">
        <v>1</v>
      </c>
      <c r="BB147">
        <v>0</v>
      </c>
      <c r="BC147">
        <v>1</v>
      </c>
      <c r="BD147">
        <v>1</v>
      </c>
      <c r="BE147">
        <v>1</v>
      </c>
      <c r="BF147">
        <v>1</v>
      </c>
      <c r="BG147">
        <v>1</v>
      </c>
      <c r="BH147">
        <v>0</v>
      </c>
      <c r="BI147">
        <v>1</v>
      </c>
      <c r="BJ147">
        <v>0</v>
      </c>
      <c r="BK147">
        <v>0</v>
      </c>
      <c r="BL147">
        <v>1</v>
      </c>
      <c r="BM147">
        <v>1</v>
      </c>
      <c r="BN147">
        <v>1</v>
      </c>
      <c r="BO147">
        <v>1</v>
      </c>
      <c r="BP147">
        <v>1</v>
      </c>
      <c r="BQ147">
        <v>1</v>
      </c>
      <c r="BR147">
        <v>0</v>
      </c>
      <c r="BS147">
        <v>0</v>
      </c>
      <c r="BT147">
        <v>1</v>
      </c>
      <c r="BU147">
        <v>1</v>
      </c>
      <c r="BV147">
        <v>1</v>
      </c>
      <c r="BW147">
        <v>1</v>
      </c>
      <c r="BX147">
        <v>0</v>
      </c>
      <c r="BY147">
        <v>1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0</v>
      </c>
      <c r="CF147">
        <v>1</v>
      </c>
      <c r="CG147">
        <v>1</v>
      </c>
      <c r="CH147">
        <v>1</v>
      </c>
      <c r="CI147">
        <v>1</v>
      </c>
      <c r="CJ147">
        <v>1</v>
      </c>
      <c r="CK147">
        <v>1</v>
      </c>
      <c r="CL147">
        <v>0</v>
      </c>
      <c r="CM147">
        <v>0</v>
      </c>
      <c r="CN147">
        <v>1</v>
      </c>
      <c r="CO147">
        <v>1</v>
      </c>
    </row>
    <row r="148" spans="1:93" x14ac:dyDescent="0.25">
      <c r="A148" s="2" t="s">
        <v>35</v>
      </c>
      <c r="B148" s="2">
        <f t="shared" si="4"/>
        <v>82</v>
      </c>
      <c r="C148" s="2">
        <f t="shared" si="5"/>
        <v>8</v>
      </c>
      <c r="D148">
        <v>0</v>
      </c>
      <c r="E148">
        <v>1</v>
      </c>
      <c r="F148">
        <v>1</v>
      </c>
      <c r="G148">
        <v>1</v>
      </c>
      <c r="H148">
        <v>0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0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0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0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0</v>
      </c>
      <c r="BU148">
        <v>1</v>
      </c>
      <c r="BV148">
        <v>1</v>
      </c>
      <c r="BW148">
        <v>1</v>
      </c>
      <c r="BX148">
        <v>1</v>
      </c>
      <c r="BY148">
        <v>1</v>
      </c>
      <c r="BZ148">
        <v>1</v>
      </c>
      <c r="CA148">
        <v>0</v>
      </c>
      <c r="CB148">
        <v>1</v>
      </c>
      <c r="CC148">
        <v>1</v>
      </c>
      <c r="CD148">
        <v>1</v>
      </c>
      <c r="CE148">
        <v>1</v>
      </c>
      <c r="CF148">
        <v>1</v>
      </c>
      <c r="CG148">
        <v>1</v>
      </c>
      <c r="CH148">
        <v>1</v>
      </c>
      <c r="CI148">
        <v>1</v>
      </c>
      <c r="CJ148">
        <v>1</v>
      </c>
      <c r="CK148">
        <v>1</v>
      </c>
      <c r="CL148">
        <v>0</v>
      </c>
      <c r="CM148">
        <v>1</v>
      </c>
      <c r="CN148">
        <v>1</v>
      </c>
      <c r="CO148">
        <v>1</v>
      </c>
    </row>
    <row r="149" spans="1:93" x14ac:dyDescent="0.25">
      <c r="A149" s="2" t="s">
        <v>36</v>
      </c>
      <c r="B149" s="2">
        <f t="shared" si="4"/>
        <v>90</v>
      </c>
      <c r="C149" s="2">
        <f t="shared" si="5"/>
        <v>0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I149">
        <v>1</v>
      </c>
      <c r="BJ149">
        <v>1</v>
      </c>
      <c r="BK149">
        <v>1</v>
      </c>
      <c r="BL149">
        <v>1</v>
      </c>
      <c r="BM149">
        <v>1</v>
      </c>
      <c r="BN149">
        <v>1</v>
      </c>
      <c r="BO149">
        <v>1</v>
      </c>
      <c r="BP149">
        <v>1</v>
      </c>
      <c r="BQ149">
        <v>1</v>
      </c>
      <c r="BR149">
        <v>1</v>
      </c>
      <c r="BS149">
        <v>1</v>
      </c>
      <c r="BT149">
        <v>1</v>
      </c>
      <c r="BU149">
        <v>1</v>
      </c>
      <c r="BV149">
        <v>1</v>
      </c>
      <c r="BW149">
        <v>1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E149">
        <v>1</v>
      </c>
      <c r="CF149">
        <v>1</v>
      </c>
      <c r="CG149">
        <v>1</v>
      </c>
      <c r="CH149">
        <v>1</v>
      </c>
      <c r="CI149">
        <v>1</v>
      </c>
      <c r="CJ149">
        <v>1</v>
      </c>
      <c r="CK149">
        <v>1</v>
      </c>
      <c r="CL149">
        <v>1</v>
      </c>
      <c r="CM149">
        <v>1</v>
      </c>
      <c r="CN149">
        <v>1</v>
      </c>
      <c r="CO149">
        <v>1</v>
      </c>
    </row>
    <row r="150" spans="1:93" x14ac:dyDescent="0.25">
      <c r="A150" s="2" t="s">
        <v>4</v>
      </c>
      <c r="B150" s="2">
        <f t="shared" si="4"/>
        <v>86</v>
      </c>
      <c r="C150" s="2">
        <f t="shared" si="5"/>
        <v>4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0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0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0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1</v>
      </c>
      <c r="BC150">
        <v>1</v>
      </c>
      <c r="BD150">
        <v>1</v>
      </c>
      <c r="BE150">
        <v>1</v>
      </c>
      <c r="BF150">
        <v>1</v>
      </c>
      <c r="BG150">
        <v>1</v>
      </c>
      <c r="BH150">
        <v>1</v>
      </c>
      <c r="BI150">
        <v>1</v>
      </c>
      <c r="BJ150">
        <v>1</v>
      </c>
      <c r="BK150">
        <v>1</v>
      </c>
      <c r="BL150">
        <v>1</v>
      </c>
      <c r="BM150">
        <v>1</v>
      </c>
      <c r="BN150">
        <v>1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1</v>
      </c>
      <c r="BV150">
        <v>1</v>
      </c>
      <c r="BW150">
        <v>1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E150">
        <v>1</v>
      </c>
      <c r="CF150">
        <v>1</v>
      </c>
      <c r="CG150">
        <v>1</v>
      </c>
      <c r="CH150">
        <v>1</v>
      </c>
      <c r="CI150">
        <v>1</v>
      </c>
      <c r="CJ150">
        <v>1</v>
      </c>
      <c r="CK150">
        <v>1</v>
      </c>
      <c r="CL150">
        <v>1</v>
      </c>
      <c r="CM150">
        <v>1</v>
      </c>
      <c r="CN150">
        <v>1</v>
      </c>
      <c r="CO150">
        <v>1</v>
      </c>
    </row>
    <row r="151" spans="1:93" x14ac:dyDescent="0.25">
      <c r="A151" s="2"/>
      <c r="B151" s="2"/>
      <c r="C151" s="2"/>
      <c r="D151" s="19" t="s">
        <v>7</v>
      </c>
      <c r="E151" s="19"/>
      <c r="F151" s="19"/>
      <c r="G151" s="19"/>
      <c r="H151" s="19"/>
    </row>
    <row r="152" spans="1:93" x14ac:dyDescent="0.25">
      <c r="A152" s="2" t="s">
        <v>0</v>
      </c>
      <c r="B152" s="2">
        <f t="shared" si="4"/>
        <v>88</v>
      </c>
      <c r="C152" s="2">
        <f t="shared" si="5"/>
        <v>2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0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0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  <c r="BY152">
        <v>1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</row>
    <row r="153" spans="1:93" x14ac:dyDescent="0.25">
      <c r="A153" s="2" t="s">
        <v>1</v>
      </c>
      <c r="B153" s="2">
        <f t="shared" si="4"/>
        <v>89</v>
      </c>
      <c r="C153" s="2">
        <f t="shared" si="5"/>
        <v>1</v>
      </c>
      <c r="D153">
        <v>0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1</v>
      </c>
      <c r="BC153">
        <v>1</v>
      </c>
      <c r="BD153">
        <v>1</v>
      </c>
      <c r="BE153">
        <v>1</v>
      </c>
      <c r="BF153">
        <v>1</v>
      </c>
      <c r="BG153">
        <v>1</v>
      </c>
      <c r="BH153">
        <v>1</v>
      </c>
      <c r="BI153">
        <v>1</v>
      </c>
      <c r="BJ153">
        <v>1</v>
      </c>
      <c r="BK153">
        <v>1</v>
      </c>
      <c r="BL153">
        <v>1</v>
      </c>
      <c r="BM153">
        <v>1</v>
      </c>
      <c r="BN153">
        <v>1</v>
      </c>
      <c r="BO153">
        <v>1</v>
      </c>
      <c r="BP153">
        <v>1</v>
      </c>
      <c r="BQ153">
        <v>1</v>
      </c>
      <c r="BR153">
        <v>1</v>
      </c>
      <c r="BS153">
        <v>1</v>
      </c>
      <c r="BT153">
        <v>1</v>
      </c>
      <c r="BU153">
        <v>1</v>
      </c>
      <c r="BV153">
        <v>1</v>
      </c>
      <c r="BW153">
        <v>1</v>
      </c>
      <c r="BX153">
        <v>1</v>
      </c>
      <c r="BY153">
        <v>1</v>
      </c>
      <c r="BZ153">
        <v>1</v>
      </c>
      <c r="CA153">
        <v>1</v>
      </c>
      <c r="CB153">
        <v>1</v>
      </c>
      <c r="CC153">
        <v>1</v>
      </c>
      <c r="CD153">
        <v>1</v>
      </c>
      <c r="CE153">
        <v>1</v>
      </c>
      <c r="CF153">
        <v>1</v>
      </c>
      <c r="CG153">
        <v>1</v>
      </c>
      <c r="CH153">
        <v>1</v>
      </c>
      <c r="CI153">
        <v>1</v>
      </c>
      <c r="CJ153">
        <v>1</v>
      </c>
      <c r="CK153">
        <v>1</v>
      </c>
      <c r="CL153">
        <v>1</v>
      </c>
      <c r="CM153">
        <v>1</v>
      </c>
      <c r="CN153">
        <v>1</v>
      </c>
      <c r="CO153">
        <v>1</v>
      </c>
    </row>
    <row r="154" spans="1:93" x14ac:dyDescent="0.25">
      <c r="A154" s="2" t="s">
        <v>35</v>
      </c>
      <c r="B154" s="2">
        <f t="shared" si="4"/>
        <v>90</v>
      </c>
      <c r="C154" s="2">
        <f t="shared" si="5"/>
        <v>0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1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1</v>
      </c>
      <c r="CB154">
        <v>1</v>
      </c>
      <c r="CC154">
        <v>1</v>
      </c>
      <c r="CD154">
        <v>1</v>
      </c>
      <c r="CE154">
        <v>1</v>
      </c>
      <c r="CF154">
        <v>1</v>
      </c>
      <c r="CG154">
        <v>1</v>
      </c>
      <c r="CH154">
        <v>1</v>
      </c>
      <c r="CI154">
        <v>1</v>
      </c>
      <c r="CJ154">
        <v>1</v>
      </c>
      <c r="CK154">
        <v>1</v>
      </c>
      <c r="CL154">
        <v>1</v>
      </c>
      <c r="CM154">
        <v>1</v>
      </c>
      <c r="CN154">
        <v>1</v>
      </c>
      <c r="CO154">
        <v>1</v>
      </c>
    </row>
    <row r="155" spans="1:93" x14ac:dyDescent="0.25">
      <c r="A155" s="2" t="s">
        <v>36</v>
      </c>
      <c r="B155" s="2">
        <f t="shared" si="4"/>
        <v>87</v>
      </c>
      <c r="C155" s="2">
        <f t="shared" si="5"/>
        <v>3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0</v>
      </c>
      <c r="BD155">
        <v>1</v>
      </c>
      <c r="BE155">
        <v>1</v>
      </c>
      <c r="BF155">
        <v>1</v>
      </c>
      <c r="BG155">
        <v>1</v>
      </c>
      <c r="BH155">
        <v>0</v>
      </c>
      <c r="BI155">
        <v>1</v>
      </c>
      <c r="BJ155">
        <v>1</v>
      </c>
      <c r="BK155">
        <v>1</v>
      </c>
      <c r="BL155">
        <v>1</v>
      </c>
      <c r="BM155">
        <v>1</v>
      </c>
      <c r="BN155">
        <v>1</v>
      </c>
      <c r="BO155">
        <v>1</v>
      </c>
      <c r="BP155">
        <v>1</v>
      </c>
      <c r="BQ155">
        <v>1</v>
      </c>
      <c r="BR155">
        <v>1</v>
      </c>
      <c r="BS155">
        <v>1</v>
      </c>
      <c r="BT155">
        <v>1</v>
      </c>
      <c r="BU155">
        <v>1</v>
      </c>
      <c r="BV155">
        <v>1</v>
      </c>
      <c r="BW155">
        <v>0</v>
      </c>
      <c r="BX155">
        <v>1</v>
      </c>
      <c r="BY155">
        <v>1</v>
      </c>
      <c r="BZ155">
        <v>1</v>
      </c>
      <c r="CA155">
        <v>1</v>
      </c>
      <c r="CB155">
        <v>1</v>
      </c>
      <c r="CC155">
        <v>1</v>
      </c>
      <c r="CD155">
        <v>1</v>
      </c>
      <c r="CE155">
        <v>1</v>
      </c>
      <c r="CF155">
        <v>1</v>
      </c>
      <c r="CG155">
        <v>1</v>
      </c>
      <c r="CH155">
        <v>1</v>
      </c>
      <c r="CI155">
        <v>1</v>
      </c>
      <c r="CJ155">
        <v>1</v>
      </c>
      <c r="CK155">
        <v>1</v>
      </c>
      <c r="CL155">
        <v>1</v>
      </c>
      <c r="CM155">
        <v>1</v>
      </c>
      <c r="CN155">
        <v>1</v>
      </c>
      <c r="CO155">
        <v>1</v>
      </c>
    </row>
    <row r="156" spans="1:93" x14ac:dyDescent="0.25">
      <c r="A156" s="2" t="s">
        <v>4</v>
      </c>
      <c r="B156" s="2">
        <f t="shared" si="4"/>
        <v>89</v>
      </c>
      <c r="C156" s="2">
        <f t="shared" si="5"/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1</v>
      </c>
      <c r="BE156">
        <v>1</v>
      </c>
      <c r="BF156">
        <v>1</v>
      </c>
      <c r="BG156">
        <v>1</v>
      </c>
      <c r="BH156">
        <v>1</v>
      </c>
      <c r="BI156">
        <v>1</v>
      </c>
      <c r="BJ156">
        <v>1</v>
      </c>
      <c r="BK156">
        <v>1</v>
      </c>
      <c r="BL156">
        <v>1</v>
      </c>
      <c r="BM156">
        <v>1</v>
      </c>
      <c r="BN156">
        <v>1</v>
      </c>
      <c r="BO156">
        <v>1</v>
      </c>
      <c r="BP156">
        <v>0</v>
      </c>
      <c r="BQ156">
        <v>1</v>
      </c>
      <c r="BR156">
        <v>1</v>
      </c>
      <c r="BS156">
        <v>1</v>
      </c>
      <c r="BT156">
        <v>1</v>
      </c>
      <c r="BU156">
        <v>1</v>
      </c>
      <c r="BV156">
        <v>1</v>
      </c>
      <c r="BW156">
        <v>1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1</v>
      </c>
      <c r="CK156">
        <v>1</v>
      </c>
      <c r="CL156">
        <v>1</v>
      </c>
      <c r="CM156">
        <v>1</v>
      </c>
      <c r="CN156">
        <v>1</v>
      </c>
      <c r="CO156">
        <v>1</v>
      </c>
    </row>
    <row r="157" spans="1:93" x14ac:dyDescent="0.25">
      <c r="B157" s="2"/>
      <c r="C157" s="2"/>
    </row>
    <row r="158" spans="1:93" x14ac:dyDescent="0.25">
      <c r="A158" s="2" t="s">
        <v>23</v>
      </c>
      <c r="B158" s="2"/>
      <c r="C158" s="2"/>
      <c r="D158" s="19" t="s">
        <v>6</v>
      </c>
      <c r="E158" s="19"/>
      <c r="F158" s="19"/>
      <c r="G158" s="19"/>
      <c r="H158" s="19"/>
    </row>
    <row r="159" spans="1:93" x14ac:dyDescent="0.25">
      <c r="A159" s="2" t="s">
        <v>0</v>
      </c>
      <c r="B159" s="2">
        <f t="shared" si="4"/>
        <v>87</v>
      </c>
      <c r="C159" s="2">
        <f t="shared" si="5"/>
        <v>3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1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1</v>
      </c>
      <c r="BK159">
        <v>1</v>
      </c>
      <c r="BL159">
        <v>1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0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0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0</v>
      </c>
      <c r="CO159">
        <v>1</v>
      </c>
    </row>
    <row r="160" spans="1:93" x14ac:dyDescent="0.25">
      <c r="A160" s="2" t="s">
        <v>1</v>
      </c>
      <c r="B160" s="2">
        <f t="shared" si="4"/>
        <v>89</v>
      </c>
      <c r="C160" s="2">
        <f t="shared" si="5"/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1</v>
      </c>
      <c r="BH160">
        <v>1</v>
      </c>
      <c r="BI160">
        <v>1</v>
      </c>
      <c r="BJ160">
        <v>1</v>
      </c>
      <c r="BK160">
        <v>1</v>
      </c>
      <c r="BL160">
        <v>1</v>
      </c>
      <c r="BM160">
        <v>1</v>
      </c>
      <c r="BN160">
        <v>1</v>
      </c>
      <c r="BO160">
        <v>1</v>
      </c>
      <c r="BP160">
        <v>1</v>
      </c>
      <c r="BQ160">
        <v>1</v>
      </c>
      <c r="BR160">
        <v>1</v>
      </c>
      <c r="BS160">
        <v>0</v>
      </c>
      <c r="BT160">
        <v>1</v>
      </c>
      <c r="BU160">
        <v>1</v>
      </c>
      <c r="BV160">
        <v>1</v>
      </c>
      <c r="BW160">
        <v>1</v>
      </c>
      <c r="BX160">
        <v>1</v>
      </c>
      <c r="BY160">
        <v>1</v>
      </c>
      <c r="BZ160">
        <v>1</v>
      </c>
      <c r="CA160">
        <v>1</v>
      </c>
      <c r="CB160">
        <v>1</v>
      </c>
      <c r="CC160">
        <v>1</v>
      </c>
      <c r="CD160">
        <v>1</v>
      </c>
      <c r="CE160">
        <v>1</v>
      </c>
      <c r="CF160">
        <v>1</v>
      </c>
      <c r="CG160">
        <v>1</v>
      </c>
      <c r="CH160">
        <v>1</v>
      </c>
      <c r="CI160">
        <v>1</v>
      </c>
      <c r="CJ160">
        <v>1</v>
      </c>
      <c r="CK160">
        <v>1</v>
      </c>
      <c r="CL160">
        <v>1</v>
      </c>
      <c r="CM160">
        <v>1</v>
      </c>
      <c r="CN160">
        <v>1</v>
      </c>
      <c r="CO160">
        <v>1</v>
      </c>
    </row>
    <row r="161" spans="1:93" x14ac:dyDescent="0.25">
      <c r="A161" s="2" t="s">
        <v>35</v>
      </c>
      <c r="B161" s="2">
        <f t="shared" si="4"/>
        <v>83</v>
      </c>
      <c r="C161" s="2">
        <f t="shared" si="5"/>
        <v>7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0</v>
      </c>
      <c r="P161">
        <v>1</v>
      </c>
      <c r="Q161">
        <v>1</v>
      </c>
      <c r="R161">
        <v>1</v>
      </c>
      <c r="S161">
        <v>1</v>
      </c>
      <c r="T161">
        <v>0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0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0</v>
      </c>
      <c r="AN161">
        <v>1</v>
      </c>
      <c r="AO161">
        <v>1</v>
      </c>
      <c r="AP161">
        <v>0</v>
      </c>
      <c r="AQ161">
        <v>0</v>
      </c>
      <c r="AR161">
        <v>1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  <c r="BI161">
        <v>1</v>
      </c>
      <c r="BJ161">
        <v>1</v>
      </c>
      <c r="BK161">
        <v>1</v>
      </c>
      <c r="BL161">
        <v>1</v>
      </c>
      <c r="BM161">
        <v>1</v>
      </c>
      <c r="BN161">
        <v>1</v>
      </c>
      <c r="BO161">
        <v>1</v>
      </c>
      <c r="BP161">
        <v>1</v>
      </c>
      <c r="BQ161">
        <v>1</v>
      </c>
      <c r="BR161">
        <v>1</v>
      </c>
      <c r="BS161">
        <v>1</v>
      </c>
      <c r="BT161">
        <v>1</v>
      </c>
      <c r="BU161">
        <v>1</v>
      </c>
      <c r="BV161">
        <v>1</v>
      </c>
      <c r="BW161">
        <v>1</v>
      </c>
      <c r="BX161">
        <v>1</v>
      </c>
      <c r="BY161">
        <v>1</v>
      </c>
      <c r="BZ161">
        <v>1</v>
      </c>
      <c r="CA161">
        <v>1</v>
      </c>
      <c r="CB161">
        <v>1</v>
      </c>
      <c r="CC161">
        <v>1</v>
      </c>
      <c r="CD161">
        <v>1</v>
      </c>
      <c r="CE161">
        <v>1</v>
      </c>
      <c r="CF161">
        <v>1</v>
      </c>
      <c r="CG161">
        <v>1</v>
      </c>
      <c r="CH161">
        <v>0</v>
      </c>
      <c r="CI161">
        <v>1</v>
      </c>
      <c r="CJ161">
        <v>1</v>
      </c>
      <c r="CK161">
        <v>1</v>
      </c>
      <c r="CL161">
        <v>1</v>
      </c>
      <c r="CM161">
        <v>1</v>
      </c>
      <c r="CN161">
        <v>1</v>
      </c>
      <c r="CO161">
        <v>1</v>
      </c>
    </row>
    <row r="162" spans="1:93" x14ac:dyDescent="0.25">
      <c r="A162" s="2" t="s">
        <v>36</v>
      </c>
      <c r="B162" s="2">
        <f t="shared" si="4"/>
        <v>89</v>
      </c>
      <c r="C162" s="2">
        <f t="shared" si="5"/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0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1</v>
      </c>
      <c r="BS162">
        <v>1</v>
      </c>
      <c r="BT162">
        <v>1</v>
      </c>
      <c r="BU162">
        <v>1</v>
      </c>
      <c r="BV162">
        <v>1</v>
      </c>
      <c r="BW162">
        <v>1</v>
      </c>
      <c r="BX162">
        <v>1</v>
      </c>
      <c r="BY162">
        <v>1</v>
      </c>
      <c r="BZ162">
        <v>1</v>
      </c>
      <c r="CA162">
        <v>1</v>
      </c>
      <c r="CB162">
        <v>1</v>
      </c>
      <c r="CC162">
        <v>1</v>
      </c>
      <c r="CD162">
        <v>1</v>
      </c>
      <c r="CE162">
        <v>1</v>
      </c>
      <c r="CF162">
        <v>1</v>
      </c>
      <c r="CG162">
        <v>1</v>
      </c>
      <c r="CH162">
        <v>1</v>
      </c>
      <c r="CI162">
        <v>1</v>
      </c>
      <c r="CJ162">
        <v>1</v>
      </c>
      <c r="CK162">
        <v>1</v>
      </c>
      <c r="CL162">
        <v>1</v>
      </c>
      <c r="CM162">
        <v>1</v>
      </c>
      <c r="CN162">
        <v>1</v>
      </c>
      <c r="CO162">
        <v>1</v>
      </c>
    </row>
    <row r="163" spans="1:93" x14ac:dyDescent="0.25">
      <c r="A163" s="2" t="s">
        <v>4</v>
      </c>
      <c r="B163" s="2">
        <f t="shared" si="4"/>
        <v>84</v>
      </c>
      <c r="C163" s="2">
        <f t="shared" si="5"/>
        <v>6</v>
      </c>
      <c r="D163">
        <v>0</v>
      </c>
      <c r="E163">
        <v>1</v>
      </c>
      <c r="F163">
        <v>1</v>
      </c>
      <c r="G163">
        <v>0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0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0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1</v>
      </c>
      <c r="BI163">
        <v>1</v>
      </c>
      <c r="BJ163">
        <v>1</v>
      </c>
      <c r="BK163">
        <v>1</v>
      </c>
      <c r="BL163">
        <v>1</v>
      </c>
      <c r="BM163">
        <v>1</v>
      </c>
      <c r="BN163">
        <v>1</v>
      </c>
      <c r="BO163">
        <v>0</v>
      </c>
      <c r="BP163">
        <v>1</v>
      </c>
      <c r="BQ163">
        <v>1</v>
      </c>
      <c r="BR163">
        <v>1</v>
      </c>
      <c r="BS163">
        <v>1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1</v>
      </c>
      <c r="CL163">
        <v>1</v>
      </c>
      <c r="CM163">
        <v>1</v>
      </c>
      <c r="CN163">
        <v>0</v>
      </c>
      <c r="CO163">
        <v>1</v>
      </c>
    </row>
    <row r="164" spans="1:93" x14ac:dyDescent="0.25">
      <c r="A164" s="2"/>
      <c r="B164" s="2"/>
      <c r="C164" s="2"/>
      <c r="D164" s="19" t="s">
        <v>7</v>
      </c>
      <c r="E164" s="19"/>
      <c r="F164" s="19"/>
      <c r="G164" s="19"/>
      <c r="H164" s="19"/>
    </row>
    <row r="165" spans="1:93" x14ac:dyDescent="0.25">
      <c r="A165" s="2" t="s">
        <v>0</v>
      </c>
      <c r="B165" s="2">
        <f t="shared" si="4"/>
        <v>90</v>
      </c>
      <c r="C165" s="2">
        <f t="shared" si="5"/>
        <v>0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1</v>
      </c>
      <c r="CM165">
        <v>1</v>
      </c>
      <c r="CN165">
        <v>1</v>
      </c>
      <c r="CO165">
        <v>1</v>
      </c>
    </row>
    <row r="166" spans="1:93" x14ac:dyDescent="0.25">
      <c r="A166" s="2" t="s">
        <v>1</v>
      </c>
      <c r="B166" s="2">
        <f t="shared" si="4"/>
        <v>90</v>
      </c>
      <c r="C166" s="2">
        <f t="shared" si="5"/>
        <v>0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1</v>
      </c>
      <c r="BI166">
        <v>1</v>
      </c>
      <c r="BJ166">
        <v>1</v>
      </c>
      <c r="BK166">
        <v>1</v>
      </c>
      <c r="BL166">
        <v>1</v>
      </c>
      <c r="BM166">
        <v>1</v>
      </c>
      <c r="BN166">
        <v>1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1</v>
      </c>
      <c r="CC166">
        <v>1</v>
      </c>
      <c r="CD166">
        <v>1</v>
      </c>
      <c r="CE166">
        <v>1</v>
      </c>
      <c r="CF166">
        <v>1</v>
      </c>
      <c r="CG166">
        <v>1</v>
      </c>
      <c r="CH166">
        <v>1</v>
      </c>
      <c r="CI166">
        <v>1</v>
      </c>
      <c r="CJ166">
        <v>1</v>
      </c>
      <c r="CK166">
        <v>1</v>
      </c>
      <c r="CL166">
        <v>1</v>
      </c>
      <c r="CM166">
        <v>1</v>
      </c>
      <c r="CN166">
        <v>1</v>
      </c>
      <c r="CO166">
        <v>1</v>
      </c>
    </row>
    <row r="167" spans="1:93" x14ac:dyDescent="0.25">
      <c r="A167" s="2" t="s">
        <v>35</v>
      </c>
      <c r="B167" s="2">
        <f t="shared" si="4"/>
        <v>90</v>
      </c>
      <c r="C167" s="2">
        <f t="shared" si="5"/>
        <v>0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1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>
        <v>1</v>
      </c>
      <c r="BV167">
        <v>1</v>
      </c>
      <c r="BW167">
        <v>1</v>
      </c>
      <c r="BX167">
        <v>1</v>
      </c>
      <c r="BY167">
        <v>1</v>
      </c>
      <c r="BZ167">
        <v>1</v>
      </c>
      <c r="CA167">
        <v>1</v>
      </c>
      <c r="CB167">
        <v>1</v>
      </c>
      <c r="CC167">
        <v>1</v>
      </c>
      <c r="CD167">
        <v>1</v>
      </c>
      <c r="CE167">
        <v>1</v>
      </c>
      <c r="CF167">
        <v>1</v>
      </c>
      <c r="CG167">
        <v>1</v>
      </c>
      <c r="CH167">
        <v>1</v>
      </c>
      <c r="CI167">
        <v>1</v>
      </c>
      <c r="CJ167">
        <v>1</v>
      </c>
      <c r="CK167">
        <v>1</v>
      </c>
      <c r="CL167">
        <v>1</v>
      </c>
      <c r="CM167">
        <v>1</v>
      </c>
      <c r="CN167">
        <v>1</v>
      </c>
      <c r="CO167">
        <v>1</v>
      </c>
    </row>
    <row r="168" spans="1:93" x14ac:dyDescent="0.25">
      <c r="A168" s="2" t="s">
        <v>36</v>
      </c>
      <c r="B168" s="2">
        <f t="shared" si="4"/>
        <v>90</v>
      </c>
      <c r="C168" s="2">
        <f t="shared" si="5"/>
        <v>0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1</v>
      </c>
      <c r="BP168">
        <v>1</v>
      </c>
      <c r="BQ168">
        <v>1</v>
      </c>
      <c r="BR168">
        <v>1</v>
      </c>
      <c r="BS168">
        <v>1</v>
      </c>
      <c r="BT168">
        <v>1</v>
      </c>
      <c r="BU168">
        <v>1</v>
      </c>
      <c r="BV168">
        <v>1</v>
      </c>
      <c r="BW168">
        <v>1</v>
      </c>
      <c r="BX168">
        <v>1</v>
      </c>
      <c r="BY168">
        <v>1</v>
      </c>
      <c r="BZ168">
        <v>1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1</v>
      </c>
      <c r="CG168">
        <v>1</v>
      </c>
      <c r="CH168">
        <v>1</v>
      </c>
      <c r="CI168">
        <v>1</v>
      </c>
      <c r="CJ168">
        <v>1</v>
      </c>
      <c r="CK168">
        <v>1</v>
      </c>
      <c r="CL168">
        <v>1</v>
      </c>
      <c r="CM168">
        <v>1</v>
      </c>
      <c r="CN168">
        <v>1</v>
      </c>
      <c r="CO168">
        <v>1</v>
      </c>
    </row>
    <row r="169" spans="1:93" x14ac:dyDescent="0.25">
      <c r="A169" s="2" t="s">
        <v>4</v>
      </c>
      <c r="B169" s="2">
        <f t="shared" si="4"/>
        <v>90</v>
      </c>
      <c r="C169" s="2">
        <f t="shared" si="5"/>
        <v>0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1</v>
      </c>
      <c r="BH169">
        <v>1</v>
      </c>
      <c r="BI169">
        <v>1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1</v>
      </c>
      <c r="BZ169">
        <v>1</v>
      </c>
      <c r="CA169">
        <v>1</v>
      </c>
      <c r="CB169">
        <v>1</v>
      </c>
      <c r="CC169">
        <v>1</v>
      </c>
      <c r="CD169">
        <v>1</v>
      </c>
      <c r="CE169">
        <v>1</v>
      </c>
      <c r="CF169">
        <v>1</v>
      </c>
      <c r="CG169">
        <v>1</v>
      </c>
      <c r="CH169">
        <v>1</v>
      </c>
      <c r="CI169">
        <v>1</v>
      </c>
      <c r="CJ169">
        <v>1</v>
      </c>
      <c r="CK169">
        <v>1</v>
      </c>
      <c r="CL169">
        <v>1</v>
      </c>
      <c r="CM169">
        <v>1</v>
      </c>
      <c r="CN169">
        <v>1</v>
      </c>
      <c r="CO169">
        <v>1</v>
      </c>
    </row>
    <row r="170" spans="1:93" x14ac:dyDescent="0.25">
      <c r="B170" s="2"/>
      <c r="C170" s="2"/>
    </row>
    <row r="171" spans="1:93" x14ac:dyDescent="0.25">
      <c r="A171" s="2" t="s">
        <v>24</v>
      </c>
      <c r="B171" s="2"/>
      <c r="C171" s="2"/>
      <c r="D171" s="19" t="s">
        <v>6</v>
      </c>
      <c r="E171" s="19"/>
      <c r="F171" s="19"/>
      <c r="G171" s="19"/>
      <c r="H171" s="19"/>
    </row>
    <row r="172" spans="1:93" x14ac:dyDescent="0.25">
      <c r="A172" s="2" t="s">
        <v>0</v>
      </c>
      <c r="B172" s="2">
        <f t="shared" si="4"/>
        <v>90</v>
      </c>
      <c r="C172" s="2">
        <f t="shared" si="5"/>
        <v>0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1</v>
      </c>
      <c r="BO172">
        <v>1</v>
      </c>
      <c r="BP172">
        <v>1</v>
      </c>
      <c r="BQ172">
        <v>1</v>
      </c>
      <c r="BR172">
        <v>1</v>
      </c>
      <c r="BS172">
        <v>1</v>
      </c>
      <c r="BT172">
        <v>1</v>
      </c>
      <c r="BU172">
        <v>1</v>
      </c>
      <c r="BV172">
        <v>1</v>
      </c>
      <c r="BW172">
        <v>1</v>
      </c>
      <c r="BX172">
        <v>1</v>
      </c>
      <c r="BY172">
        <v>1</v>
      </c>
      <c r="BZ172">
        <v>1</v>
      </c>
      <c r="CA172">
        <v>1</v>
      </c>
      <c r="CB172">
        <v>1</v>
      </c>
      <c r="CC172">
        <v>1</v>
      </c>
      <c r="CD172">
        <v>1</v>
      </c>
      <c r="CE172">
        <v>1</v>
      </c>
      <c r="CF172">
        <v>1</v>
      </c>
      <c r="CG172">
        <v>1</v>
      </c>
      <c r="CH172">
        <v>1</v>
      </c>
      <c r="CI172">
        <v>1</v>
      </c>
      <c r="CJ172">
        <v>1</v>
      </c>
      <c r="CK172">
        <v>1</v>
      </c>
      <c r="CL172">
        <v>1</v>
      </c>
      <c r="CM172">
        <v>1</v>
      </c>
      <c r="CN172">
        <v>1</v>
      </c>
      <c r="CO172">
        <v>1</v>
      </c>
    </row>
    <row r="173" spans="1:93" x14ac:dyDescent="0.25">
      <c r="A173" s="2" t="s">
        <v>1</v>
      </c>
      <c r="B173" s="2">
        <f t="shared" si="4"/>
        <v>88</v>
      </c>
      <c r="C173" s="2">
        <f t="shared" si="5"/>
        <v>2</v>
      </c>
      <c r="D173">
        <v>0</v>
      </c>
      <c r="E173">
        <v>0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v>1</v>
      </c>
      <c r="BQ173">
        <v>1</v>
      </c>
      <c r="BR173">
        <v>1</v>
      </c>
      <c r="BS173">
        <v>1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1</v>
      </c>
      <c r="CG173">
        <v>1</v>
      </c>
      <c r="CH173">
        <v>1</v>
      </c>
      <c r="CI173">
        <v>1</v>
      </c>
      <c r="CJ173">
        <v>1</v>
      </c>
      <c r="CK173">
        <v>1</v>
      </c>
      <c r="CL173">
        <v>1</v>
      </c>
      <c r="CM173">
        <v>1</v>
      </c>
      <c r="CN173">
        <v>1</v>
      </c>
      <c r="CO173">
        <v>1</v>
      </c>
    </row>
    <row r="174" spans="1:93" x14ac:dyDescent="0.25">
      <c r="A174" s="2" t="s">
        <v>35</v>
      </c>
      <c r="B174" s="2">
        <f t="shared" si="4"/>
        <v>90</v>
      </c>
      <c r="C174" s="2">
        <f t="shared" si="5"/>
        <v>0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1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1</v>
      </c>
      <c r="CO174">
        <v>1</v>
      </c>
    </row>
    <row r="175" spans="1:93" x14ac:dyDescent="0.25">
      <c r="A175" s="2" t="s">
        <v>36</v>
      </c>
      <c r="B175" s="2">
        <f t="shared" si="4"/>
        <v>89</v>
      </c>
      <c r="C175" s="2">
        <f t="shared" si="5"/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0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1</v>
      </c>
      <c r="BV175">
        <v>1</v>
      </c>
      <c r="BW175">
        <v>1</v>
      </c>
      <c r="BX175">
        <v>1</v>
      </c>
      <c r="BY175">
        <v>1</v>
      </c>
      <c r="BZ175">
        <v>1</v>
      </c>
      <c r="CA175">
        <v>1</v>
      </c>
      <c r="CB175">
        <v>1</v>
      </c>
      <c r="CC175">
        <v>1</v>
      </c>
      <c r="CD175">
        <v>1</v>
      </c>
      <c r="CE175">
        <v>1</v>
      </c>
      <c r="CF175">
        <v>1</v>
      </c>
      <c r="CG175">
        <v>1</v>
      </c>
      <c r="CH175">
        <v>1</v>
      </c>
      <c r="CI175">
        <v>1</v>
      </c>
      <c r="CJ175">
        <v>1</v>
      </c>
      <c r="CK175">
        <v>1</v>
      </c>
      <c r="CL175">
        <v>1</v>
      </c>
      <c r="CM175">
        <v>1</v>
      </c>
      <c r="CN175">
        <v>1</v>
      </c>
      <c r="CO175">
        <v>1</v>
      </c>
    </row>
    <row r="176" spans="1:93" x14ac:dyDescent="0.25">
      <c r="A176" s="2" t="s">
        <v>4</v>
      </c>
      <c r="B176" s="2">
        <f t="shared" si="4"/>
        <v>90</v>
      </c>
      <c r="C176" s="2">
        <f t="shared" si="5"/>
        <v>0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  <c r="BL176">
        <v>1</v>
      </c>
      <c r="BM176">
        <v>1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1</v>
      </c>
      <c r="BV176">
        <v>1</v>
      </c>
      <c r="BW176">
        <v>1</v>
      </c>
      <c r="BX176">
        <v>1</v>
      </c>
      <c r="BY176">
        <v>1</v>
      </c>
      <c r="BZ176">
        <v>1</v>
      </c>
      <c r="CA176">
        <v>1</v>
      </c>
      <c r="CB176">
        <v>1</v>
      </c>
      <c r="CC176">
        <v>1</v>
      </c>
      <c r="CD176">
        <v>1</v>
      </c>
      <c r="CE176">
        <v>1</v>
      </c>
      <c r="CF176">
        <v>1</v>
      </c>
      <c r="CG176">
        <v>1</v>
      </c>
      <c r="CH176">
        <v>1</v>
      </c>
      <c r="CI176">
        <v>1</v>
      </c>
      <c r="CJ176">
        <v>1</v>
      </c>
      <c r="CK176">
        <v>1</v>
      </c>
      <c r="CL176">
        <v>1</v>
      </c>
      <c r="CM176">
        <v>1</v>
      </c>
      <c r="CN176">
        <v>1</v>
      </c>
      <c r="CO176">
        <v>1</v>
      </c>
    </row>
    <row r="177" spans="1:93" x14ac:dyDescent="0.25">
      <c r="A177" s="2"/>
      <c r="B177" s="2"/>
      <c r="C177" s="2"/>
      <c r="D177" s="19" t="s">
        <v>7</v>
      </c>
      <c r="E177" s="19"/>
      <c r="F177" s="19"/>
      <c r="G177" s="19"/>
      <c r="H177" s="19"/>
    </row>
    <row r="178" spans="1:93" x14ac:dyDescent="0.25">
      <c r="A178" s="2" t="s">
        <v>0</v>
      </c>
      <c r="B178" s="2">
        <f t="shared" si="4"/>
        <v>89</v>
      </c>
      <c r="C178" s="2">
        <f t="shared" si="5"/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</v>
      </c>
      <c r="BJ178">
        <v>1</v>
      </c>
      <c r="BK178">
        <v>1</v>
      </c>
      <c r="BL178">
        <v>1</v>
      </c>
      <c r="BM178">
        <v>1</v>
      </c>
      <c r="BN178">
        <v>1</v>
      </c>
      <c r="BO178">
        <v>1</v>
      </c>
      <c r="BP178">
        <v>1</v>
      </c>
      <c r="BQ178">
        <v>1</v>
      </c>
      <c r="BR178">
        <v>1</v>
      </c>
      <c r="BS178">
        <v>1</v>
      </c>
      <c r="BT178">
        <v>1</v>
      </c>
      <c r="BU178">
        <v>1</v>
      </c>
      <c r="BV178">
        <v>1</v>
      </c>
      <c r="BW178">
        <v>1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E178">
        <v>1</v>
      </c>
      <c r="CF178">
        <v>1</v>
      </c>
      <c r="CG178">
        <v>1</v>
      </c>
      <c r="CH178">
        <v>1</v>
      </c>
      <c r="CI178">
        <v>1</v>
      </c>
      <c r="CJ178">
        <v>1</v>
      </c>
      <c r="CK178">
        <v>1</v>
      </c>
      <c r="CL178">
        <v>0</v>
      </c>
      <c r="CM178">
        <v>1</v>
      </c>
      <c r="CN178">
        <v>1</v>
      </c>
      <c r="CO178">
        <v>1</v>
      </c>
    </row>
    <row r="179" spans="1:93" x14ac:dyDescent="0.25">
      <c r="A179" s="2" t="s">
        <v>1</v>
      </c>
      <c r="B179" s="2">
        <f t="shared" si="4"/>
        <v>90</v>
      </c>
      <c r="C179" s="2">
        <f t="shared" si="5"/>
        <v>0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1</v>
      </c>
      <c r="BG179">
        <v>1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1</v>
      </c>
      <c r="BO179">
        <v>1</v>
      </c>
      <c r="BP179">
        <v>1</v>
      </c>
      <c r="BQ179">
        <v>1</v>
      </c>
      <c r="BR179">
        <v>1</v>
      </c>
      <c r="BS179">
        <v>1</v>
      </c>
      <c r="BT179">
        <v>1</v>
      </c>
      <c r="BU179">
        <v>1</v>
      </c>
      <c r="BV179">
        <v>1</v>
      </c>
      <c r="BW179">
        <v>1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E179">
        <v>1</v>
      </c>
      <c r="CF179">
        <v>1</v>
      </c>
      <c r="CG179">
        <v>1</v>
      </c>
      <c r="CH179">
        <v>1</v>
      </c>
      <c r="CI179">
        <v>1</v>
      </c>
      <c r="CJ179">
        <v>1</v>
      </c>
      <c r="CK179">
        <v>1</v>
      </c>
      <c r="CL179">
        <v>1</v>
      </c>
      <c r="CM179">
        <v>1</v>
      </c>
      <c r="CN179">
        <v>1</v>
      </c>
      <c r="CO179">
        <v>1</v>
      </c>
    </row>
    <row r="180" spans="1:93" x14ac:dyDescent="0.25">
      <c r="A180" s="2" t="s">
        <v>35</v>
      </c>
      <c r="B180" s="2">
        <f t="shared" si="4"/>
        <v>89</v>
      </c>
      <c r="C180" s="2">
        <f t="shared" si="5"/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0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E180">
        <v>1</v>
      </c>
      <c r="CF180">
        <v>1</v>
      </c>
      <c r="CG180">
        <v>1</v>
      </c>
      <c r="CH180">
        <v>1</v>
      </c>
      <c r="CI180">
        <v>1</v>
      </c>
      <c r="CJ180">
        <v>1</v>
      </c>
      <c r="CK180">
        <v>1</v>
      </c>
      <c r="CL180">
        <v>1</v>
      </c>
      <c r="CM180">
        <v>1</v>
      </c>
      <c r="CN180">
        <v>1</v>
      </c>
      <c r="CO180">
        <v>1</v>
      </c>
    </row>
    <row r="181" spans="1:93" x14ac:dyDescent="0.25">
      <c r="A181" s="2" t="s">
        <v>36</v>
      </c>
      <c r="B181" s="2">
        <f t="shared" si="4"/>
        <v>89</v>
      </c>
      <c r="C181" s="2">
        <f t="shared" si="5"/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0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1</v>
      </c>
      <c r="BS181">
        <v>1</v>
      </c>
      <c r="BT181">
        <v>1</v>
      </c>
      <c r="BU181">
        <v>1</v>
      </c>
      <c r="BV181">
        <v>1</v>
      </c>
      <c r="BW181">
        <v>1</v>
      </c>
      <c r="BX181">
        <v>1</v>
      </c>
      <c r="BY181">
        <v>1</v>
      </c>
      <c r="BZ181">
        <v>1</v>
      </c>
      <c r="CA181">
        <v>1</v>
      </c>
      <c r="CB181">
        <v>1</v>
      </c>
      <c r="CC181">
        <v>1</v>
      </c>
      <c r="CD181">
        <v>1</v>
      </c>
      <c r="CE181">
        <v>1</v>
      </c>
      <c r="CF181">
        <v>1</v>
      </c>
      <c r="CG181">
        <v>1</v>
      </c>
      <c r="CH181">
        <v>1</v>
      </c>
      <c r="CI181">
        <v>1</v>
      </c>
      <c r="CJ181">
        <v>1</v>
      </c>
      <c r="CK181">
        <v>1</v>
      </c>
      <c r="CL181">
        <v>1</v>
      </c>
      <c r="CM181">
        <v>1</v>
      </c>
      <c r="CN181">
        <v>1</v>
      </c>
      <c r="CO181">
        <v>1</v>
      </c>
    </row>
    <row r="182" spans="1:93" x14ac:dyDescent="0.25">
      <c r="A182" s="2" t="s">
        <v>4</v>
      </c>
      <c r="B182" s="2">
        <f t="shared" si="4"/>
        <v>89</v>
      </c>
      <c r="C182" s="2">
        <f t="shared" si="5"/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0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1</v>
      </c>
      <c r="BB182">
        <v>1</v>
      </c>
      <c r="BC182">
        <v>1</v>
      </c>
      <c r="BD182">
        <v>1</v>
      </c>
      <c r="BE182">
        <v>1</v>
      </c>
      <c r="BF182">
        <v>1</v>
      </c>
      <c r="BG182">
        <v>1</v>
      </c>
      <c r="BH182">
        <v>1</v>
      </c>
      <c r="BI182">
        <v>1</v>
      </c>
      <c r="BJ182">
        <v>1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1</v>
      </c>
      <c r="CC182">
        <v>1</v>
      </c>
      <c r="CD182">
        <v>1</v>
      </c>
      <c r="CE182">
        <v>1</v>
      </c>
      <c r="CF182">
        <v>1</v>
      </c>
      <c r="CG182">
        <v>1</v>
      </c>
      <c r="CH182">
        <v>1</v>
      </c>
      <c r="CI182">
        <v>1</v>
      </c>
      <c r="CJ182">
        <v>1</v>
      </c>
      <c r="CK182">
        <v>1</v>
      </c>
      <c r="CL182">
        <v>1</v>
      </c>
      <c r="CM182">
        <v>1</v>
      </c>
      <c r="CN182">
        <v>1</v>
      </c>
      <c r="CO182">
        <v>1</v>
      </c>
    </row>
    <row r="184" spans="1:93" x14ac:dyDescent="0.25">
      <c r="B184" s="19" t="s">
        <v>43</v>
      </c>
      <c r="C184" s="19"/>
      <c r="D184" s="19"/>
      <c r="E184" s="13"/>
    </row>
    <row r="185" spans="1:93" x14ac:dyDescent="0.25">
      <c r="A185" s="13"/>
      <c r="B185" s="13" t="s">
        <v>40</v>
      </c>
      <c r="C185" s="13" t="s">
        <v>42</v>
      </c>
      <c r="D185" s="13"/>
      <c r="E185" s="13"/>
    </row>
    <row r="186" spans="1:93" x14ac:dyDescent="0.25">
      <c r="A186" s="2" t="s">
        <v>0</v>
      </c>
      <c r="B186" s="18">
        <f>AVERAGE(B172,B159,B146,B133,B120,B107,B94,B81,B68,B55,B42,B29,B16,B3)</f>
        <v>88.214285714285708</v>
      </c>
      <c r="C186" s="18">
        <f>AVERAGE(C172,C159,C146,C133,C120,C107,C94,C81,C68,C55,C42,C29,C16,C3)</f>
        <v>1.7857142857142858</v>
      </c>
    </row>
    <row r="187" spans="1:93" x14ac:dyDescent="0.25">
      <c r="A187" s="2" t="s">
        <v>1</v>
      </c>
      <c r="B187" s="18">
        <f t="shared" ref="B187:B190" si="6">AVERAGE(B173,B160,B147,B134,B121,B108,B95,B82,B69,B56,B43,B30,B17,B4)</f>
        <v>87.357142857142861</v>
      </c>
      <c r="C187" s="18">
        <f t="shared" ref="C187:C190" si="7">AVERAGE(C173,C160,C147,C134,C121,C108,C95,C82,C69,C56,C43,C30,C17,C4)</f>
        <v>2.6428571428571428</v>
      </c>
    </row>
    <row r="188" spans="1:93" x14ac:dyDescent="0.25">
      <c r="A188" s="2" t="s">
        <v>35</v>
      </c>
      <c r="B188" s="18">
        <f t="shared" si="6"/>
        <v>87.214285714285708</v>
      </c>
      <c r="C188" s="18">
        <f t="shared" si="7"/>
        <v>2.7857142857142856</v>
      </c>
    </row>
    <row r="189" spans="1:93" x14ac:dyDescent="0.25">
      <c r="A189" s="2" t="s">
        <v>36</v>
      </c>
      <c r="B189" s="18">
        <f t="shared" si="6"/>
        <v>88.428571428571431</v>
      </c>
      <c r="C189" s="18">
        <f t="shared" si="7"/>
        <v>1.5714285714285714</v>
      </c>
    </row>
    <row r="190" spans="1:93" x14ac:dyDescent="0.25">
      <c r="A190" s="2" t="s">
        <v>4</v>
      </c>
      <c r="B190" s="18">
        <f t="shared" si="6"/>
        <v>86.857142857142861</v>
      </c>
      <c r="C190" s="18">
        <f t="shared" si="7"/>
        <v>3.1428571428571428</v>
      </c>
    </row>
    <row r="191" spans="1:93" x14ac:dyDescent="0.25">
      <c r="B191" s="19" t="s">
        <v>44</v>
      </c>
      <c r="C191" s="19"/>
      <c r="D191" s="19"/>
      <c r="E191" s="11"/>
    </row>
    <row r="192" spans="1:93" x14ac:dyDescent="0.25">
      <c r="A192" s="13"/>
      <c r="B192" s="13" t="s">
        <v>40</v>
      </c>
      <c r="C192" s="13" t="s">
        <v>42</v>
      </c>
      <c r="D192" s="11"/>
      <c r="E192" s="11"/>
    </row>
    <row r="193" spans="1:3" x14ac:dyDescent="0.25">
      <c r="A193" s="2" t="s">
        <v>0</v>
      </c>
      <c r="B193" s="18">
        <f>AVERAGE(B178,B165,B152,B139,B126,B113,B100,B87,B74,B61,B48,B35,B22,B9)</f>
        <v>87.785714285714292</v>
      </c>
      <c r="C193" s="18">
        <f>AVERAGE(C178,C165,C152,C139,C126,C113,C100,C87,C74,C61,C48,C35,C22,C9)</f>
        <v>2.2142857142857144</v>
      </c>
    </row>
    <row r="194" spans="1:3" x14ac:dyDescent="0.25">
      <c r="A194" s="2" t="s">
        <v>1</v>
      </c>
      <c r="B194" s="18">
        <f t="shared" ref="B194:B197" si="8">AVERAGE(B179,B166,B153,B140,B127,B114,B101,B88,B75,B62,B49,B36,B23,B10)</f>
        <v>88.714285714285708</v>
      </c>
      <c r="C194" s="18">
        <f t="shared" ref="C194:C196" si="9">AVERAGE(C179,C166,C153,C140,C127,C114,C101,C88,C75,C62,C49,C36,C23,C10)</f>
        <v>1.2857142857142858</v>
      </c>
    </row>
    <row r="195" spans="1:3" x14ac:dyDescent="0.25">
      <c r="A195" s="2" t="s">
        <v>35</v>
      </c>
      <c r="B195" s="18">
        <f t="shared" si="8"/>
        <v>88.714285714285708</v>
      </c>
      <c r="C195" s="18">
        <f t="shared" si="9"/>
        <v>1.2857142857142858</v>
      </c>
    </row>
    <row r="196" spans="1:3" x14ac:dyDescent="0.25">
      <c r="A196" s="2" t="s">
        <v>36</v>
      </c>
      <c r="B196" s="18">
        <f t="shared" si="8"/>
        <v>88.857142857142861</v>
      </c>
      <c r="C196" s="18">
        <f t="shared" si="9"/>
        <v>1.1428571428571428</v>
      </c>
    </row>
    <row r="197" spans="1:3" x14ac:dyDescent="0.25">
      <c r="A197" s="2" t="s">
        <v>4</v>
      </c>
      <c r="B197" s="18">
        <f t="shared" si="8"/>
        <v>88</v>
      </c>
      <c r="C197" s="18">
        <f>AVERAGE(C182,C169,C156,C143,C130,C117,C104,C91,C78,C65,C52,C39,C26,C13)</f>
        <v>2</v>
      </c>
    </row>
  </sheetData>
  <mergeCells count="30">
    <mergeCell ref="D158:H158"/>
    <mergeCell ref="D164:H164"/>
    <mergeCell ref="D171:H171"/>
    <mergeCell ref="D177:H177"/>
    <mergeCell ref="D125:H125"/>
    <mergeCell ref="D132:H132"/>
    <mergeCell ref="D138:H138"/>
    <mergeCell ref="D145:H145"/>
    <mergeCell ref="D151:H151"/>
    <mergeCell ref="D93:H93"/>
    <mergeCell ref="D99:H99"/>
    <mergeCell ref="D106:H106"/>
    <mergeCell ref="D112:H112"/>
    <mergeCell ref="D119:H119"/>
    <mergeCell ref="B184:D184"/>
    <mergeCell ref="B191:D191"/>
    <mergeCell ref="D2:H2"/>
    <mergeCell ref="D8:H8"/>
    <mergeCell ref="D15:H15"/>
    <mergeCell ref="D21:H21"/>
    <mergeCell ref="D28:H28"/>
    <mergeCell ref="D34:H34"/>
    <mergeCell ref="D41:H41"/>
    <mergeCell ref="D47:H47"/>
    <mergeCell ref="D54:H54"/>
    <mergeCell ref="D60:H60"/>
    <mergeCell ref="D67:H67"/>
    <mergeCell ref="D73:H73"/>
    <mergeCell ref="D80:H80"/>
    <mergeCell ref="D86:H8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5</vt:i4>
      </vt:variant>
    </vt:vector>
  </HeadingPairs>
  <TitlesOfParts>
    <vt:vector size="9" baseType="lpstr">
      <vt:lpstr>Asteroids Dodged</vt:lpstr>
      <vt:lpstr>Asteroids Hit</vt:lpstr>
      <vt:lpstr>Waypoint Times</vt:lpstr>
      <vt:lpstr>Player Movement</vt:lpstr>
      <vt:lpstr>Asteroids Dodged Random</vt:lpstr>
      <vt:lpstr>Asteroids Dodged Targeted</vt:lpstr>
      <vt:lpstr>Asteroids Hit Chart</vt:lpstr>
      <vt:lpstr>Waypoint Times Chart</vt:lpstr>
      <vt:lpstr>Total Locations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2016-04-21T09:55:18Z</dcterms:modified>
</cp:coreProperties>
</file>