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 hidePivotFieldList="1"/>
  <xr:revisionPtr revIDLastSave="0" documentId="8_{6592D8B4-32DC-467E-A02B-0797AD751536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Sales Data" sheetId="1" r:id="rId1"/>
    <sheet name="Sheet1" sheetId="4" r:id="rId2"/>
    <sheet name="Pivot Table" sheetId="3" r:id="rId3"/>
  </sheets>
  <calcPr calcId="191028"/>
  <pivotCaches>
    <pivotCache cacheId="75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2" i="1"/>
  <c r="B20" i="1"/>
  <c r="G20" i="1"/>
  <c r="B16" i="1"/>
  <c r="G16" i="1"/>
  <c r="B18" i="1"/>
  <c r="G18" i="1"/>
  <c r="B19" i="1"/>
  <c r="G19" i="1"/>
  <c r="B17" i="1"/>
  <c r="G17" i="1"/>
  <c r="F13" i="4"/>
  <c r="F12" i="4"/>
  <c r="F11" i="4"/>
  <c r="F10" i="4"/>
  <c r="F9" i="4"/>
  <c r="F8" i="4"/>
  <c r="F7" i="4"/>
  <c r="F6" i="4"/>
  <c r="F5" i="4"/>
  <c r="F4" i="4"/>
  <c r="F3" i="4"/>
  <c r="F2" i="4"/>
  <c r="F1" i="4"/>
  <c r="G4" i="1"/>
  <c r="G5" i="1"/>
  <c r="G6" i="1"/>
  <c r="G7" i="1"/>
  <c r="G8" i="1"/>
  <c r="G9" i="1"/>
  <c r="G10" i="1"/>
  <c r="G11" i="1"/>
  <c r="G12" i="1"/>
  <c r="G13" i="1"/>
  <c r="G14" i="1"/>
  <c r="G15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G23" i="1" l="1"/>
  <c r="G24" i="1"/>
  <c r="G22" i="1"/>
</calcChain>
</file>

<file path=xl/sharedStrings.xml><?xml version="1.0" encoding="utf-8"?>
<sst xmlns="http://schemas.openxmlformats.org/spreadsheetml/2006/main" count="121" uniqueCount="62">
  <si>
    <t>SALES DATA ANALYSIS</t>
  </si>
  <si>
    <t>SRL NO.</t>
  </si>
  <si>
    <t>DATE</t>
  </si>
  <si>
    <t>Column1</t>
  </si>
  <si>
    <t>REGION</t>
  </si>
  <si>
    <t>SALESPERSON</t>
  </si>
  <si>
    <t xml:space="preserve">UNITS SOLD </t>
  </si>
  <si>
    <t>REVENUE</t>
  </si>
  <si>
    <t>Apple Juice</t>
  </si>
  <si>
    <t>Ahafo Region</t>
  </si>
  <si>
    <t xml:space="preserve">Bob Asare </t>
  </si>
  <si>
    <t>Belcola</t>
  </si>
  <si>
    <t>Ashanti Region</t>
  </si>
  <si>
    <t>Boruto D Luffy</t>
  </si>
  <si>
    <t>Betamalt</t>
  </si>
  <si>
    <t xml:space="preserve">Bono Region </t>
  </si>
  <si>
    <t>Evans Opatar</t>
  </si>
  <si>
    <t>Blue Jeans</t>
  </si>
  <si>
    <t>Central Region</t>
  </si>
  <si>
    <t xml:space="preserve">Gojo </t>
  </si>
  <si>
    <t>Coca cola</t>
  </si>
  <si>
    <t>Greater Accra Region</t>
  </si>
  <si>
    <t>Jane Asante</t>
  </si>
  <si>
    <t>Fanta</t>
  </si>
  <si>
    <t>Northern Region</t>
  </si>
  <si>
    <t>Jerry Smith</t>
  </si>
  <si>
    <t xml:space="preserve">Mango Juice </t>
  </si>
  <si>
    <t>Oti Region</t>
  </si>
  <si>
    <t>Kofi Mole</t>
  </si>
  <si>
    <t>Monster</t>
  </si>
  <si>
    <t>Savannah Region</t>
  </si>
  <si>
    <t>Mike Asare</t>
  </si>
  <si>
    <t>Nescafe</t>
  </si>
  <si>
    <t>Upper East Region</t>
  </si>
  <si>
    <t>Mike Mba</t>
  </si>
  <si>
    <t>Orange Juice</t>
  </si>
  <si>
    <t>Upper West Region</t>
  </si>
  <si>
    <t>Minato Sama</t>
  </si>
  <si>
    <t>Pepsi</t>
  </si>
  <si>
    <t xml:space="preserve">Volta Region </t>
  </si>
  <si>
    <t>Nana Ama</t>
  </si>
  <si>
    <t>Red Bull</t>
  </si>
  <si>
    <t xml:space="preserve">Western North Region </t>
  </si>
  <si>
    <t>Rick Johnson</t>
  </si>
  <si>
    <t>Vitamilk</t>
  </si>
  <si>
    <t xml:space="preserve">Western Region </t>
  </si>
  <si>
    <t xml:space="preserve">Timothy Tatchie </t>
  </si>
  <si>
    <t>James Narh</t>
  </si>
  <si>
    <t>Niche Cola</t>
  </si>
  <si>
    <t xml:space="preserve">Mary Boni </t>
  </si>
  <si>
    <t xml:space="preserve"> Kivo Energy Drink</t>
  </si>
  <si>
    <t xml:space="preserve">Freedom Udugba </t>
  </si>
  <si>
    <t>Storm Energy Drink</t>
  </si>
  <si>
    <t>Joy Oppong</t>
  </si>
  <si>
    <t>Kelvin Benson</t>
  </si>
  <si>
    <t>TOTAL</t>
  </si>
  <si>
    <t>AVERAGE</t>
  </si>
  <si>
    <t>MAXIMUM</t>
  </si>
  <si>
    <t xml:space="preserve">PRODUCT NAME </t>
  </si>
  <si>
    <t xml:space="preserve">Sum of UNITS SOLD </t>
  </si>
  <si>
    <t>Sum of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</si>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</sst>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center" indent="1"/>
    </xf>
    <xf numFmtId="14" fontId="0" fillId="0" borderId="0" xfId="0" applyNumberFormat="1" applyAlignment="1">
      <alignment horizontal="center" indent="1"/>
    </xf>
    <xf numFmtId="164" fontId="0" fillId="0" borderId="0" xfId="0" applyNumberFormat="1" applyAlignment="1">
      <alignment horizontal="center" indent="1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0" fillId="2" borderId="1" xfId="0" applyFill="1" applyBorder="1" applyAlignment="1">
      <alignment horizontal="center" indent="1"/>
    </xf>
    <xf numFmtId="164" fontId="0" fillId="2" borderId="2" xfId="0" applyNumberFormat="1" applyFill="1" applyBorder="1" applyAlignment="1">
      <alignment horizontal="center" indent="1"/>
    </xf>
    <xf numFmtId="0" fontId="0" fillId="3" borderId="1" xfId="0" applyFill="1" applyBorder="1" applyAlignment="1">
      <alignment horizontal="center" indent="1"/>
    </xf>
    <xf numFmtId="164" fontId="0" fillId="3" borderId="2" xfId="0" applyNumberFormat="1" applyFill="1" applyBorder="1" applyAlignment="1">
      <alignment horizontal="center" indent="1"/>
    </xf>
    <xf numFmtId="0" fontId="0" fillId="2" borderId="3" xfId="0" applyFill="1" applyBorder="1" applyAlignment="1">
      <alignment horizontal="center" indent="1"/>
    </xf>
    <xf numFmtId="164" fontId="0" fillId="2" borderId="4" xfId="0" applyNumberFormat="1" applyFill="1" applyBorder="1" applyAlignment="1">
      <alignment horizontal="center" indent="1"/>
    </xf>
    <xf numFmtId="0" fontId="0" fillId="0" borderId="0" xfId="0" applyAlignment="1">
      <alignment horizontal="center" indent="2"/>
    </xf>
    <xf numFmtId="14" fontId="0" fillId="0" borderId="0" xfId="0" applyNumberFormat="1" applyAlignment="1">
      <alignment horizontal="center" indent="2"/>
    </xf>
    <xf numFmtId="164" fontId="0" fillId="0" borderId="0" xfId="0" applyNumberFormat="1" applyAlignment="1">
      <alignment horizontal="center" indent="2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numFmt numFmtId="164" formatCode="_([$$-409]* #,##0.00_);_([$$-409]* \(#,##0.00\);_([$$-409]* &quot;-&quot;??_);_(@_)"/>
      <alignment horizontal="center" relativeIndent="1"/>
    </dxf>
    <dxf>
      <alignment horizontal="center" relativeIndent="1"/>
    </dxf>
    <dxf>
      <alignment horizontal="center" relativeIndent="1"/>
    </dxf>
    <dxf>
      <alignment horizontal="center" relativeIndent="1"/>
    </dxf>
    <dxf>
      <alignment horizontal="center" relativeIndent="1"/>
    </dxf>
    <dxf>
      <numFmt numFmtId="19" formatCode="m/d/yyyy"/>
      <alignment horizontal="center" relativeIndent="1"/>
    </dxf>
    <dxf>
      <alignment horizontal="center" relativeIndent="1"/>
    </dxf>
    <dxf>
      <alignment horizontal="center" relativeInden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Sheet1!$C$1:$C$13</c:f>
              <c:strCache>
                <c:ptCount val="13"/>
                <c:pt idx="0">
                  <c:v>Ahafo Region</c:v>
                </c:pt>
                <c:pt idx="1">
                  <c:v>Ashanti Region</c:v>
                </c:pt>
                <c:pt idx="2">
                  <c:v>Bono Region </c:v>
                </c:pt>
                <c:pt idx="3">
                  <c:v>Central Region</c:v>
                </c:pt>
                <c:pt idx="4">
                  <c:v>Greater Accra Region</c:v>
                </c:pt>
                <c:pt idx="5">
                  <c:v>Northern Region</c:v>
                </c:pt>
                <c:pt idx="6">
                  <c:v>Oti Region</c:v>
                </c:pt>
                <c:pt idx="7">
                  <c:v>Savannah Region</c:v>
                </c:pt>
                <c:pt idx="8">
                  <c:v>Upper East Region</c:v>
                </c:pt>
                <c:pt idx="9">
                  <c:v>Upper West Region</c:v>
                </c:pt>
                <c:pt idx="10">
                  <c:v>Volta Region </c:v>
                </c:pt>
                <c:pt idx="11">
                  <c:v>Western North Region </c:v>
                </c:pt>
                <c:pt idx="12">
                  <c:v>Western Region </c:v>
                </c:pt>
              </c:strCache>
            </c:strRef>
          </c:cat>
          <c:val>
            <c:numRef>
              <c:f>Sheet1!$F$1:$F$13</c:f>
              <c:numCache>
                <c:formatCode>_([$$-409]* #,##0.00_);_([$$-409]* \(#,##0.00\);_([$$-409]* "-"??_);_(@_)</c:formatCode>
                <c:ptCount val="13"/>
                <c:pt idx="0">
                  <c:v>100</c:v>
                </c:pt>
                <c:pt idx="1">
                  <c:v>230</c:v>
                </c:pt>
                <c:pt idx="2">
                  <c:v>150</c:v>
                </c:pt>
                <c:pt idx="3">
                  <c:v>60</c:v>
                </c:pt>
                <c:pt idx="4">
                  <c:v>430</c:v>
                </c:pt>
                <c:pt idx="5">
                  <c:v>20</c:v>
                </c:pt>
                <c:pt idx="6">
                  <c:v>340</c:v>
                </c:pt>
                <c:pt idx="7">
                  <c:v>200</c:v>
                </c:pt>
                <c:pt idx="8">
                  <c:v>300</c:v>
                </c:pt>
                <c:pt idx="9">
                  <c:v>80</c:v>
                </c:pt>
                <c:pt idx="10">
                  <c:v>460</c:v>
                </c:pt>
                <c:pt idx="11">
                  <c:v>340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3915CD84-6680-4839-93A8-82D125E9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30"/>
        <c:axId val="1096522248"/>
        <c:axId val="562365447"/>
      </c:barChart>
      <c:catAx>
        <c:axId val="109652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5447"/>
        <c:crosses val="autoZero"/>
        <c:auto val="1"/>
        <c:lblAlgn val="ctr"/>
        <c:lblOffset val="100"/>
        <c:noMultiLvlLbl val="0"/>
      </c:catAx>
      <c:valAx>
        <c:axId val="562365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2224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180975</xdr:rowOff>
    </xdr:from>
    <xdr:to>
      <xdr:col>5</xdr:col>
      <xdr:colOff>200025</xdr:colOff>
      <xdr:row>28</xdr:row>
      <xdr:rowOff>66675</xdr:rowOff>
    </xdr:to>
    <xdr:graphicFrame macro="">
      <xdr:nvGraphicFramePr>
        <xdr:cNvPr id="3" name="Chart 2" descr="Chart type: Clustered Column. 'Field5'&#10;&#10;Description automatically generated">
          <a:extLst>
            <a:ext uri="{FF2B5EF4-FFF2-40B4-BE49-F238E27FC236}">
              <a16:creationId xmlns:a16="http://schemas.microsoft.com/office/drawing/2014/main" id="{FE761AE8-F5DE-A55E-9AC4-B691DCD81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9.681331134256" createdVersion="8" refreshedVersion="8" minRefreshableVersion="3" recordCount="13" xr:uid="{DB0F9B6C-F841-4420-87EA-613ED2E685CF}">
  <cacheSource type="worksheet">
    <worksheetSource ref="A1:E14" sheet="Sheet2"/>
  </cacheSource>
  <cacheFields count="5">
    <cacheField name="PRODUCT NAME " numFmtId="0">
      <sharedItems count="13">
        <s v="Apple Juice"/>
        <s v="Belcola"/>
        <s v="Betamalt"/>
        <s v="Blue Jeans"/>
        <s v="Coca cola"/>
        <s v="Fanta"/>
        <s v="Mango Juice "/>
        <s v="Monster"/>
        <s v="Nescafe"/>
        <s v="Orange Juice"/>
        <s v="Pepsi"/>
        <s v="Red Bull"/>
        <s v="Vitamilk"/>
      </sharedItems>
    </cacheField>
    <cacheField name="REGION" numFmtId="0">
      <sharedItems/>
    </cacheField>
    <cacheField name="SALESPERSON" numFmtId="0">
      <sharedItems count="13">
        <s v="Bob Asare "/>
        <s v="Boruto D Luffy"/>
        <s v="Evans Opatar"/>
        <s v="Gojo "/>
        <s v="Jane Asante"/>
        <s v="Jerry Smith"/>
        <s v="Kofi Mole"/>
        <s v="Mike Asare"/>
        <s v="Mike Mba"/>
        <s v="Minato Sama"/>
        <s v="Nana Ama"/>
        <s v="Rick Johnson"/>
        <s v="Timothy Tatchie "/>
      </sharedItems>
    </cacheField>
    <cacheField name="UNITS SOLD " numFmtId="0">
      <sharedItems containsSemiMixedTypes="0" containsString="0" containsNumber="1" containsInteger="1" minValue="2" maxValue="46"/>
    </cacheField>
    <cacheField name="REVENUE" numFmtId="164">
      <sharedItems containsSemiMixedTypes="0" containsString="0" containsNumber="1" containsInteger="1" minValue="20" maxValue="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Ahafo Region"/>
    <x v="0"/>
    <n v="10"/>
    <n v="100"/>
  </r>
  <r>
    <x v="1"/>
    <s v="Ashanti Region"/>
    <x v="1"/>
    <n v="23"/>
    <n v="230"/>
  </r>
  <r>
    <x v="2"/>
    <s v="Bono Region "/>
    <x v="2"/>
    <n v="15"/>
    <n v="150"/>
  </r>
  <r>
    <x v="3"/>
    <s v="Central Region"/>
    <x v="3"/>
    <n v="6"/>
    <n v="60"/>
  </r>
  <r>
    <x v="4"/>
    <s v="Greater Accra Region"/>
    <x v="4"/>
    <n v="43"/>
    <n v="430"/>
  </r>
  <r>
    <x v="5"/>
    <s v="Northern Region"/>
    <x v="5"/>
    <n v="2"/>
    <n v="20"/>
  </r>
  <r>
    <x v="6"/>
    <s v="Oti Region"/>
    <x v="6"/>
    <n v="34"/>
    <n v="340"/>
  </r>
  <r>
    <x v="7"/>
    <s v="Savannah Region"/>
    <x v="7"/>
    <n v="20"/>
    <n v="200"/>
  </r>
  <r>
    <x v="8"/>
    <s v="Upper East Region"/>
    <x v="8"/>
    <n v="30"/>
    <n v="300"/>
  </r>
  <r>
    <x v="9"/>
    <s v="Upper West Region"/>
    <x v="9"/>
    <n v="8"/>
    <n v="80"/>
  </r>
  <r>
    <x v="10"/>
    <s v="Volta Region "/>
    <x v="10"/>
    <n v="46"/>
    <n v="460"/>
  </r>
  <r>
    <x v="11"/>
    <s v="Western North Region "/>
    <x v="11"/>
    <n v="34"/>
    <n v="340"/>
  </r>
  <r>
    <x v="12"/>
    <s v="Western Region "/>
    <x v="12"/>
    <n v="6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4F740-28F8-42BA-B9B4-4D803836E94C}" name="PivotTable1" cacheId="7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6" firstHeaderRow="0" firstDataRow="1" firstDataCol="1"/>
  <pivotFields count="5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howAll="0"/>
    <pivotField dataField="1" compact="0" numFmtId="164" outline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 " fld="3" baseField="0" baseItem="0"/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BC75D3-11D7-44F7-80D8-66642102AE2C}" name="Table3" displayName="Table3" ref="A2:G20" totalsRowShown="0" headerRowDxfId="10" dataDxfId="9">
  <autoFilter ref="A2:G20" xr:uid="{C4BC75D3-11D7-44F7-80D8-66642102AE2C}"/>
  <tableColumns count="7">
    <tableColumn id="1" xr3:uid="{085B4616-9AE0-4EAE-977D-EE98B2338B45}" name="SRL NO." dataDxfId="8"/>
    <tableColumn id="2" xr3:uid="{B6FAF06D-8F0B-44D8-B3EE-093EA9022149}" name="DATE" dataDxfId="7">
      <calculatedColumnFormula>TODAY()</calculatedColumnFormula>
    </tableColumn>
    <tableColumn id="3" xr3:uid="{A0ECA44F-721F-46C8-89AD-A0351CE93173}" name="Column1" dataDxfId="6"/>
    <tableColumn id="4" xr3:uid="{E8200CD6-93A5-4B89-9F8D-87B6F30F9146}" name="REGION" dataDxfId="5"/>
    <tableColumn id="5" xr3:uid="{26BEFFE0-BB97-4E6E-A1F4-5D0654642102}" name="SALESPERSON" dataDxfId="4"/>
    <tableColumn id="6" xr3:uid="{60859AE8-62A9-4F24-B6CA-6B6E903AF036}" name="UNITS SOLD " dataDxfId="3"/>
    <tableColumn id="7" xr3:uid="{9AA8CCC5-27E0-4F94-B4A7-A858FF589B2C}" name="REVENUE" dataDxfId="2">
      <calculatedColumnFormula>F3*10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opLeftCell="C27" workbookViewId="0">
      <selection activeCell="C21" sqref="C21"/>
    </sheetView>
  </sheetViews>
  <sheetFormatPr defaultRowHeight="15"/>
  <cols>
    <col min="1" max="1" width="10.5703125" bestFit="1" customWidth="1"/>
    <col min="2" max="2" width="21.28515625" bestFit="1" customWidth="1"/>
    <col min="3" max="3" width="18.42578125" bestFit="1" customWidth="1"/>
    <col min="4" max="4" width="20.42578125" bestFit="1" customWidth="1"/>
    <col min="5" max="5" width="16.5703125" bestFit="1" customWidth="1"/>
    <col min="6" max="6" width="14.5703125" bestFit="1" customWidth="1"/>
    <col min="7" max="7" width="12" bestFit="1" customWidth="1"/>
  </cols>
  <sheetData>
    <row r="1" spans="1:8" s="1" customFormat="1">
      <c r="A1" s="21" t="s">
        <v>0</v>
      </c>
      <c r="B1" s="21"/>
      <c r="C1" s="21"/>
      <c r="D1" s="21"/>
      <c r="E1" s="21"/>
      <c r="F1" s="21"/>
      <c r="G1" s="21"/>
    </row>
    <row r="2" spans="1:8" s="2" customForma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8">
      <c r="A3" s="7">
        <v>1</v>
      </c>
      <c r="B3" s="8">
        <f ca="1">TODAY()</f>
        <v>45611</v>
      </c>
      <c r="C3" s="7" t="s">
        <v>8</v>
      </c>
      <c r="D3" s="7" t="s">
        <v>9</v>
      </c>
      <c r="E3" s="7" t="s">
        <v>10</v>
      </c>
      <c r="F3" s="7">
        <v>10</v>
      </c>
      <c r="G3" s="9">
        <f>F3*10</f>
        <v>100</v>
      </c>
      <c r="H3" s="3"/>
    </row>
    <row r="4" spans="1:8">
      <c r="A4" s="7">
        <v>2</v>
      </c>
      <c r="B4" s="8">
        <f ca="1">TODAY()</f>
        <v>45611</v>
      </c>
      <c r="C4" s="7" t="s">
        <v>11</v>
      </c>
      <c r="D4" s="7" t="s">
        <v>12</v>
      </c>
      <c r="E4" s="7" t="s">
        <v>13</v>
      </c>
      <c r="F4" s="7">
        <v>23</v>
      </c>
      <c r="G4" s="9">
        <f>F4*10</f>
        <v>230</v>
      </c>
    </row>
    <row r="5" spans="1:8">
      <c r="A5" s="7">
        <v>3</v>
      </c>
      <c r="B5" s="8">
        <f ca="1">TODAY()</f>
        <v>45611</v>
      </c>
      <c r="C5" s="7" t="s">
        <v>14</v>
      </c>
      <c r="D5" s="7" t="s">
        <v>15</v>
      </c>
      <c r="E5" s="7" t="s">
        <v>16</v>
      </c>
      <c r="F5" s="7">
        <v>15</v>
      </c>
      <c r="G5" s="9">
        <f>F5*10</f>
        <v>150</v>
      </c>
    </row>
    <row r="6" spans="1:8">
      <c r="A6" s="7">
        <v>4</v>
      </c>
      <c r="B6" s="8">
        <f ca="1">TODAY()</f>
        <v>45611</v>
      </c>
      <c r="C6" s="7" t="s">
        <v>17</v>
      </c>
      <c r="D6" s="7" t="s">
        <v>18</v>
      </c>
      <c r="E6" s="7" t="s">
        <v>19</v>
      </c>
      <c r="F6" s="7">
        <v>6</v>
      </c>
      <c r="G6" s="9">
        <f>F6*10</f>
        <v>60</v>
      </c>
    </row>
    <row r="7" spans="1:8">
      <c r="A7" s="7">
        <v>5</v>
      </c>
      <c r="B7" s="8">
        <f ca="1">TODAY()</f>
        <v>45611</v>
      </c>
      <c r="C7" s="7" t="s">
        <v>20</v>
      </c>
      <c r="D7" s="7" t="s">
        <v>21</v>
      </c>
      <c r="E7" s="7" t="s">
        <v>22</v>
      </c>
      <c r="F7" s="7">
        <v>43</v>
      </c>
      <c r="G7" s="9">
        <f>F7*10</f>
        <v>430</v>
      </c>
    </row>
    <row r="8" spans="1:8">
      <c r="A8" s="7">
        <v>6</v>
      </c>
      <c r="B8" s="8">
        <f ca="1">TODAY()</f>
        <v>45611</v>
      </c>
      <c r="C8" s="7" t="s">
        <v>23</v>
      </c>
      <c r="D8" s="7" t="s">
        <v>24</v>
      </c>
      <c r="E8" s="7" t="s">
        <v>25</v>
      </c>
      <c r="F8" s="7">
        <v>2</v>
      </c>
      <c r="G8" s="9">
        <f>F8*10</f>
        <v>20</v>
      </c>
    </row>
    <row r="9" spans="1:8">
      <c r="A9" s="7">
        <v>7</v>
      </c>
      <c r="B9" s="8">
        <f ca="1">TODAY()</f>
        <v>45611</v>
      </c>
      <c r="C9" s="7" t="s">
        <v>26</v>
      </c>
      <c r="D9" s="7" t="s">
        <v>27</v>
      </c>
      <c r="E9" s="7" t="s">
        <v>28</v>
      </c>
      <c r="F9" s="7">
        <v>34</v>
      </c>
      <c r="G9" s="9">
        <f>F9*10</f>
        <v>340</v>
      </c>
    </row>
    <row r="10" spans="1:8">
      <c r="A10" s="7">
        <v>8</v>
      </c>
      <c r="B10" s="8">
        <f ca="1">TODAY()</f>
        <v>45611</v>
      </c>
      <c r="C10" s="7" t="s">
        <v>29</v>
      </c>
      <c r="D10" s="7" t="s">
        <v>30</v>
      </c>
      <c r="E10" s="7" t="s">
        <v>31</v>
      </c>
      <c r="F10" s="7">
        <v>20</v>
      </c>
      <c r="G10" s="9">
        <f>F10*10</f>
        <v>200</v>
      </c>
    </row>
    <row r="11" spans="1:8">
      <c r="A11" s="7">
        <v>9</v>
      </c>
      <c r="B11" s="8">
        <f ca="1">TODAY()</f>
        <v>45611</v>
      </c>
      <c r="C11" s="7" t="s">
        <v>32</v>
      </c>
      <c r="D11" s="7" t="s">
        <v>33</v>
      </c>
      <c r="E11" s="7" t="s">
        <v>34</v>
      </c>
      <c r="F11" s="7">
        <v>30</v>
      </c>
      <c r="G11" s="9">
        <f>F11*10</f>
        <v>300</v>
      </c>
    </row>
    <row r="12" spans="1:8">
      <c r="A12" s="7">
        <v>10</v>
      </c>
      <c r="B12" s="8">
        <f ca="1">TODAY()</f>
        <v>45611</v>
      </c>
      <c r="C12" s="7" t="s">
        <v>35</v>
      </c>
      <c r="D12" s="7" t="s">
        <v>36</v>
      </c>
      <c r="E12" s="7" t="s">
        <v>37</v>
      </c>
      <c r="F12" s="7">
        <v>8</v>
      </c>
      <c r="G12" s="9">
        <f>F12*10</f>
        <v>80</v>
      </c>
    </row>
    <row r="13" spans="1:8">
      <c r="A13" s="7">
        <v>11</v>
      </c>
      <c r="B13" s="8">
        <f ca="1">TODAY()</f>
        <v>45611</v>
      </c>
      <c r="C13" s="7" t="s">
        <v>38</v>
      </c>
      <c r="D13" s="7" t="s">
        <v>39</v>
      </c>
      <c r="E13" s="7" t="s">
        <v>40</v>
      </c>
      <c r="F13" s="7">
        <v>46</v>
      </c>
      <c r="G13" s="9">
        <f>F13*10</f>
        <v>460</v>
      </c>
    </row>
    <row r="14" spans="1:8">
      <c r="A14" s="7">
        <v>12</v>
      </c>
      <c r="B14" s="8">
        <f ca="1">TODAY()</f>
        <v>45611</v>
      </c>
      <c r="C14" s="7" t="s">
        <v>41</v>
      </c>
      <c r="D14" s="7" t="s">
        <v>42</v>
      </c>
      <c r="E14" s="7" t="s">
        <v>43</v>
      </c>
      <c r="F14" s="7">
        <v>34</v>
      </c>
      <c r="G14" s="9">
        <f>F14*10</f>
        <v>340</v>
      </c>
    </row>
    <row r="15" spans="1:8">
      <c r="A15" s="7">
        <v>13</v>
      </c>
      <c r="B15" s="8">
        <f ca="1">TODAY()</f>
        <v>45611</v>
      </c>
      <c r="C15" s="7" t="s">
        <v>44</v>
      </c>
      <c r="D15" s="7" t="s">
        <v>45</v>
      </c>
      <c r="E15" s="7" t="s">
        <v>46</v>
      </c>
      <c r="F15" s="7">
        <v>6</v>
      </c>
      <c r="G15" s="9">
        <f>F15*10</f>
        <v>60</v>
      </c>
    </row>
    <row r="16" spans="1:8">
      <c r="A16" s="18">
        <v>14</v>
      </c>
      <c r="B16" s="19">
        <f ca="1">TODAY()</f>
        <v>45611</v>
      </c>
      <c r="C16" s="18" t="s">
        <v>38</v>
      </c>
      <c r="D16" s="18" t="s">
        <v>18</v>
      </c>
      <c r="E16" s="18" t="s">
        <v>47</v>
      </c>
      <c r="F16" s="18">
        <v>32</v>
      </c>
      <c r="G16" s="20">
        <f>F16*10</f>
        <v>320</v>
      </c>
    </row>
    <row r="17" spans="1:7">
      <c r="A17" s="7">
        <v>15</v>
      </c>
      <c r="B17" s="8">
        <f ca="1">TODAY()</f>
        <v>45611</v>
      </c>
      <c r="C17" s="7" t="s">
        <v>48</v>
      </c>
      <c r="D17" s="7" t="s">
        <v>39</v>
      </c>
      <c r="E17" s="7" t="s">
        <v>49</v>
      </c>
      <c r="F17" s="7">
        <v>7</v>
      </c>
      <c r="G17" s="9">
        <f>F17*10</f>
        <v>70</v>
      </c>
    </row>
    <row r="18" spans="1:7">
      <c r="A18" s="18">
        <v>16</v>
      </c>
      <c r="B18" s="19">
        <f ca="1">TODAY()</f>
        <v>45611</v>
      </c>
      <c r="C18" s="18" t="s">
        <v>50</v>
      </c>
      <c r="D18" s="18" t="s">
        <v>21</v>
      </c>
      <c r="E18" s="18" t="s">
        <v>51</v>
      </c>
      <c r="F18" s="18">
        <v>8</v>
      </c>
      <c r="G18" s="20">
        <f>F18*10</f>
        <v>80</v>
      </c>
    </row>
    <row r="19" spans="1:7">
      <c r="A19" s="7">
        <v>17</v>
      </c>
      <c r="B19" s="8">
        <f ca="1">TODAY()</f>
        <v>45611</v>
      </c>
      <c r="C19" s="7" t="s">
        <v>52</v>
      </c>
      <c r="D19" s="7" t="s">
        <v>42</v>
      </c>
      <c r="E19" s="7" t="s">
        <v>53</v>
      </c>
      <c r="F19" s="7">
        <v>9</v>
      </c>
      <c r="G19" s="9">
        <f>F19*10</f>
        <v>90</v>
      </c>
    </row>
    <row r="20" spans="1:7">
      <c r="A20" s="18">
        <v>18</v>
      </c>
      <c r="B20" s="19">
        <f ca="1">TODAY()</f>
        <v>45611</v>
      </c>
      <c r="C20" s="18" t="s">
        <v>44</v>
      </c>
      <c r="D20" s="18" t="s">
        <v>12</v>
      </c>
      <c r="E20" s="18" t="s">
        <v>54</v>
      </c>
      <c r="F20" s="18">
        <v>46</v>
      </c>
      <c r="G20" s="20">
        <f>F20*10</f>
        <v>460</v>
      </c>
    </row>
    <row r="21" spans="1:7">
      <c r="A21" s="7"/>
      <c r="B21" s="8"/>
      <c r="C21" s="7"/>
      <c r="D21" s="7"/>
      <c r="E21" s="7"/>
      <c r="F21" s="7"/>
      <c r="G21" s="9"/>
    </row>
    <row r="22" spans="1:7">
      <c r="D22" s="5"/>
      <c r="E22" s="10" t="s">
        <v>55</v>
      </c>
      <c r="F22" s="5">
        <f>SUM(F3:F20)</f>
        <v>379</v>
      </c>
      <c r="G22" s="6">
        <f>SUM(G3:G20)</f>
        <v>3790</v>
      </c>
    </row>
    <row r="23" spans="1:7">
      <c r="D23" s="5"/>
      <c r="E23" s="11" t="s">
        <v>56</v>
      </c>
      <c r="F23" s="5">
        <f>AVERAGE(F3:F20)</f>
        <v>21.055555555555557</v>
      </c>
      <c r="G23" s="6">
        <f>AVERAGE(G3:G20)</f>
        <v>210.55555555555554</v>
      </c>
    </row>
    <row r="24" spans="1:7">
      <c r="D24" s="5"/>
      <c r="E24" s="10" t="s">
        <v>57</v>
      </c>
      <c r="F24" s="5">
        <f>MAX(F3:F20)</f>
        <v>46</v>
      </c>
      <c r="G24" s="6">
        <f>MAX(G3:G20)</f>
        <v>460</v>
      </c>
    </row>
  </sheetData>
  <sortState xmlns:xlrd2="http://schemas.microsoft.com/office/spreadsheetml/2017/richdata2" ref="C3:C15">
    <sortCondition ref="C3:C15"/>
  </sortState>
  <mergeCells count="1">
    <mergeCell ref="A1:G1"/>
  </mergeCells>
  <conditionalFormatting sqref="L10">
    <cfRule type="top10" dxfId="13" priority="2" stopIfTrue="1" rank="5"/>
  </conditionalFormatting>
  <conditionalFormatting sqref="D2:G21">
    <cfRule type="top10" dxfId="12" priority="4" rank="3"/>
  </conditionalFormatting>
  <conditionalFormatting sqref="E2:G21">
    <cfRule type="top10" dxfId="11" priority="6" rank="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3116-8961-48EA-9DDE-222240A0868C}">
  <dimension ref="B1:F13"/>
  <sheetViews>
    <sheetView topLeftCell="A11" workbookViewId="0">
      <selection activeCell="G17" sqref="G17"/>
    </sheetView>
  </sheetViews>
  <sheetFormatPr defaultRowHeight="15"/>
  <cols>
    <col min="2" max="2" width="14.7109375" bestFit="1" customWidth="1"/>
    <col min="3" max="3" width="23.140625" bestFit="1" customWidth="1"/>
    <col min="4" max="4" width="17.85546875" bestFit="1" customWidth="1"/>
    <col min="5" max="5" width="5.85546875" bestFit="1" customWidth="1"/>
    <col min="6" max="6" width="11.5703125" bestFit="1" customWidth="1"/>
  </cols>
  <sheetData>
    <row r="1" spans="2:6">
      <c r="B1" s="12" t="s">
        <v>8</v>
      </c>
      <c r="C1" s="12" t="s">
        <v>9</v>
      </c>
      <c r="D1" s="12" t="s">
        <v>10</v>
      </c>
      <c r="E1" s="12">
        <v>10</v>
      </c>
      <c r="F1" s="13">
        <f>E1*10</f>
        <v>100</v>
      </c>
    </row>
    <row r="2" spans="2:6">
      <c r="B2" s="14" t="s">
        <v>11</v>
      </c>
      <c r="C2" s="14" t="s">
        <v>12</v>
      </c>
      <c r="D2" s="14" t="s">
        <v>13</v>
      </c>
      <c r="E2" s="14">
        <v>23</v>
      </c>
      <c r="F2" s="15">
        <f>E2*10</f>
        <v>230</v>
      </c>
    </row>
    <row r="3" spans="2:6">
      <c r="B3" s="12" t="s">
        <v>14</v>
      </c>
      <c r="C3" s="12" t="s">
        <v>15</v>
      </c>
      <c r="D3" s="12" t="s">
        <v>16</v>
      </c>
      <c r="E3" s="12">
        <v>15</v>
      </c>
      <c r="F3" s="13">
        <f>E3*10</f>
        <v>150</v>
      </c>
    </row>
    <row r="4" spans="2:6">
      <c r="B4" s="14" t="s">
        <v>17</v>
      </c>
      <c r="C4" s="14" t="s">
        <v>18</v>
      </c>
      <c r="D4" s="14" t="s">
        <v>19</v>
      </c>
      <c r="E4" s="14">
        <v>6</v>
      </c>
      <c r="F4" s="15">
        <f>E4*10</f>
        <v>60</v>
      </c>
    </row>
    <row r="5" spans="2:6">
      <c r="B5" s="12" t="s">
        <v>20</v>
      </c>
      <c r="C5" s="12" t="s">
        <v>21</v>
      </c>
      <c r="D5" s="12" t="s">
        <v>22</v>
      </c>
      <c r="E5" s="12">
        <v>43</v>
      </c>
      <c r="F5" s="13">
        <f>E5*10</f>
        <v>430</v>
      </c>
    </row>
    <row r="6" spans="2:6">
      <c r="B6" s="14" t="s">
        <v>23</v>
      </c>
      <c r="C6" s="14" t="s">
        <v>24</v>
      </c>
      <c r="D6" s="14" t="s">
        <v>25</v>
      </c>
      <c r="E6" s="14">
        <v>2</v>
      </c>
      <c r="F6" s="15">
        <f>E6*10</f>
        <v>20</v>
      </c>
    </row>
    <row r="7" spans="2:6">
      <c r="B7" s="12" t="s">
        <v>26</v>
      </c>
      <c r="C7" s="12" t="s">
        <v>27</v>
      </c>
      <c r="D7" s="12" t="s">
        <v>28</v>
      </c>
      <c r="E7" s="12">
        <v>34</v>
      </c>
      <c r="F7" s="13">
        <f>E7*10</f>
        <v>340</v>
      </c>
    </row>
    <row r="8" spans="2:6">
      <c r="B8" s="14" t="s">
        <v>29</v>
      </c>
      <c r="C8" s="14" t="s">
        <v>30</v>
      </c>
      <c r="D8" s="14" t="s">
        <v>31</v>
      </c>
      <c r="E8" s="14">
        <v>20</v>
      </c>
      <c r="F8" s="15">
        <f>E8*10</f>
        <v>200</v>
      </c>
    </row>
    <row r="9" spans="2:6">
      <c r="B9" s="12" t="s">
        <v>32</v>
      </c>
      <c r="C9" s="12" t="s">
        <v>33</v>
      </c>
      <c r="D9" s="12" t="s">
        <v>34</v>
      </c>
      <c r="E9" s="12">
        <v>30</v>
      </c>
      <c r="F9" s="13">
        <f>E9*10</f>
        <v>300</v>
      </c>
    </row>
    <row r="10" spans="2:6">
      <c r="B10" s="14" t="s">
        <v>35</v>
      </c>
      <c r="C10" s="14" t="s">
        <v>36</v>
      </c>
      <c r="D10" s="14" t="s">
        <v>37</v>
      </c>
      <c r="E10" s="14">
        <v>8</v>
      </c>
      <c r="F10" s="15">
        <f>E10*10</f>
        <v>80</v>
      </c>
    </row>
    <row r="11" spans="2:6">
      <c r="B11" s="12" t="s">
        <v>38</v>
      </c>
      <c r="C11" s="12" t="s">
        <v>39</v>
      </c>
      <c r="D11" s="12" t="s">
        <v>40</v>
      </c>
      <c r="E11" s="12">
        <v>46</v>
      </c>
      <c r="F11" s="13">
        <f>E11*10</f>
        <v>460</v>
      </c>
    </row>
    <row r="12" spans="2:6">
      <c r="B12" s="14" t="s">
        <v>41</v>
      </c>
      <c r="C12" s="14" t="s">
        <v>42</v>
      </c>
      <c r="D12" s="14" t="s">
        <v>43</v>
      </c>
      <c r="E12" s="14">
        <v>34</v>
      </c>
      <c r="F12" s="15">
        <f>E12*10</f>
        <v>340</v>
      </c>
    </row>
    <row r="13" spans="2:6">
      <c r="B13" s="16" t="s">
        <v>44</v>
      </c>
      <c r="C13" s="16" t="s">
        <v>45</v>
      </c>
      <c r="D13" s="16" t="s">
        <v>46</v>
      </c>
      <c r="E13" s="16">
        <v>6</v>
      </c>
      <c r="F13" s="17">
        <f>E13*10</f>
        <v>60</v>
      </c>
    </row>
  </sheetData>
  <conditionalFormatting sqref="C1:F13">
    <cfRule type="top10" dxfId="1" priority="2" rank="3"/>
  </conditionalFormatting>
  <conditionalFormatting sqref="D1:F13">
    <cfRule type="top10" dxfId="0" priority="1" rank="5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C044-116B-4645-B5EE-4497E5F53649}">
  <dimension ref="A2:C16"/>
  <sheetViews>
    <sheetView tabSelected="1" workbookViewId="0">
      <selection activeCell="A2" sqref="A2"/>
    </sheetView>
  </sheetViews>
  <sheetFormatPr defaultRowHeight="15"/>
  <cols>
    <col min="1" max="1" width="19.28515625" bestFit="1" customWidth="1"/>
    <col min="2" max="2" width="19" bestFit="1" customWidth="1"/>
    <col min="3" max="4" width="16.28515625" bestFit="1" customWidth="1"/>
  </cols>
  <sheetData>
    <row r="2" spans="1:3">
      <c r="A2" s="4" t="s">
        <v>58</v>
      </c>
      <c r="B2" t="s">
        <v>59</v>
      </c>
      <c r="C2" t="s">
        <v>60</v>
      </c>
    </row>
    <row r="3" spans="1:3">
      <c r="A3" t="s">
        <v>8</v>
      </c>
      <c r="B3">
        <v>10</v>
      </c>
      <c r="C3">
        <v>100</v>
      </c>
    </row>
    <row r="4" spans="1:3">
      <c r="A4" t="s">
        <v>11</v>
      </c>
      <c r="B4">
        <v>23</v>
      </c>
      <c r="C4">
        <v>230</v>
      </c>
    </row>
    <row r="5" spans="1:3">
      <c r="A5" t="s">
        <v>14</v>
      </c>
      <c r="B5">
        <v>15</v>
      </c>
      <c r="C5">
        <v>150</v>
      </c>
    </row>
    <row r="6" spans="1:3">
      <c r="A6" t="s">
        <v>17</v>
      </c>
      <c r="B6">
        <v>6</v>
      </c>
      <c r="C6">
        <v>60</v>
      </c>
    </row>
    <row r="7" spans="1:3">
      <c r="A7" t="s">
        <v>20</v>
      </c>
      <c r="B7">
        <v>43</v>
      </c>
      <c r="C7">
        <v>430</v>
      </c>
    </row>
    <row r="8" spans="1:3">
      <c r="A8" t="s">
        <v>23</v>
      </c>
      <c r="B8">
        <v>2</v>
      </c>
      <c r="C8">
        <v>20</v>
      </c>
    </row>
    <row r="9" spans="1:3">
      <c r="A9" t="s">
        <v>26</v>
      </c>
      <c r="B9">
        <v>34</v>
      </c>
      <c r="C9">
        <v>340</v>
      </c>
    </row>
    <row r="10" spans="1:3">
      <c r="A10" t="s">
        <v>29</v>
      </c>
      <c r="B10">
        <v>20</v>
      </c>
      <c r="C10">
        <v>200</v>
      </c>
    </row>
    <row r="11" spans="1:3">
      <c r="A11" t="s">
        <v>32</v>
      </c>
      <c r="B11">
        <v>30</v>
      </c>
      <c r="C11">
        <v>300</v>
      </c>
    </row>
    <row r="12" spans="1:3">
      <c r="A12" t="s">
        <v>35</v>
      </c>
      <c r="B12">
        <v>8</v>
      </c>
      <c r="C12">
        <v>80</v>
      </c>
    </row>
    <row r="13" spans="1:3">
      <c r="A13" t="s">
        <v>38</v>
      </c>
      <c r="B13">
        <v>46</v>
      </c>
      <c r="C13">
        <v>460</v>
      </c>
    </row>
    <row r="14" spans="1:3">
      <c r="A14" t="s">
        <v>41</v>
      </c>
      <c r="B14">
        <v>34</v>
      </c>
      <c r="C14">
        <v>340</v>
      </c>
    </row>
    <row r="15" spans="1:3">
      <c r="A15" t="s">
        <v>44</v>
      </c>
      <c r="B15">
        <v>6</v>
      </c>
      <c r="C15">
        <v>60</v>
      </c>
    </row>
    <row r="16" spans="1:3">
      <c r="A16" t="s">
        <v>61</v>
      </c>
      <c r="B16">
        <v>277</v>
      </c>
      <c r="C16">
        <v>2770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2024-10-04T15:03:30Z</dcterms:created>
  <dcterms:modified xsi:type="dcterms:W3CDTF">2024-11-15T16:56:43Z</dcterms:modified>
  <cp:category/>
  <cp:contentStatus/>
</cp:coreProperties>
</file>