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bro\Desktop\school\M.S.A.C\"/>
    </mc:Choice>
  </mc:AlternateContent>
  <xr:revisionPtr revIDLastSave="0" documentId="13_ncr:1_{E860CF07-F3AA-4FBE-A0E1-A0BBC9E0475D}" xr6:coauthVersionLast="44" xr6:coauthVersionMax="44" xr10:uidLastSave="{00000000-0000-0000-0000-000000000000}"/>
  <bookViews>
    <workbookView xWindow="-120" yWindow="-120" windowWidth="29040" windowHeight="15225" xr2:uid="{6DFC7172-C432-4945-A1D5-11CE92A3B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20" i="1" l="1"/>
  <c r="D21" i="1"/>
  <c r="D22" i="1"/>
  <c r="D23" i="1"/>
  <c r="D24" i="1"/>
  <c r="D29" i="1"/>
  <c r="D3" i="1"/>
  <c r="D4" i="1"/>
  <c r="D5" i="1"/>
  <c r="D6" i="1"/>
  <c r="D7" i="1"/>
  <c r="D8" i="1"/>
  <c r="D12" i="1" s="1"/>
  <c r="D9" i="1"/>
  <c r="D10" i="1"/>
  <c r="D14" i="1"/>
  <c r="D15" i="1"/>
  <c r="D16" i="1"/>
  <c r="D17" i="1"/>
  <c r="D26" i="1" s="1"/>
  <c r="D30" i="1" s="1"/>
  <c r="D18" i="1"/>
  <c r="D2" i="1"/>
</calcChain>
</file>

<file path=xl/sharedStrings.xml><?xml version="1.0" encoding="utf-8"?>
<sst xmlns="http://schemas.openxmlformats.org/spreadsheetml/2006/main" count="28" uniqueCount="28">
  <si>
    <t>Part</t>
  </si>
  <si>
    <t>Cost</t>
  </si>
  <si>
    <t>Number</t>
  </si>
  <si>
    <t>Total cost</t>
  </si>
  <si>
    <t>Microcontroller</t>
  </si>
  <si>
    <t>Limit sensor</t>
  </si>
  <si>
    <t>Anemometer</t>
  </si>
  <si>
    <t>Tempeture sensor</t>
  </si>
  <si>
    <t>Brush motor</t>
  </si>
  <si>
    <t>x/y axis motors</t>
  </si>
  <si>
    <t>wireless communucation</t>
  </si>
  <si>
    <t>Battery</t>
  </si>
  <si>
    <t>Total Cost</t>
  </si>
  <si>
    <t>Solder</t>
  </si>
  <si>
    <t>Flux</t>
  </si>
  <si>
    <t>Soldering Iron</t>
  </si>
  <si>
    <t>Motor Driver</t>
  </si>
  <si>
    <t>Cost of Engineer(Hours)</t>
  </si>
  <si>
    <t>Plywood/wood for mockup</t>
  </si>
  <si>
    <t>Plyers/strippers/drill/etc</t>
  </si>
  <si>
    <t>Total Parts Cost</t>
  </si>
  <si>
    <t>Tektronix MSO2022B Mixed Signal Oscilloscope</t>
  </si>
  <si>
    <t>Total cost of development tools</t>
  </si>
  <si>
    <t>SDM3045X 4-1/2 Digit Digital Multimeter</t>
  </si>
  <si>
    <t xml:space="preserve">SPD3303X-E Triple Output Power Supply </t>
  </si>
  <si>
    <t>Snapmaker 2.0 A250 + Printing supplies</t>
  </si>
  <si>
    <t>steel cable(100 feet)</t>
  </si>
  <si>
    <t>Electrical wire(multiple sizes)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</si>
</sst>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9B4B-5D6E-4C1E-90E3-86456A77F342}">
  <dimension ref="A1:D30"/>
  <sheetViews>
    <sheetView tabSelected="1" workbookViewId="0">
      <selection activeCell="A24" sqref="A24"/>
    </sheetView>
  </sheetViews>
  <sheetFormatPr defaultRowHeight="15" x14ac:dyDescent="0.25"/>
  <cols>
    <col min="1" max="1" width="44.140625" customWidth="1"/>
    <col min="2" max="2" width="18.5703125" customWidth="1"/>
    <col min="3" max="3" width="19" customWidth="1"/>
    <col min="4" max="4" width="10.5703125" customWidth="1"/>
    <col min="5" max="5" width="3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75</v>
      </c>
      <c r="C2">
        <v>5</v>
      </c>
      <c r="D2" s="1">
        <f>B2*C2</f>
        <v>375</v>
      </c>
    </row>
    <row r="3" spans="1:4" x14ac:dyDescent="0.25">
      <c r="A3" t="s">
        <v>5</v>
      </c>
      <c r="B3" s="1">
        <v>1.1599999999999999</v>
      </c>
      <c r="C3">
        <v>20</v>
      </c>
      <c r="D3" s="1">
        <f t="shared" ref="D3:D24" si="0">B3*C3</f>
        <v>23.2</v>
      </c>
    </row>
    <row r="4" spans="1:4" x14ac:dyDescent="0.25">
      <c r="A4" t="s">
        <v>6</v>
      </c>
      <c r="B4" s="1">
        <v>44</v>
      </c>
      <c r="C4">
        <v>4</v>
      </c>
      <c r="D4" s="1">
        <f t="shared" si="0"/>
        <v>176</v>
      </c>
    </row>
    <row r="5" spans="1:4" x14ac:dyDescent="0.25">
      <c r="A5" t="s">
        <v>7</v>
      </c>
      <c r="B5" s="1">
        <v>1.5</v>
      </c>
      <c r="C5">
        <v>10</v>
      </c>
      <c r="D5" s="1">
        <f t="shared" si="0"/>
        <v>15</v>
      </c>
    </row>
    <row r="6" spans="1:4" x14ac:dyDescent="0.25">
      <c r="A6" t="s">
        <v>8</v>
      </c>
      <c r="B6" s="1">
        <v>12.99</v>
      </c>
      <c r="C6">
        <v>5</v>
      </c>
      <c r="D6" s="1">
        <f t="shared" si="0"/>
        <v>64.95</v>
      </c>
    </row>
    <row r="7" spans="1:4" x14ac:dyDescent="0.25">
      <c r="A7" t="s">
        <v>9</v>
      </c>
      <c r="B7" s="1">
        <v>48</v>
      </c>
      <c r="C7">
        <v>10</v>
      </c>
      <c r="D7" s="1">
        <f t="shared" si="0"/>
        <v>480</v>
      </c>
    </row>
    <row r="8" spans="1:4" x14ac:dyDescent="0.25">
      <c r="A8" t="s">
        <v>10</v>
      </c>
      <c r="B8" s="1">
        <v>4</v>
      </c>
      <c r="C8">
        <v>10</v>
      </c>
      <c r="D8" s="1">
        <f t="shared" si="0"/>
        <v>40</v>
      </c>
    </row>
    <row r="9" spans="1:4" x14ac:dyDescent="0.25">
      <c r="A9" t="s">
        <v>16</v>
      </c>
      <c r="B9" s="1">
        <v>10</v>
      </c>
      <c r="C9">
        <v>10</v>
      </c>
      <c r="D9" s="1">
        <f t="shared" si="0"/>
        <v>100</v>
      </c>
    </row>
    <row r="10" spans="1:4" x14ac:dyDescent="0.25">
      <c r="A10" t="s">
        <v>11</v>
      </c>
      <c r="B10" s="1">
        <v>36.74</v>
      </c>
      <c r="C10">
        <v>5</v>
      </c>
      <c r="D10" s="1">
        <f>B10*C10</f>
        <v>183.70000000000002</v>
      </c>
    </row>
    <row r="11" spans="1:4" x14ac:dyDescent="0.25">
      <c r="B11" s="1"/>
      <c r="D11" s="1"/>
    </row>
    <row r="12" spans="1:4" x14ac:dyDescent="0.25">
      <c r="A12" t="s">
        <v>20</v>
      </c>
      <c r="B12" s="1"/>
      <c r="D12" s="1">
        <f>SUM(D2:D10)</f>
        <v>1457.8500000000001</v>
      </c>
    </row>
    <row r="13" spans="1:4" x14ac:dyDescent="0.25">
      <c r="B13" s="1"/>
      <c r="D13" s="1"/>
    </row>
    <row r="14" spans="1:4" x14ac:dyDescent="0.25">
      <c r="A14" t="s">
        <v>13</v>
      </c>
      <c r="B14" s="1">
        <v>5</v>
      </c>
      <c r="C14">
        <v>5</v>
      </c>
      <c r="D14" s="1">
        <f t="shared" si="0"/>
        <v>25</v>
      </c>
    </row>
    <row r="15" spans="1:4" x14ac:dyDescent="0.25">
      <c r="A15" t="s">
        <v>14</v>
      </c>
      <c r="B15" s="1">
        <v>5</v>
      </c>
      <c r="C15">
        <v>5</v>
      </c>
      <c r="D15" s="1">
        <f t="shared" si="0"/>
        <v>25</v>
      </c>
    </row>
    <row r="16" spans="1:4" x14ac:dyDescent="0.25">
      <c r="A16" t="s">
        <v>15</v>
      </c>
      <c r="B16" s="1">
        <v>100</v>
      </c>
      <c r="C16">
        <v>2</v>
      </c>
      <c r="D16" s="1">
        <f t="shared" si="0"/>
        <v>200</v>
      </c>
    </row>
    <row r="17" spans="1:4" x14ac:dyDescent="0.25">
      <c r="A17" t="s">
        <v>23</v>
      </c>
      <c r="B17" s="1">
        <v>389</v>
      </c>
      <c r="C17">
        <v>2</v>
      </c>
      <c r="D17" s="1">
        <f t="shared" si="0"/>
        <v>778</v>
      </c>
    </row>
    <row r="18" spans="1:4" x14ac:dyDescent="0.25">
      <c r="A18" t="s">
        <v>21</v>
      </c>
      <c r="B18" s="1">
        <v>3600</v>
      </c>
      <c r="C18">
        <v>2</v>
      </c>
      <c r="D18" s="1">
        <f t="shared" si="0"/>
        <v>7200</v>
      </c>
    </row>
    <row r="19" spans="1:4" x14ac:dyDescent="0.25">
      <c r="A19" t="s">
        <v>24</v>
      </c>
      <c r="B19" s="1">
        <v>389</v>
      </c>
      <c r="C19">
        <v>2</v>
      </c>
      <c r="D19" s="1">
        <f t="shared" si="0"/>
        <v>778</v>
      </c>
    </row>
    <row r="20" spans="1:4" x14ac:dyDescent="0.25">
      <c r="A20" t="s">
        <v>18</v>
      </c>
      <c r="B20" s="1">
        <v>100</v>
      </c>
      <c r="C20">
        <v>1</v>
      </c>
      <c r="D20" s="1">
        <f t="shared" si="0"/>
        <v>100</v>
      </c>
    </row>
    <row r="21" spans="1:4" x14ac:dyDescent="0.25">
      <c r="A21" t="s">
        <v>25</v>
      </c>
      <c r="B21" s="1">
        <v>2000</v>
      </c>
      <c r="C21">
        <v>1</v>
      </c>
      <c r="D21" s="1">
        <f t="shared" si="0"/>
        <v>2000</v>
      </c>
    </row>
    <row r="22" spans="1:4" x14ac:dyDescent="0.25">
      <c r="A22" t="s">
        <v>19</v>
      </c>
      <c r="B22" s="1">
        <v>1000</v>
      </c>
      <c r="C22">
        <v>1</v>
      </c>
      <c r="D22" s="1">
        <f t="shared" si="0"/>
        <v>1000</v>
      </c>
    </row>
    <row r="23" spans="1:4" x14ac:dyDescent="0.25">
      <c r="A23" t="s">
        <v>26</v>
      </c>
      <c r="B23" s="1">
        <v>100</v>
      </c>
      <c r="C23">
        <v>1</v>
      </c>
      <c r="D23" s="1">
        <f t="shared" si="0"/>
        <v>100</v>
      </c>
    </row>
    <row r="24" spans="1:4" x14ac:dyDescent="0.25">
      <c r="A24" t="s">
        <v>27</v>
      </c>
      <c r="B24" s="1">
        <v>50</v>
      </c>
      <c r="C24">
        <v>1</v>
      </c>
      <c r="D24" s="1">
        <f t="shared" si="0"/>
        <v>50</v>
      </c>
    </row>
    <row r="25" spans="1:4" x14ac:dyDescent="0.25">
      <c r="B25" s="1"/>
      <c r="D25" s="1"/>
    </row>
    <row r="26" spans="1:4" x14ac:dyDescent="0.25">
      <c r="A26" t="s">
        <v>22</v>
      </c>
      <c r="B26" s="1"/>
      <c r="D26" s="1">
        <f>SUM(D14:D24)</f>
        <v>12256</v>
      </c>
    </row>
    <row r="27" spans="1:4" x14ac:dyDescent="0.25">
      <c r="B27" s="1"/>
      <c r="D27" s="1"/>
    </row>
    <row r="28" spans="1:4" x14ac:dyDescent="0.25">
      <c r="B28" s="1"/>
      <c r="D28" s="1"/>
    </row>
    <row r="29" spans="1:4" x14ac:dyDescent="0.25">
      <c r="A29" t="s">
        <v>17</v>
      </c>
      <c r="B29" s="1">
        <v>100</v>
      </c>
      <c r="C29">
        <v>600</v>
      </c>
      <c r="D29" s="1">
        <f>B29*C29</f>
        <v>60000</v>
      </c>
    </row>
    <row r="30" spans="1:4" x14ac:dyDescent="0.25">
      <c r="A30" t="s">
        <v>12</v>
      </c>
      <c r="D30" s="1">
        <f>SUM(D26,D12,D29)</f>
        <v>73713.850000000006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Wright</dc:creator>
  <cp:lastModifiedBy>Timothy Wright</cp:lastModifiedBy>
  <dcterms:created xsi:type="dcterms:W3CDTF">2019-10-28T19:34:28Z</dcterms:created>
  <dcterms:modified xsi:type="dcterms:W3CDTF">2020-02-09T17:49:56Z</dcterms:modified>
</cp:coreProperties>
</file>