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DOWS 10\Desktop\"/>
    </mc:Choice>
  </mc:AlternateContent>
  <bookViews>
    <workbookView xWindow="0" yWindow="0" windowWidth="20490" windowHeight="7650" activeTab="2"/>
  </bookViews>
  <sheets>
    <sheet name="1-19" sheetId="1" r:id="rId1"/>
    <sheet name="Лист1" sheetId="2" r:id="rId2"/>
    <sheet name="3-19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2" l="1"/>
  <c r="E37" i="1"/>
</calcChain>
</file>

<file path=xl/sharedStrings.xml><?xml version="1.0" encoding="utf-8"?>
<sst xmlns="http://schemas.openxmlformats.org/spreadsheetml/2006/main" count="258" uniqueCount="168">
  <si>
    <t>O‘zbekiston Respublikasi oliy va o‘rta  maxsus ta‘lim  vazirligi</t>
  </si>
  <si>
    <t xml:space="preserve">Ministry of higher and secondary special education of the Republic of Uzbekistan </t>
  </si>
  <si>
    <t>GULISTON    DAVLAT</t>
  </si>
  <si>
    <t xml:space="preserve">GULISTAN STATE </t>
  </si>
  <si>
    <t>UNIVERSITETI</t>
  </si>
  <si>
    <t xml:space="preserve">UNIVERSITY </t>
  </si>
  <si>
    <t>120100, Guliston  shahri  4-mavze</t>
  </si>
  <si>
    <t>www.guldu.uz.                                            E-mail: glsu_info@edu.uz</t>
  </si>
  <si>
    <t>120100, Gulistan c. 4 th microregion</t>
  </si>
  <si>
    <t xml:space="preserve">Tel. (8367)350-51-50 </t>
  </si>
  <si>
    <t>ТRANSKRIPT</t>
  </si>
  <si>
    <t>F.I.SH/Full name</t>
  </si>
  <si>
    <t>Tug‘ilgan sanasi/Date of brith</t>
  </si>
  <si>
    <t>Akademik daraja/Degre Course</t>
  </si>
  <si>
    <t>Fakultet/College</t>
  </si>
  <si>
    <t>Sirtqi bo'lim</t>
  </si>
  <si>
    <t>Yo‘nalish/department</t>
  </si>
  <si>
    <t>O‘qishga qabul qilingan sanasi/Date of admission</t>
  </si>
  <si>
    <t>Ta`lim oluvchining maqomi/Student status</t>
  </si>
  <si>
    <t>Talaba</t>
  </si>
  <si>
    <t>O‘qishni ta`momlagan sanasi/Date of graduation</t>
  </si>
  <si>
    <t>Fan kodi/Fan nomi /Subjekt</t>
  </si>
  <si>
    <t>Kreditlar/Сredits/ECTS  da ifodalanishi</t>
  </si>
  <si>
    <t>Ball/Grade</t>
  </si>
  <si>
    <t>1-semestr</t>
  </si>
  <si>
    <t>O’zbek(rus)tili</t>
  </si>
  <si>
    <t>2-semestr</t>
  </si>
  <si>
    <t>Baholash tizimi/Grading system</t>
  </si>
  <si>
    <t>Jami kreditlar soni/Total credits</t>
  </si>
  <si>
    <t>O‘rtacha ball/GPA</t>
  </si>
  <si>
    <t>A=4,26-4,5(86-90)</t>
  </si>
  <si>
    <t>A+=4,51-5,0(91-100)</t>
  </si>
  <si>
    <t>B=3,51-4,0(71-80)</t>
  </si>
  <si>
    <t>B+=4,01-4,25(81-85)</t>
  </si>
  <si>
    <t>C=3,0-3,25(60-65)</t>
  </si>
  <si>
    <t>C+=3,26-3,5(66-70)</t>
  </si>
  <si>
    <r>
      <t xml:space="preserve">         </t>
    </r>
    <r>
      <rPr>
        <sz val="14"/>
        <rFont val="Times New Roman"/>
        <charset val="204"/>
      </rPr>
      <t xml:space="preserve">M.O‘.                                              </t>
    </r>
  </si>
  <si>
    <t>YULDOSHOVA NAFOSAT OBIDJON QIZI</t>
  </si>
  <si>
    <t>5230100-Iqtisodiyot (tarmoqlar va sohalar bo'yicha)</t>
  </si>
  <si>
    <t>APPMAT16</t>
  </si>
  <si>
    <t>Amaliy matematika 1</t>
  </si>
  <si>
    <t>ICTEC06</t>
  </si>
  <si>
    <t xml:space="preserve">Iqtisodiyotda axborot kommunikatsion texnologiyalari va tizimlari </t>
  </si>
  <si>
    <t>FORLAN16</t>
  </si>
  <si>
    <t>Xorijiy til(ingliz)</t>
  </si>
  <si>
    <t>HISET4/</t>
  </si>
  <si>
    <t>Iqtisodiy ta'limotlar tarixi</t>
  </si>
  <si>
    <t>LANGUA4/</t>
  </si>
  <si>
    <t>PhILOS/4</t>
  </si>
  <si>
    <t>Falsafa</t>
  </si>
  <si>
    <t>APPMAT26</t>
  </si>
  <si>
    <t>Amaliy matematika 2</t>
  </si>
  <si>
    <t>CRETH16</t>
  </si>
  <si>
    <t>Kreativ fikrlash</t>
  </si>
  <si>
    <t xml:space="preserve">Fakultet dekani :      </t>
  </si>
  <si>
    <t>M. Latipov</t>
  </si>
  <si>
    <t xml:space="preserve">Qayd raqami     </t>
  </si>
  <si>
    <t>3-semestr</t>
  </si>
  <si>
    <t>4-semestr</t>
  </si>
  <si>
    <t>5-semestr</t>
  </si>
  <si>
    <t>FJ23I</t>
  </si>
  <si>
    <t>BP23I</t>
  </si>
  <si>
    <t>IN23I</t>
  </si>
  <si>
    <t>Mikroiqtisodiyot</t>
  </si>
  <si>
    <t>MICECO6</t>
  </si>
  <si>
    <t>MI.23I</t>
  </si>
  <si>
    <t>Statistika</t>
  </si>
  <si>
    <t>STATIS6</t>
  </si>
  <si>
    <t>Me.23I</t>
  </si>
  <si>
    <t>MACECO6</t>
  </si>
  <si>
    <t>Marketing</t>
  </si>
  <si>
    <t>BX.23I</t>
  </si>
  <si>
    <t>M23I</t>
  </si>
  <si>
    <t>MI23I</t>
  </si>
  <si>
    <t>ECOINN6</t>
  </si>
  <si>
    <t>MTP23I</t>
  </si>
  <si>
    <t>08.04.1998 yil.</t>
  </si>
  <si>
    <t>Berilgan sana 10.03.2022 y.</t>
  </si>
  <si>
    <t>Biznesga kirish</t>
  </si>
  <si>
    <t>BK.23I</t>
  </si>
  <si>
    <t>STATIS</t>
  </si>
  <si>
    <t>INTEC</t>
  </si>
  <si>
    <t>Ekonometrikaga kirish</t>
  </si>
  <si>
    <t>MICEC</t>
  </si>
  <si>
    <t>XAMDAMOV SHAMSHODBEK OBIDJON O`G`LI</t>
  </si>
  <si>
    <t>6-semestr</t>
  </si>
  <si>
    <t>Makroiqtisodiy tahlil va prognozlash</t>
  </si>
  <si>
    <t>Iqtisodiy tahlil va audit</t>
  </si>
  <si>
    <t>ITA23I</t>
  </si>
  <si>
    <t>Pul banklar</t>
  </si>
  <si>
    <t>PB23I</t>
  </si>
  <si>
    <t>Makroiqtisodiy tahlil va prognozlash (kurs ishi)</t>
  </si>
  <si>
    <t>Buxgalteriya xisobi nazariyasi</t>
  </si>
  <si>
    <t>BXN23I</t>
  </si>
  <si>
    <t>Marketing/ Marketing</t>
  </si>
  <si>
    <t>Ministry of higher and secondary special education of Uzbekistan Republic</t>
  </si>
  <si>
    <t>GULISTAN STATE</t>
  </si>
  <si>
    <t>UNIVERSITY</t>
  </si>
  <si>
    <t>120100, Gulistan  city 4th microregion</t>
  </si>
  <si>
    <t>Date of issue 20.05.2022 y.</t>
  </si>
  <si>
    <t>Register number</t>
  </si>
  <si>
    <t>TRANSCRIPT</t>
  </si>
  <si>
    <t>Full name</t>
  </si>
  <si>
    <t>Tug‘ilgan sanasi/Date of birth</t>
  </si>
  <si>
    <t>Akademik daraja/Academic degree</t>
  </si>
  <si>
    <t>Fakultet/Faculty</t>
  </si>
  <si>
    <t>Yo‘nalish/Department</t>
  </si>
  <si>
    <t>Student</t>
  </si>
  <si>
    <t>Subject code/name</t>
  </si>
  <si>
    <t xml:space="preserve">Kreditlar/Сredits in ECTS </t>
  </si>
  <si>
    <t>Accounting</t>
  </si>
  <si>
    <t>Foreign language (English)</t>
  </si>
  <si>
    <t>Macroeconomic analysis and prognosis</t>
  </si>
  <si>
    <t>Foreign language (English)</t>
  </si>
  <si>
    <t>Economic analysis and audit</t>
  </si>
  <si>
    <t>Money banks</t>
  </si>
  <si>
    <t>Macroeconomic analysis and prognosis</t>
  </si>
  <si>
    <t>Accounting theory</t>
  </si>
  <si>
    <t>Ministry of higher and secondary special education of Uzbekistan Republic</t>
  </si>
  <si>
    <t xml:space="preserve">GULISTAN STATE </t>
  </si>
  <si>
    <t>UNIVERSITY</t>
  </si>
  <si>
    <t>120100, Guliston  city  4th microregion</t>
  </si>
  <si>
    <t>Date of issue 19.01.2022</t>
  </si>
  <si>
    <t>ТRANSCRIPT</t>
  </si>
  <si>
    <t>Akademik daraja/Academic degree</t>
  </si>
  <si>
    <t>Yo‘nalish/Department</t>
  </si>
  <si>
    <t>Subject code/name</t>
  </si>
  <si>
    <t xml:space="preserve">Kreditlar/Сredits in ECTS </t>
  </si>
  <si>
    <t>Information communication technology and systems in economics</t>
  </si>
  <si>
    <t>Foreign language (English)</t>
  </si>
  <si>
    <t>History of economic doctrines</t>
  </si>
  <si>
    <t>Uzbek (Russian)</t>
  </si>
  <si>
    <t>Philosophy</t>
  </si>
  <si>
    <t>Practical mathematics 2</t>
  </si>
  <si>
    <t>Practical mathematics 1</t>
  </si>
  <si>
    <t>Foreign language (English)</t>
  </si>
  <si>
    <t>Uzbek (Russian)</t>
  </si>
  <si>
    <t>Creative thinking</t>
  </si>
  <si>
    <t>Civil society</t>
  </si>
  <si>
    <t>Foreign language (English)</t>
  </si>
  <si>
    <t>Management psychology</t>
  </si>
  <si>
    <t>Economics theory</t>
  </si>
  <si>
    <t>Macroeconomics</t>
  </si>
  <si>
    <t>Regional economics</t>
  </si>
  <si>
    <t>Foreign language (English)</t>
  </si>
  <si>
    <t>Information technology and systems in economics</t>
  </si>
  <si>
    <t>Statistics</t>
  </si>
  <si>
    <t>Management</t>
  </si>
  <si>
    <t>Macroeconomics</t>
  </si>
  <si>
    <t>Foreign language (English)</t>
  </si>
  <si>
    <t>Accounting</t>
  </si>
  <si>
    <t>Labor economics</t>
  </si>
  <si>
    <t>Innovative economics</t>
  </si>
  <si>
    <t>Macroeconomic analysis and prognosis</t>
  </si>
  <si>
    <t>Registration number</t>
  </si>
  <si>
    <t>Extramural department</t>
  </si>
  <si>
    <t>5230100- Economics (on networks and fields)</t>
  </si>
  <si>
    <t>Student</t>
  </si>
  <si>
    <t>Bachelor degree (extramural)</t>
  </si>
  <si>
    <t>Xamdamov Shamshodbek Obidjon õg'li</t>
  </si>
  <si>
    <t>11.04.1999</t>
  </si>
  <si>
    <t>Labor economics</t>
  </si>
  <si>
    <t>Innovative economics</t>
  </si>
  <si>
    <t>Macroeconomic analysis and prognosis (course work)</t>
  </si>
  <si>
    <t>5230100-Economics (on networks and fields)</t>
  </si>
  <si>
    <t>11.04.1999</t>
  </si>
  <si>
    <t>Extramural department</t>
  </si>
  <si>
    <t>Faculty dean: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</si>
</sst>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name val="Calibri"/>
    </font>
    <font>
      <sz val="14"/>
      <name val="Arial Cyr"/>
      <charset val="204"/>
    </font>
    <font>
      <sz val="14"/>
      <name val="Times New Roman"/>
      <charset val="204"/>
    </font>
    <font>
      <b/>
      <sz val="14"/>
      <name val="Times New Roman"/>
      <charset val="204"/>
    </font>
    <font>
      <sz val="14"/>
      <color indexed="12"/>
      <name val="Arial Cyr"/>
      <charset val="204"/>
    </font>
    <font>
      <b/>
      <u/>
      <sz val="20"/>
      <name val="Times New Roman"/>
      <charset val="204"/>
    </font>
    <font>
      <sz val="14"/>
      <color rgb="FF000000"/>
      <name val="Times New Roman"/>
      <charset val="204"/>
    </font>
    <font>
      <b/>
      <sz val="12"/>
      <color rgb="FF000000"/>
      <name val="Times New Roman"/>
      <charset val="204"/>
    </font>
    <font>
      <b/>
      <sz val="10"/>
      <color rgb="FF000000"/>
      <name val="Times New Roman"/>
      <charset val="204"/>
    </font>
    <font>
      <sz val="12"/>
      <color rgb="FF000000"/>
      <name val="Times New Roman"/>
      <charset val="204"/>
    </font>
    <font>
      <b/>
      <sz val="14"/>
      <color rgb="FF000000"/>
      <name val="Times New Roman"/>
      <charset val="204"/>
    </font>
    <font>
      <sz val="12"/>
      <color rgb="FF000000"/>
      <name val="Times New Roman"/>
      <charset val="204"/>
    </font>
    <font>
      <sz val="16"/>
      <color rgb="FF000000"/>
      <name val="Times New Roman"/>
      <charset val="204"/>
    </font>
    <font>
      <sz val="16"/>
      <color rgb="FF000000"/>
      <name val="Times New Roman"/>
      <charset val="204"/>
    </font>
    <font>
      <u/>
      <sz val="10"/>
      <color indexed="12"/>
      <name val="Arial Cyr"/>
      <charset val="204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sz val="16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</borders>
  <cellStyleXfs count="4">
    <xf numFmtId="0" fontId="0" fillId="0" borderId="0">
      <alignment vertical="center"/>
    </xf>
    <xf numFmtId="0" fontId="14" fillId="0" borderId="0">
      <protection locked="0"/>
    </xf>
    <xf numFmtId="0" fontId="15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4" fillId="0" borderId="0" xfId="1" applyFont="1" applyAlignment="1" applyProtection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/>
    <xf numFmtId="0" fontId="7" fillId="0" borderId="2" xfId="0" applyFont="1" applyBorder="1" applyAlignment="1">
      <alignment horizontal="center" wrapText="1"/>
    </xf>
    <xf numFmtId="0" fontId="6" fillId="0" borderId="0" xfId="0" applyFont="1" applyAlignment="1">
      <alignment wrapText="1"/>
    </xf>
    <xf numFmtId="0" fontId="9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11" fillId="0" borderId="2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1" fillId="0" borderId="2" xfId="0" applyFont="1" applyFill="1" applyBorder="1" applyAlignment="1">
      <alignment vertical="center" wrapText="1"/>
    </xf>
    <xf numFmtId="0" fontId="7" fillId="0" borderId="3" xfId="0" applyFont="1" applyBorder="1">
      <alignment vertical="center"/>
    </xf>
    <xf numFmtId="0" fontId="13" fillId="0" borderId="4" xfId="0" applyFont="1" applyBorder="1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3" xfId="0" applyFont="1" applyBorder="1" applyAlignment="1"/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13" fillId="0" borderId="2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8" fillId="0" borderId="5" xfId="0" applyFont="1" applyBorder="1" applyAlignment="1">
      <alignment horizontal="left" vertical="center"/>
    </xf>
    <xf numFmtId="0" fontId="16" fillId="0" borderId="2" xfId="0" applyFont="1" applyBorder="1" applyAlignment="1">
      <alignment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8" fillId="0" borderId="7" xfId="0" applyFont="1" applyBorder="1" applyAlignment="1">
      <alignment horizontal="left" vertical="center"/>
    </xf>
    <xf numFmtId="0" fontId="16" fillId="0" borderId="9" xfId="0" applyFont="1" applyBorder="1" applyAlignment="1">
      <alignment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/>
    </xf>
    <xf numFmtId="0" fontId="18" fillId="0" borderId="7" xfId="0" applyFont="1" applyBorder="1">
      <alignment vertical="center"/>
    </xf>
    <xf numFmtId="0" fontId="7" fillId="0" borderId="4" xfId="0" applyFont="1" applyBorder="1" applyAlignment="1">
      <alignment horizontal="left" vertical="center"/>
    </xf>
    <xf numFmtId="0" fontId="9" fillId="0" borderId="4" xfId="0" applyFont="1" applyBorder="1" applyAlignment="1">
      <alignment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/>
    </xf>
    <xf numFmtId="0" fontId="7" fillId="0" borderId="8" xfId="0" applyFont="1" applyBorder="1" applyAlignment="1">
      <alignment horizontal="center" vertical="center" wrapText="1"/>
    </xf>
    <xf numFmtId="0" fontId="9" fillId="0" borderId="7" xfId="0" applyFont="1" applyBorder="1" applyAlignment="1"/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4" fontId="7" fillId="0" borderId="3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4" fontId="7" fillId="0" borderId="10" xfId="0" applyNumberFormat="1" applyFont="1" applyBorder="1" applyAlignment="1">
      <alignment horizontal="center" vertical="center"/>
    </xf>
    <xf numFmtId="164" fontId="7" fillId="0" borderId="11" xfId="0" applyNumberFormat="1" applyFont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0" fontId="7" fillId="0" borderId="1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164" fontId="7" fillId="0" borderId="13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left" wrapText="1"/>
    </xf>
    <xf numFmtId="0" fontId="19" fillId="0" borderId="5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7" fillId="0" borderId="3" xfId="0" applyFont="1" applyBorder="1" applyAlignment="1">
      <alignment horizontal="center" wrapText="1"/>
    </xf>
    <xf numFmtId="0" fontId="7" fillId="0" borderId="4" xfId="0" applyFont="1" applyBorder="1" applyAlignment="1">
      <alignment horizontal="center" wrapText="1"/>
    </xf>
  </cellXfs>
  <cellStyles count="4">
    <cellStyle name="Гиперссылка" xfId="1"/>
    <cellStyle name="Гиперссылка 2" xfId="3"/>
    <cellStyle name="Обычный" xfId="0" builtinId="0"/>
    <cellStyle name="Обычн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651844</xdr:colOff>
      <xdr:row>0</xdr:row>
      <xdr:rowOff>85576</xdr:rowOff>
    </xdr:from>
    <xdr:to>
      <xdr:col>2</xdr:col>
      <xdr:colOff>2196714</xdr:colOff>
      <xdr:row>3</xdr:row>
      <xdr:rowOff>11685</xdr:rowOff>
    </xdr:to>
    <xdr:pic>
      <xdr:nvPicPr>
        <xdr:cNvPr id="2" name="Рисунок 1" descr=" "/>
        <xdr:cNvPicPr/>
      </xdr:nvPicPr>
      <xdr:blipFill>
        <a:blip xmlns:r="http://schemas.openxmlformats.org/officeDocument/2006/relationships" r:embed="rId1">
          <a:lum bright="12000"/>
        </a:blip>
        <a:srcRect/>
        <a:stretch>
          <a:fillRect/>
        </a:stretch>
      </xdr:blipFill>
      <xdr:spPr>
        <a:xfrm>
          <a:off x="3533775" y="104775"/>
          <a:ext cx="1543050" cy="1352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651844</xdr:colOff>
      <xdr:row>0</xdr:row>
      <xdr:rowOff>85576</xdr:rowOff>
    </xdr:from>
    <xdr:to>
      <xdr:col>2</xdr:col>
      <xdr:colOff>2196714</xdr:colOff>
      <xdr:row>3</xdr:row>
      <xdr:rowOff>11162</xdr:rowOff>
    </xdr:to>
    <xdr:pic>
      <xdr:nvPicPr>
        <xdr:cNvPr id="2" name="Рисунок 1" descr=" "/>
        <xdr:cNvPicPr/>
      </xdr:nvPicPr>
      <xdr:blipFill>
        <a:blip xmlns:r="http://schemas.openxmlformats.org/officeDocument/2006/relationships" r:embed="rId1">
          <a:lum bright="12000"/>
        </a:blip>
        <a:srcRect/>
        <a:stretch>
          <a:fillRect/>
        </a:stretch>
      </xdr:blipFill>
      <xdr:spPr>
        <a:xfrm>
          <a:off x="3533775" y="104775"/>
          <a:ext cx="1543050" cy="1352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651844</xdr:colOff>
      <xdr:row>0</xdr:row>
      <xdr:rowOff>126206</xdr:rowOff>
    </xdr:from>
    <xdr:to>
      <xdr:col>2</xdr:col>
      <xdr:colOff>2196714</xdr:colOff>
      <xdr:row>3</xdr:row>
      <xdr:rowOff>12700</xdr:rowOff>
    </xdr:to>
    <xdr:pic>
      <xdr:nvPicPr>
        <xdr:cNvPr id="2" name="Рисунок 1" descr=" "/>
        <xdr:cNvPicPr/>
      </xdr:nvPicPr>
      <xdr:blipFill>
        <a:blip xmlns:r="http://schemas.openxmlformats.org/officeDocument/2006/relationships" r:embed="rId1">
          <a:lum bright="12000"/>
        </a:blip>
        <a:srcRect/>
        <a:stretch>
          <a:fillRect/>
        </a:stretch>
      </xdr:blipFill>
      <xdr:spPr>
        <a:xfrm>
          <a:off x="3533775" y="104775"/>
          <a:ext cx="1543050" cy="135255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glsu_info@edu.uz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glsu_info@edu.uz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glsu_info@edu.u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6"/>
  <sheetViews>
    <sheetView zoomScale="42" workbookViewId="0">
      <selection activeCell="C42" sqref="C42"/>
    </sheetView>
  </sheetViews>
  <sheetFormatPr defaultColWidth="9" defaultRowHeight="18" x14ac:dyDescent="0.25"/>
  <cols>
    <col min="1" max="1" width="5.5703125" style="1" customWidth="1"/>
    <col min="2" max="2" width="37.5703125" style="2" customWidth="1"/>
    <col min="3" max="3" width="44.140625" style="2" customWidth="1"/>
    <col min="4" max="4" width="32.5703125" style="2" customWidth="1"/>
    <col min="5" max="5" width="14.5703125" style="2" customWidth="1"/>
    <col min="6" max="256" width="9.140625" style="2" customWidth="1"/>
  </cols>
  <sheetData>
    <row r="1" spans="1:5" ht="75" customHeight="1" x14ac:dyDescent="0.25">
      <c r="B1" s="3" t="s">
        <v>95</v>
      </c>
      <c r="D1" s="78" t="s">
        <v>1</v>
      </c>
      <c r="E1" s="78"/>
    </row>
    <row r="2" spans="1:5" ht="18.75" x14ac:dyDescent="0.25">
      <c r="B2" s="4" t="s">
        <v>96</v>
      </c>
      <c r="C2" s="5"/>
      <c r="D2" s="57" t="s">
        <v>3</v>
      </c>
      <c r="E2" s="57"/>
    </row>
    <row r="3" spans="1:5" ht="18.75" x14ac:dyDescent="0.25">
      <c r="B3" s="4" t="s">
        <v>97</v>
      </c>
      <c r="C3" s="5"/>
      <c r="D3" s="57" t="s">
        <v>5</v>
      </c>
      <c r="E3" s="57"/>
    </row>
    <row r="4" spans="1:5" ht="37.5" x14ac:dyDescent="0.25">
      <c r="B4" s="3" t="s">
        <v>98</v>
      </c>
      <c r="C4" s="6" t="s">
        <v>7</v>
      </c>
      <c r="D4" s="78" t="s">
        <v>8</v>
      </c>
      <c r="E4" s="78"/>
    </row>
    <row r="5" spans="1:5" ht="18.75" x14ac:dyDescent="0.25">
      <c r="B5" s="4" t="s">
        <v>9</v>
      </c>
      <c r="C5" s="5"/>
      <c r="D5" s="57" t="s">
        <v>9</v>
      </c>
      <c r="E5" s="57"/>
    </row>
    <row r="6" spans="1:5" ht="18.75" x14ac:dyDescent="0.25">
      <c r="B6" s="4"/>
      <c r="C6" s="5"/>
      <c r="D6" s="57"/>
      <c r="E6" s="57"/>
    </row>
    <row r="7" spans="1:5" ht="18.75" x14ac:dyDescent="0.25">
      <c r="B7" s="7"/>
      <c r="C7" s="8"/>
      <c r="D7" s="8"/>
    </row>
    <row r="8" spans="1:5" ht="18.75" x14ac:dyDescent="0.25">
      <c r="B8" s="9"/>
    </row>
    <row r="9" spans="1:5" ht="42" customHeight="1" x14ac:dyDescent="0.25">
      <c r="B9" s="10" t="s">
        <v>99</v>
      </c>
      <c r="D9" s="57" t="s">
        <v>100</v>
      </c>
      <c r="E9" s="57"/>
    </row>
    <row r="10" spans="1:5" ht="11.25" customHeight="1" x14ac:dyDescent="0.25">
      <c r="B10" s="4"/>
    </row>
    <row r="11" spans="1:5" ht="25.5" x14ac:dyDescent="0.25">
      <c r="B11" s="60" t="s">
        <v>101</v>
      </c>
      <c r="C11" s="60"/>
      <c r="D11" s="60"/>
    </row>
    <row r="12" spans="1:5" ht="18.75" x14ac:dyDescent="0.25">
      <c r="B12" s="4"/>
    </row>
    <row r="13" spans="1:5" s="11" customFormat="1" ht="48.75" customHeight="1" x14ac:dyDescent="0.3">
      <c r="A13" s="52" t="s">
        <v>102</v>
      </c>
      <c r="B13" s="52"/>
      <c r="C13" s="52"/>
      <c r="D13" s="79" t="s">
        <v>84</v>
      </c>
      <c r="E13" s="80"/>
    </row>
    <row r="14" spans="1:5" s="11" customFormat="1" ht="15.75" customHeight="1" x14ac:dyDescent="0.3">
      <c r="A14" s="53" t="s">
        <v>103</v>
      </c>
      <c r="B14" s="53"/>
      <c r="C14" s="53"/>
      <c r="D14" s="58" t="s">
        <v>165</v>
      </c>
      <c r="E14" s="59"/>
    </row>
    <row r="15" spans="1:5" s="11" customFormat="1" ht="18.75" x14ac:dyDescent="0.3">
      <c r="A15" s="53" t="s">
        <v>104</v>
      </c>
      <c r="B15" s="53"/>
      <c r="C15" s="53"/>
      <c r="D15" s="64"/>
      <c r="E15" s="59"/>
    </row>
    <row r="16" spans="1:5" s="11" customFormat="1" ht="18.75" x14ac:dyDescent="0.3">
      <c r="A16" s="53" t="s">
        <v>105</v>
      </c>
      <c r="B16" s="53"/>
      <c r="C16" s="53"/>
      <c r="D16" s="61" t="s">
        <v>166</v>
      </c>
      <c r="E16" s="62"/>
    </row>
    <row r="17" spans="1:7" s="11" customFormat="1" ht="18.75" x14ac:dyDescent="0.3">
      <c r="A17" s="53" t="s">
        <v>106</v>
      </c>
      <c r="B17" s="53"/>
      <c r="C17" s="53"/>
      <c r="D17" s="61" t="s">
        <v>164</v>
      </c>
      <c r="E17" s="62"/>
    </row>
    <row r="18" spans="1:7" s="11" customFormat="1" ht="18.75" x14ac:dyDescent="0.3">
      <c r="A18" s="53" t="s">
        <v>17</v>
      </c>
      <c r="B18" s="53"/>
      <c r="C18" s="53"/>
      <c r="D18" s="61">
        <v>2019</v>
      </c>
      <c r="E18" s="62"/>
    </row>
    <row r="19" spans="1:7" s="11" customFormat="1" ht="18.75" x14ac:dyDescent="0.3">
      <c r="A19" s="53" t="s">
        <v>18</v>
      </c>
      <c r="B19" s="53"/>
      <c r="C19" s="53"/>
      <c r="D19" s="61" t="s">
        <v>107</v>
      </c>
      <c r="E19" s="62"/>
    </row>
    <row r="20" spans="1:7" s="11" customFormat="1" ht="18.75" x14ac:dyDescent="0.3">
      <c r="A20" s="53" t="s">
        <v>20</v>
      </c>
      <c r="B20" s="53"/>
      <c r="C20" s="53"/>
      <c r="D20" s="64"/>
      <c r="E20" s="59"/>
    </row>
    <row r="21" spans="1:7" s="11" customFormat="1" ht="37.5" customHeight="1" x14ac:dyDescent="0.3">
      <c r="A21" s="63" t="s">
        <v>108</v>
      </c>
      <c r="B21" s="63"/>
      <c r="C21" s="63"/>
      <c r="D21" s="12" t="s">
        <v>109</v>
      </c>
      <c r="E21" s="12" t="s">
        <v>23</v>
      </c>
      <c r="F21" s="13"/>
      <c r="G21" s="13"/>
    </row>
    <row r="22" spans="1:7" s="11" customFormat="1" ht="18.75" x14ac:dyDescent="0.3">
      <c r="A22" s="54" t="s">
        <v>59</v>
      </c>
      <c r="B22" s="54"/>
      <c r="C22" s="55"/>
      <c r="D22" s="55"/>
      <c r="E22" s="56"/>
      <c r="F22" s="13"/>
      <c r="G22" s="13"/>
    </row>
    <row r="23" spans="1:7" s="11" customFormat="1" ht="20.25" x14ac:dyDescent="0.3">
      <c r="A23" s="14">
        <v>1</v>
      </c>
      <c r="B23" s="15" t="s">
        <v>72</v>
      </c>
      <c r="C23" s="16" t="s">
        <v>94</v>
      </c>
      <c r="D23" s="17">
        <v>5</v>
      </c>
      <c r="E23" s="18"/>
    </row>
    <row r="24" spans="1:7" s="11" customFormat="1" ht="52.5" customHeight="1" x14ac:dyDescent="0.3">
      <c r="A24" s="14">
        <v>2</v>
      </c>
      <c r="B24" s="15" t="s">
        <v>71</v>
      </c>
      <c r="C24" s="16" t="s">
        <v>110</v>
      </c>
      <c r="D24" s="17">
        <v>5</v>
      </c>
      <c r="E24" s="18"/>
    </row>
    <row r="25" spans="1:7" s="11" customFormat="1" ht="20.25" x14ac:dyDescent="0.3">
      <c r="A25" s="14">
        <v>3</v>
      </c>
      <c r="B25" s="15" t="s">
        <v>43</v>
      </c>
      <c r="C25" s="19" t="s">
        <v>111</v>
      </c>
      <c r="D25" s="17">
        <v>2</v>
      </c>
      <c r="E25" s="18"/>
    </row>
    <row r="26" spans="1:7" s="11" customFormat="1" ht="20.25" x14ac:dyDescent="0.3">
      <c r="A26" s="14">
        <v>4</v>
      </c>
      <c r="B26" s="15" t="s">
        <v>73</v>
      </c>
      <c r="C26" s="16" t="s">
        <v>161</v>
      </c>
      <c r="D26" s="17">
        <v>6</v>
      </c>
      <c r="E26" s="18"/>
    </row>
    <row r="27" spans="1:7" s="11" customFormat="1" ht="20.25" x14ac:dyDescent="0.3">
      <c r="A27" s="14">
        <v>5</v>
      </c>
      <c r="B27" s="20" t="s">
        <v>74</v>
      </c>
      <c r="C27" s="16" t="s">
        <v>162</v>
      </c>
      <c r="D27" s="17">
        <v>6</v>
      </c>
      <c r="E27" s="18"/>
    </row>
    <row r="28" spans="1:7" s="11" customFormat="1" ht="20.25" x14ac:dyDescent="0.3">
      <c r="A28" s="14">
        <v>6</v>
      </c>
      <c r="B28" s="15" t="s">
        <v>75</v>
      </c>
      <c r="C28" s="16" t="s">
        <v>112</v>
      </c>
      <c r="D28" s="17">
        <v>3</v>
      </c>
      <c r="E28" s="18"/>
    </row>
    <row r="29" spans="1:7" s="11" customFormat="1" ht="18.75" x14ac:dyDescent="0.3">
      <c r="A29" s="65" t="s">
        <v>85</v>
      </c>
      <c r="B29" s="65"/>
      <c r="C29" s="66"/>
      <c r="D29" s="66"/>
      <c r="E29" s="67"/>
    </row>
    <row r="30" spans="1:7" s="11" customFormat="1" ht="20.25" x14ac:dyDescent="0.3">
      <c r="A30" s="14">
        <v>1</v>
      </c>
      <c r="B30" s="15" t="s">
        <v>43</v>
      </c>
      <c r="C30" s="19" t="s">
        <v>113</v>
      </c>
      <c r="D30" s="17">
        <v>6</v>
      </c>
      <c r="E30" s="21"/>
    </row>
    <row r="31" spans="1:7" s="11" customFormat="1" ht="20.25" x14ac:dyDescent="0.3">
      <c r="A31" s="14">
        <v>2</v>
      </c>
      <c r="B31" s="15" t="s">
        <v>88</v>
      </c>
      <c r="C31" s="16" t="s">
        <v>114</v>
      </c>
      <c r="D31" s="17">
        <v>6</v>
      </c>
      <c r="E31" s="21"/>
    </row>
    <row r="32" spans="1:7" s="11" customFormat="1" ht="20.25" x14ac:dyDescent="0.3">
      <c r="A32" s="14">
        <v>3</v>
      </c>
      <c r="B32" s="20" t="s">
        <v>90</v>
      </c>
      <c r="C32" s="16" t="s">
        <v>115</v>
      </c>
      <c r="D32" s="17">
        <v>2</v>
      </c>
      <c r="E32" s="21"/>
    </row>
    <row r="33" spans="1:5" s="11" customFormat="1" ht="20.25" x14ac:dyDescent="0.3">
      <c r="A33" s="14">
        <v>4</v>
      </c>
      <c r="B33" s="15" t="s">
        <v>75</v>
      </c>
      <c r="C33" s="16" t="s">
        <v>116</v>
      </c>
      <c r="D33" s="17">
        <v>7</v>
      </c>
      <c r="E33" s="21"/>
    </row>
    <row r="34" spans="1:5" s="11" customFormat="1" ht="31.5" x14ac:dyDescent="0.3">
      <c r="A34" s="14">
        <v>5</v>
      </c>
      <c r="B34" s="15" t="s">
        <v>75</v>
      </c>
      <c r="C34" s="16" t="s">
        <v>163</v>
      </c>
      <c r="D34" s="17">
        <v>2</v>
      </c>
      <c r="E34" s="21"/>
    </row>
    <row r="35" spans="1:5" s="11" customFormat="1" ht="20.25" x14ac:dyDescent="0.3">
      <c r="A35" s="14">
        <v>6</v>
      </c>
      <c r="B35" s="20" t="s">
        <v>93</v>
      </c>
      <c r="C35" s="16" t="s">
        <v>117</v>
      </c>
      <c r="D35" s="17">
        <v>6</v>
      </c>
      <c r="E35" s="21"/>
    </row>
    <row r="36" spans="1:5" s="11" customFormat="1" ht="43.5" customHeight="1" x14ac:dyDescent="0.3">
      <c r="A36" s="72" t="s">
        <v>27</v>
      </c>
      <c r="B36" s="73"/>
      <c r="C36" s="74"/>
      <c r="D36" s="22" t="s">
        <v>28</v>
      </c>
      <c r="E36" s="23" t="s">
        <v>29</v>
      </c>
    </row>
    <row r="37" spans="1:5" s="11" customFormat="1" ht="18.75" x14ac:dyDescent="0.3">
      <c r="A37" s="71" t="s">
        <v>30</v>
      </c>
      <c r="B37" s="71"/>
      <c r="C37" s="24" t="s">
        <v>31</v>
      </c>
      <c r="D37" s="68">
        <v>72</v>
      </c>
      <c r="E37" s="75" t="e">
        <f>(E23*D23+E24*D24+E25*D25+E26*D26+E27*D27+E28*D28+E30*D30+E31*D31+E32*D32+#REF!*#REF!+#REF!*#REF!+#REF!+#REF!+#REF!*#REF!+#REF!*#REF!)/72</f>
        <v>#REF!</v>
      </c>
    </row>
    <row r="38" spans="1:5" s="11" customFormat="1" ht="18.75" x14ac:dyDescent="0.3">
      <c r="A38" s="71" t="s">
        <v>32</v>
      </c>
      <c r="B38" s="71"/>
      <c r="C38" s="24" t="s">
        <v>33</v>
      </c>
      <c r="D38" s="69"/>
      <c r="E38" s="76"/>
    </row>
    <row r="39" spans="1:5" s="11" customFormat="1" ht="18.75" x14ac:dyDescent="0.3">
      <c r="A39" s="71" t="s">
        <v>34</v>
      </c>
      <c r="B39" s="71"/>
      <c r="C39" s="24" t="s">
        <v>35</v>
      </c>
      <c r="D39" s="70"/>
      <c r="E39" s="77"/>
    </row>
    <row r="40" spans="1:5" ht="18.75" x14ac:dyDescent="0.25">
      <c r="B40" s="10"/>
    </row>
    <row r="42" spans="1:5" ht="18.75" x14ac:dyDescent="0.25">
      <c r="B42" s="10" t="s">
        <v>167</v>
      </c>
      <c r="D42" s="10" t="s">
        <v>55</v>
      </c>
    </row>
    <row r="44" spans="1:5" ht="18.75" x14ac:dyDescent="0.25">
      <c r="B44" s="10" t="s">
        <v>36</v>
      </c>
    </row>
    <row r="45" spans="1:5" ht="18.75" x14ac:dyDescent="0.25">
      <c r="B45" s="25"/>
    </row>
    <row r="46" spans="1:5" ht="18.75" x14ac:dyDescent="0.25">
      <c r="B46" s="25"/>
    </row>
  </sheetData>
  <mergeCells count="33">
    <mergeCell ref="A15:C15"/>
    <mergeCell ref="A37:B37"/>
    <mergeCell ref="D17:E17"/>
    <mergeCell ref="D1:E1"/>
    <mergeCell ref="D9:E9"/>
    <mergeCell ref="D16:E16"/>
    <mergeCell ref="D4:E4"/>
    <mergeCell ref="D5:E5"/>
    <mergeCell ref="D6:E6"/>
    <mergeCell ref="D13:E13"/>
    <mergeCell ref="A29:E29"/>
    <mergeCell ref="D37:D39"/>
    <mergeCell ref="A17:C17"/>
    <mergeCell ref="A38:B38"/>
    <mergeCell ref="A36:C36"/>
    <mergeCell ref="A39:B39"/>
    <mergeCell ref="E37:E39"/>
    <mergeCell ref="A13:C13"/>
    <mergeCell ref="A19:C19"/>
    <mergeCell ref="A22:E22"/>
    <mergeCell ref="A14:C14"/>
    <mergeCell ref="D2:E2"/>
    <mergeCell ref="D14:E14"/>
    <mergeCell ref="A16:C16"/>
    <mergeCell ref="A20:C20"/>
    <mergeCell ref="A18:C18"/>
    <mergeCell ref="B11:D11"/>
    <mergeCell ref="D3:E3"/>
    <mergeCell ref="D18:E18"/>
    <mergeCell ref="A21:C21"/>
    <mergeCell ref="D19:E19"/>
    <mergeCell ref="D20:E20"/>
    <mergeCell ref="D15:E15"/>
  </mergeCells>
  <hyperlinks>
    <hyperlink ref="C4" r:id="rId1"/>
  </hyperlinks>
  <pageMargins left="0.7" right="0.7" top="0.75" bottom="0.75" header="0.3" footer="0.3"/>
  <pageSetup paperSize="9" scale="6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9"/>
  <sheetViews>
    <sheetView zoomScale="41" workbookViewId="0">
      <selection activeCell="A18" sqref="A18:C18"/>
    </sheetView>
  </sheetViews>
  <sheetFormatPr defaultColWidth="9" defaultRowHeight="18" x14ac:dyDescent="0.25"/>
  <cols>
    <col min="1" max="1" width="5.5703125" style="1" customWidth="1"/>
    <col min="2" max="2" width="37.5703125" style="2" customWidth="1"/>
    <col min="3" max="3" width="44.140625" style="2" customWidth="1"/>
    <col min="4" max="4" width="32.5703125" style="2" customWidth="1"/>
    <col min="5" max="5" width="14.5703125" style="2" customWidth="1"/>
    <col min="6" max="256" width="9.140625" style="2" customWidth="1"/>
  </cols>
  <sheetData>
    <row r="1" spans="1:5" ht="75" customHeight="1" x14ac:dyDescent="0.25">
      <c r="B1" s="26" t="s">
        <v>0</v>
      </c>
      <c r="D1" s="78" t="s">
        <v>1</v>
      </c>
      <c r="E1" s="78"/>
    </row>
    <row r="2" spans="1:5" ht="18.75" x14ac:dyDescent="0.25">
      <c r="B2" s="27" t="s">
        <v>2</v>
      </c>
      <c r="C2" s="5"/>
      <c r="D2" s="57" t="s">
        <v>3</v>
      </c>
      <c r="E2" s="57"/>
    </row>
    <row r="3" spans="1:5" ht="18.75" x14ac:dyDescent="0.25">
      <c r="B3" s="27" t="s">
        <v>4</v>
      </c>
      <c r="C3" s="5"/>
      <c r="D3" s="57" t="s">
        <v>5</v>
      </c>
      <c r="E3" s="57"/>
    </row>
    <row r="4" spans="1:5" ht="37.5" x14ac:dyDescent="0.25">
      <c r="B4" s="26" t="s">
        <v>6</v>
      </c>
      <c r="C4" s="6" t="s">
        <v>7</v>
      </c>
      <c r="D4" s="78" t="s">
        <v>8</v>
      </c>
      <c r="E4" s="78"/>
    </row>
    <row r="5" spans="1:5" ht="18.75" x14ac:dyDescent="0.25">
      <c r="B5" s="27" t="s">
        <v>9</v>
      </c>
      <c r="C5" s="5"/>
      <c r="D5" s="57" t="s">
        <v>9</v>
      </c>
      <c r="E5" s="57"/>
    </row>
    <row r="6" spans="1:5" ht="18.75" x14ac:dyDescent="0.25">
      <c r="B6" s="27"/>
      <c r="C6" s="5"/>
      <c r="D6" s="57"/>
      <c r="E6" s="57"/>
    </row>
    <row r="7" spans="1:5" ht="18.75" x14ac:dyDescent="0.25">
      <c r="B7" s="7"/>
      <c r="C7" s="8"/>
      <c r="D7" s="8"/>
    </row>
    <row r="8" spans="1:5" ht="18.75" x14ac:dyDescent="0.25">
      <c r="B8" s="9"/>
    </row>
    <row r="9" spans="1:5" ht="42" customHeight="1" x14ac:dyDescent="0.25">
      <c r="B9" s="10" t="s">
        <v>77</v>
      </c>
      <c r="D9" s="57" t="s">
        <v>56</v>
      </c>
      <c r="E9" s="57"/>
    </row>
    <row r="10" spans="1:5" ht="11.25" customHeight="1" x14ac:dyDescent="0.25">
      <c r="B10" s="27"/>
    </row>
    <row r="11" spans="1:5" ht="25.5" x14ac:dyDescent="0.25">
      <c r="B11" s="60" t="s">
        <v>10</v>
      </c>
      <c r="C11" s="60"/>
      <c r="D11" s="60"/>
    </row>
    <row r="12" spans="1:5" ht="18.75" x14ac:dyDescent="0.25">
      <c r="B12" s="27"/>
    </row>
    <row r="13" spans="1:5" s="11" customFormat="1" ht="48.75" customHeight="1" x14ac:dyDescent="0.3">
      <c r="A13" s="52" t="s">
        <v>11</v>
      </c>
      <c r="B13" s="52"/>
      <c r="C13" s="52"/>
      <c r="D13" s="81" t="s">
        <v>37</v>
      </c>
      <c r="E13" s="82"/>
    </row>
    <row r="14" spans="1:5" s="11" customFormat="1" ht="15.75" customHeight="1" x14ac:dyDescent="0.3">
      <c r="A14" s="53" t="s">
        <v>12</v>
      </c>
      <c r="B14" s="53"/>
      <c r="C14" s="53"/>
      <c r="D14" s="58" t="s">
        <v>76</v>
      </c>
      <c r="E14" s="59"/>
    </row>
    <row r="15" spans="1:5" s="11" customFormat="1" ht="18.75" x14ac:dyDescent="0.3">
      <c r="A15" s="53" t="s">
        <v>13</v>
      </c>
      <c r="B15" s="53"/>
      <c r="C15" s="53"/>
      <c r="D15" s="64"/>
      <c r="E15" s="59"/>
    </row>
    <row r="16" spans="1:5" s="11" customFormat="1" ht="18.75" x14ac:dyDescent="0.3">
      <c r="A16" s="53" t="s">
        <v>14</v>
      </c>
      <c r="B16" s="53"/>
      <c r="C16" s="53"/>
      <c r="D16" s="61" t="s">
        <v>15</v>
      </c>
      <c r="E16" s="62"/>
    </row>
    <row r="17" spans="1:7" s="11" customFormat="1" ht="18.75" x14ac:dyDescent="0.3">
      <c r="A17" s="53" t="s">
        <v>16</v>
      </c>
      <c r="B17" s="53"/>
      <c r="C17" s="53"/>
      <c r="D17" s="61" t="s">
        <v>38</v>
      </c>
      <c r="E17" s="62"/>
    </row>
    <row r="18" spans="1:7" s="11" customFormat="1" ht="18.75" x14ac:dyDescent="0.3">
      <c r="A18" s="53" t="s">
        <v>17</v>
      </c>
      <c r="B18" s="53"/>
      <c r="C18" s="53"/>
      <c r="D18" s="61">
        <v>2020</v>
      </c>
      <c r="E18" s="62"/>
    </row>
    <row r="19" spans="1:7" s="11" customFormat="1" ht="18.75" x14ac:dyDescent="0.3">
      <c r="A19" s="53" t="s">
        <v>18</v>
      </c>
      <c r="B19" s="53"/>
      <c r="C19" s="53"/>
      <c r="D19" s="61" t="s">
        <v>19</v>
      </c>
      <c r="E19" s="62"/>
    </row>
    <row r="20" spans="1:7" s="11" customFormat="1" ht="18.75" x14ac:dyDescent="0.3">
      <c r="A20" s="53" t="s">
        <v>20</v>
      </c>
      <c r="B20" s="53"/>
      <c r="C20" s="53"/>
      <c r="D20" s="64"/>
      <c r="E20" s="59"/>
    </row>
    <row r="21" spans="1:7" s="11" customFormat="1" ht="37.5" customHeight="1" x14ac:dyDescent="0.3">
      <c r="A21" s="63" t="s">
        <v>21</v>
      </c>
      <c r="B21" s="63"/>
      <c r="C21" s="63"/>
      <c r="D21" s="12" t="s">
        <v>22</v>
      </c>
      <c r="E21" s="12" t="s">
        <v>23</v>
      </c>
      <c r="F21" s="13"/>
      <c r="G21" s="13"/>
    </row>
    <row r="22" spans="1:7" s="11" customFormat="1" ht="18.75" x14ac:dyDescent="0.3">
      <c r="A22" s="54" t="s">
        <v>24</v>
      </c>
      <c r="B22" s="54"/>
      <c r="C22" s="55"/>
      <c r="D22" s="55"/>
      <c r="E22" s="56"/>
      <c r="F22" s="13"/>
      <c r="G22" s="13"/>
    </row>
    <row r="23" spans="1:7" s="11" customFormat="1" ht="20.25" x14ac:dyDescent="0.3">
      <c r="A23" s="28">
        <v>1</v>
      </c>
      <c r="B23" s="15" t="s">
        <v>39</v>
      </c>
      <c r="C23" s="16" t="s">
        <v>40</v>
      </c>
      <c r="D23" s="17">
        <v>6</v>
      </c>
      <c r="E23" s="18">
        <v>3</v>
      </c>
    </row>
    <row r="24" spans="1:7" s="11" customFormat="1" ht="52.5" customHeight="1" x14ac:dyDescent="0.3">
      <c r="A24" s="28">
        <v>2</v>
      </c>
      <c r="B24" s="15" t="s">
        <v>41</v>
      </c>
      <c r="C24" s="16" t="s">
        <v>42</v>
      </c>
      <c r="D24" s="17">
        <v>6</v>
      </c>
      <c r="E24" s="18">
        <v>3</v>
      </c>
    </row>
    <row r="25" spans="1:7" s="11" customFormat="1" ht="20.25" x14ac:dyDescent="0.3">
      <c r="A25" s="28">
        <v>3</v>
      </c>
      <c r="B25" s="15" t="s">
        <v>43</v>
      </c>
      <c r="C25" s="16" t="s">
        <v>44</v>
      </c>
      <c r="D25" s="17">
        <v>6</v>
      </c>
      <c r="E25" s="18">
        <v>3</v>
      </c>
    </row>
    <row r="26" spans="1:7" s="11" customFormat="1" ht="20.25" x14ac:dyDescent="0.3">
      <c r="A26" s="28">
        <v>4</v>
      </c>
      <c r="B26" s="15" t="s">
        <v>45</v>
      </c>
      <c r="C26" s="16" t="s">
        <v>46</v>
      </c>
      <c r="D26" s="17">
        <v>4</v>
      </c>
      <c r="E26" s="18">
        <v>3</v>
      </c>
    </row>
    <row r="27" spans="1:7" s="11" customFormat="1" ht="20.25" x14ac:dyDescent="0.3">
      <c r="A27" s="28">
        <v>5</v>
      </c>
      <c r="B27" s="20" t="s">
        <v>47</v>
      </c>
      <c r="C27" s="16" t="s">
        <v>25</v>
      </c>
      <c r="D27" s="17">
        <v>2</v>
      </c>
      <c r="E27" s="18">
        <v>4</v>
      </c>
    </row>
    <row r="28" spans="1:7" s="11" customFormat="1" ht="20.25" x14ac:dyDescent="0.3">
      <c r="A28" s="28">
        <v>6</v>
      </c>
      <c r="B28" s="15" t="s">
        <v>48</v>
      </c>
      <c r="C28" s="16" t="s">
        <v>49</v>
      </c>
      <c r="D28" s="17">
        <v>4</v>
      </c>
      <c r="E28" s="18">
        <v>3</v>
      </c>
    </row>
    <row r="29" spans="1:7" s="11" customFormat="1" ht="18.75" x14ac:dyDescent="0.3">
      <c r="A29" s="65" t="s">
        <v>26</v>
      </c>
      <c r="B29" s="65"/>
      <c r="C29" s="66"/>
      <c r="D29" s="66"/>
      <c r="E29" s="67"/>
    </row>
    <row r="30" spans="1:7" s="11" customFormat="1" ht="20.25" x14ac:dyDescent="0.3">
      <c r="A30" s="28">
        <v>1</v>
      </c>
      <c r="B30" s="15" t="s">
        <v>50</v>
      </c>
      <c r="C30" s="16" t="s">
        <v>51</v>
      </c>
      <c r="D30" s="17">
        <v>6</v>
      </c>
      <c r="E30" s="21">
        <v>3</v>
      </c>
    </row>
    <row r="31" spans="1:7" s="11" customFormat="1" ht="20.25" x14ac:dyDescent="0.3">
      <c r="A31" s="28">
        <v>2</v>
      </c>
      <c r="B31" s="15" t="s">
        <v>43</v>
      </c>
      <c r="C31" s="16" t="s">
        <v>44</v>
      </c>
      <c r="D31" s="17">
        <v>6</v>
      </c>
      <c r="E31" s="21">
        <v>3</v>
      </c>
    </row>
    <row r="32" spans="1:7" s="11" customFormat="1" ht="20.25" x14ac:dyDescent="0.3">
      <c r="A32" s="28">
        <v>3</v>
      </c>
      <c r="B32" s="20" t="s">
        <v>47</v>
      </c>
      <c r="C32" s="16" t="s">
        <v>25</v>
      </c>
      <c r="D32" s="17">
        <v>2</v>
      </c>
      <c r="E32" s="21">
        <v>4</v>
      </c>
    </row>
    <row r="33" spans="1:5" s="11" customFormat="1" ht="20.25" x14ac:dyDescent="0.3">
      <c r="A33" s="28">
        <v>4</v>
      </c>
      <c r="B33" s="15" t="s">
        <v>52</v>
      </c>
      <c r="C33" s="16" t="s">
        <v>53</v>
      </c>
      <c r="D33" s="17">
        <v>6</v>
      </c>
      <c r="E33" s="21">
        <v>3</v>
      </c>
    </row>
    <row r="34" spans="1:5" s="11" customFormat="1" ht="18.75" x14ac:dyDescent="0.3">
      <c r="A34" s="83" t="s">
        <v>57</v>
      </c>
      <c r="B34" s="83"/>
      <c r="C34" s="83"/>
      <c r="D34" s="83"/>
      <c r="E34" s="83"/>
    </row>
    <row r="35" spans="1:5" s="11" customFormat="1" ht="20.25" x14ac:dyDescent="0.3">
      <c r="A35" s="29">
        <v>1</v>
      </c>
      <c r="B35" s="30" t="s">
        <v>79</v>
      </c>
      <c r="C35" s="16" t="s">
        <v>78</v>
      </c>
      <c r="D35" s="17">
        <v>6</v>
      </c>
      <c r="E35" s="31">
        <v>3</v>
      </c>
    </row>
    <row r="36" spans="1:5" s="11" customFormat="1" ht="20.25" x14ac:dyDescent="0.3">
      <c r="A36" s="29">
        <v>2</v>
      </c>
      <c r="B36" s="30" t="s">
        <v>80</v>
      </c>
      <c r="C36" s="16" t="s">
        <v>66</v>
      </c>
      <c r="D36" s="17">
        <v>6</v>
      </c>
      <c r="E36" s="31">
        <v>3</v>
      </c>
    </row>
    <row r="37" spans="1:5" s="11" customFormat="1" ht="20.25" x14ac:dyDescent="0.3">
      <c r="A37" s="29">
        <v>3</v>
      </c>
      <c r="B37" s="30" t="s">
        <v>81</v>
      </c>
      <c r="C37" s="16" t="s">
        <v>82</v>
      </c>
      <c r="D37" s="17">
        <v>6</v>
      </c>
      <c r="E37" s="31">
        <v>3</v>
      </c>
    </row>
    <row r="38" spans="1:5" s="11" customFormat="1" ht="20.25" x14ac:dyDescent="0.3">
      <c r="A38" s="29">
        <v>4</v>
      </c>
      <c r="B38" s="30" t="s">
        <v>83</v>
      </c>
      <c r="C38" s="16" t="s">
        <v>63</v>
      </c>
      <c r="D38" s="17">
        <v>6</v>
      </c>
      <c r="E38" s="31">
        <v>3</v>
      </c>
    </row>
    <row r="39" spans="1:5" s="11" customFormat="1" ht="43.5" customHeight="1" x14ac:dyDescent="0.3">
      <c r="A39" s="72" t="s">
        <v>27</v>
      </c>
      <c r="B39" s="73"/>
      <c r="C39" s="74"/>
      <c r="D39" s="22" t="s">
        <v>28</v>
      </c>
      <c r="E39" s="23" t="s">
        <v>29</v>
      </c>
    </row>
    <row r="40" spans="1:5" s="11" customFormat="1" ht="18.75" x14ac:dyDescent="0.3">
      <c r="A40" s="71" t="s">
        <v>30</v>
      </c>
      <c r="B40" s="71"/>
      <c r="C40" s="24" t="s">
        <v>31</v>
      </c>
      <c r="D40" s="68">
        <v>72</v>
      </c>
      <c r="E40" s="75">
        <f>(E23*D23+E24*D24+E25*D25+E26*D26+E27*D27+E28*D28+E30*D30+E31*D31+E32*D32+E33*D33+D35*E35+D36+E36+D37*E37+D38*E38)/72</f>
        <v>2.9305555555555554</v>
      </c>
    </row>
    <row r="41" spans="1:5" s="11" customFormat="1" ht="18.75" x14ac:dyDescent="0.3">
      <c r="A41" s="71" t="s">
        <v>32</v>
      </c>
      <c r="B41" s="71"/>
      <c r="C41" s="24" t="s">
        <v>33</v>
      </c>
      <c r="D41" s="69"/>
      <c r="E41" s="76"/>
    </row>
    <row r="42" spans="1:5" s="11" customFormat="1" ht="18.75" x14ac:dyDescent="0.3">
      <c r="A42" s="71" t="s">
        <v>34</v>
      </c>
      <c r="B42" s="71"/>
      <c r="C42" s="24" t="s">
        <v>35</v>
      </c>
      <c r="D42" s="70"/>
      <c r="E42" s="77"/>
    </row>
    <row r="43" spans="1:5" ht="18.75" x14ac:dyDescent="0.25">
      <c r="B43" s="10"/>
    </row>
    <row r="45" spans="1:5" ht="18.75" x14ac:dyDescent="0.25">
      <c r="B45" s="10" t="s">
        <v>54</v>
      </c>
      <c r="D45" s="10" t="s">
        <v>55</v>
      </c>
    </row>
    <row r="47" spans="1:5" ht="18.75" x14ac:dyDescent="0.25">
      <c r="B47" s="10" t="s">
        <v>36</v>
      </c>
    </row>
    <row r="48" spans="1:5" ht="18.75" x14ac:dyDescent="0.25">
      <c r="B48" s="25"/>
    </row>
    <row r="49" spans="2:2" ht="18.75" x14ac:dyDescent="0.25">
      <c r="B49" s="25"/>
    </row>
  </sheetData>
  <mergeCells count="34">
    <mergeCell ref="A42:B42"/>
    <mergeCell ref="A29:E29"/>
    <mergeCell ref="A34:E34"/>
    <mergeCell ref="A39:C39"/>
    <mergeCell ref="A40:B40"/>
    <mergeCell ref="E40:E42"/>
    <mergeCell ref="D2:E2"/>
    <mergeCell ref="A14:C14"/>
    <mergeCell ref="D3:E3"/>
    <mergeCell ref="D20:E20"/>
    <mergeCell ref="A20:C20"/>
    <mergeCell ref="D13:E13"/>
    <mergeCell ref="B11:D11"/>
    <mergeCell ref="D4:E4"/>
    <mergeCell ref="A18:C18"/>
    <mergeCell ref="D19:E19"/>
    <mergeCell ref="D6:E6"/>
    <mergeCell ref="A16:C16"/>
    <mergeCell ref="A22:E22"/>
    <mergeCell ref="A41:B41"/>
    <mergeCell ref="D40:D42"/>
    <mergeCell ref="D1:E1"/>
    <mergeCell ref="A19:C19"/>
    <mergeCell ref="D18:E18"/>
    <mergeCell ref="A17:C17"/>
    <mergeCell ref="D9:E9"/>
    <mergeCell ref="A13:C13"/>
    <mergeCell ref="D14:E14"/>
    <mergeCell ref="D16:E16"/>
    <mergeCell ref="D15:E15"/>
    <mergeCell ref="D5:E5"/>
    <mergeCell ref="A15:C15"/>
    <mergeCell ref="D17:E17"/>
    <mergeCell ref="A21:C21"/>
  </mergeCells>
  <hyperlinks>
    <hyperlink ref="C4" r:id="rId1"/>
  </hyperlinks>
  <pageMargins left="0.7" right="0.7" top="0.75" bottom="0.75" header="0.3" footer="0.3"/>
  <pageSetup paperSize="9" scale="65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1"/>
  <sheetViews>
    <sheetView tabSelected="1" topLeftCell="A51" zoomScale="75" workbookViewId="0">
      <selection activeCell="H60" sqref="H60"/>
    </sheetView>
  </sheetViews>
  <sheetFormatPr defaultColWidth="9" defaultRowHeight="18" x14ac:dyDescent="0.25"/>
  <cols>
    <col min="1" max="1" width="5.5703125" style="1" customWidth="1"/>
    <col min="2" max="2" width="37.5703125" style="2" customWidth="1"/>
    <col min="3" max="3" width="44.140625" style="2" customWidth="1"/>
    <col min="4" max="4" width="32.5703125" style="2" customWidth="1"/>
    <col min="5" max="5" width="13.85546875" style="2" customWidth="1"/>
    <col min="6" max="8" width="9.140625" style="2" customWidth="1"/>
    <col min="9" max="9" width="10.5703125" style="2" customWidth="1"/>
    <col min="10" max="256" width="9.140625" style="2" customWidth="1"/>
  </cols>
  <sheetData>
    <row r="1" spans="1:5" ht="56.25" x14ac:dyDescent="0.25">
      <c r="B1" s="32" t="s">
        <v>118</v>
      </c>
      <c r="D1" s="78" t="s">
        <v>1</v>
      </c>
      <c r="E1" s="78"/>
    </row>
    <row r="2" spans="1:5" ht="18.75" x14ac:dyDescent="0.25">
      <c r="B2" s="33" t="s">
        <v>119</v>
      </c>
      <c r="C2" s="5"/>
      <c r="D2" s="57" t="s">
        <v>3</v>
      </c>
      <c r="E2" s="57"/>
    </row>
    <row r="3" spans="1:5" ht="18.75" x14ac:dyDescent="0.25">
      <c r="B3" s="33" t="s">
        <v>120</v>
      </c>
      <c r="C3" s="5"/>
      <c r="D3" s="57" t="s">
        <v>5</v>
      </c>
      <c r="E3" s="57"/>
    </row>
    <row r="4" spans="1:5" ht="37.5" x14ac:dyDescent="0.25">
      <c r="B4" s="32" t="s">
        <v>121</v>
      </c>
      <c r="C4" s="6" t="s">
        <v>7</v>
      </c>
      <c r="D4" s="78" t="s">
        <v>8</v>
      </c>
      <c r="E4" s="78"/>
    </row>
    <row r="5" spans="1:5" ht="18.75" x14ac:dyDescent="0.25">
      <c r="B5" s="33" t="s">
        <v>9</v>
      </c>
      <c r="C5" s="5"/>
      <c r="D5" s="57" t="s">
        <v>9</v>
      </c>
      <c r="E5" s="57"/>
    </row>
    <row r="6" spans="1:5" ht="18.75" x14ac:dyDescent="0.25">
      <c r="B6" s="33"/>
      <c r="C6" s="5"/>
      <c r="D6" s="57"/>
      <c r="E6" s="57"/>
    </row>
    <row r="7" spans="1:5" ht="18.75" x14ac:dyDescent="0.25">
      <c r="B7" s="7"/>
      <c r="C7" s="8"/>
      <c r="D7" s="8"/>
    </row>
    <row r="8" spans="1:5" ht="18.75" x14ac:dyDescent="0.25">
      <c r="B8" s="9"/>
    </row>
    <row r="9" spans="1:5" ht="18.75" x14ac:dyDescent="0.25">
      <c r="B9" s="10" t="s">
        <v>122</v>
      </c>
      <c r="D9" s="57" t="s">
        <v>154</v>
      </c>
      <c r="E9" s="57"/>
    </row>
    <row r="10" spans="1:5" ht="18.75" x14ac:dyDescent="0.25">
      <c r="B10" s="33"/>
    </row>
    <row r="11" spans="1:5" ht="25.5" x14ac:dyDescent="0.25">
      <c r="B11" s="60" t="s">
        <v>123</v>
      </c>
      <c r="C11" s="60"/>
      <c r="D11" s="60"/>
    </row>
    <row r="12" spans="1:5" ht="18.75" x14ac:dyDescent="0.25">
      <c r="B12" s="33"/>
    </row>
    <row r="13" spans="1:5" s="11" customFormat="1" ht="18.75" x14ac:dyDescent="0.3">
      <c r="A13" s="89" t="s">
        <v>11</v>
      </c>
      <c r="B13" s="89"/>
      <c r="C13" s="89"/>
      <c r="D13" s="92" t="s">
        <v>159</v>
      </c>
      <c r="E13" s="93"/>
    </row>
    <row r="14" spans="1:5" s="11" customFormat="1" ht="18.75" x14ac:dyDescent="0.3">
      <c r="A14" s="53" t="s">
        <v>12</v>
      </c>
      <c r="B14" s="53"/>
      <c r="C14" s="53"/>
      <c r="D14" s="58" t="s">
        <v>160</v>
      </c>
      <c r="E14" s="59"/>
    </row>
    <row r="15" spans="1:5" s="11" customFormat="1" ht="18.75" x14ac:dyDescent="0.3">
      <c r="A15" s="53" t="s">
        <v>124</v>
      </c>
      <c r="B15" s="53"/>
      <c r="C15" s="53"/>
      <c r="D15" s="64" t="s">
        <v>158</v>
      </c>
      <c r="E15" s="59"/>
    </row>
    <row r="16" spans="1:5" s="11" customFormat="1" ht="18.75" x14ac:dyDescent="0.3">
      <c r="A16" s="53" t="s">
        <v>14</v>
      </c>
      <c r="B16" s="53"/>
      <c r="C16" s="53"/>
      <c r="D16" s="61" t="s">
        <v>155</v>
      </c>
      <c r="E16" s="62"/>
    </row>
    <row r="17" spans="1:7" s="11" customFormat="1" ht="18.75" x14ac:dyDescent="0.3">
      <c r="A17" s="53" t="s">
        <v>125</v>
      </c>
      <c r="B17" s="53"/>
      <c r="C17" s="53"/>
      <c r="D17" s="61" t="s">
        <v>156</v>
      </c>
      <c r="E17" s="62"/>
    </row>
    <row r="18" spans="1:7" s="11" customFormat="1" ht="18.75" x14ac:dyDescent="0.3">
      <c r="A18" s="53" t="s">
        <v>17</v>
      </c>
      <c r="B18" s="53"/>
      <c r="C18" s="53"/>
      <c r="D18" s="61"/>
      <c r="E18" s="62"/>
    </row>
    <row r="19" spans="1:7" s="11" customFormat="1" ht="18.75" x14ac:dyDescent="0.3">
      <c r="A19" s="53" t="s">
        <v>18</v>
      </c>
      <c r="B19" s="53"/>
      <c r="C19" s="53"/>
      <c r="D19" s="61" t="s">
        <v>157</v>
      </c>
      <c r="E19" s="62"/>
    </row>
    <row r="20" spans="1:7" s="11" customFormat="1" ht="18.75" x14ac:dyDescent="0.3">
      <c r="A20" s="53" t="s">
        <v>20</v>
      </c>
      <c r="B20" s="53"/>
      <c r="C20" s="53"/>
      <c r="D20" s="64"/>
      <c r="E20" s="59"/>
    </row>
    <row r="21" spans="1:7" s="11" customFormat="1" ht="18.75" x14ac:dyDescent="0.3">
      <c r="A21" s="63" t="s">
        <v>126</v>
      </c>
      <c r="B21" s="63"/>
      <c r="C21" s="63"/>
      <c r="D21" s="12" t="s">
        <v>127</v>
      </c>
      <c r="E21" s="12" t="s">
        <v>23</v>
      </c>
      <c r="F21" s="13"/>
      <c r="G21" s="13"/>
    </row>
    <row r="22" spans="1:7" s="11" customFormat="1" ht="18.75" x14ac:dyDescent="0.3">
      <c r="A22" s="54" t="s">
        <v>24</v>
      </c>
      <c r="B22" s="54"/>
      <c r="C22" s="55"/>
      <c r="D22" s="55"/>
      <c r="E22" s="56"/>
      <c r="F22" s="13"/>
      <c r="G22" s="13"/>
    </row>
    <row r="23" spans="1:7" s="11" customFormat="1" ht="20.25" x14ac:dyDescent="0.3">
      <c r="A23" s="34">
        <v>1</v>
      </c>
      <c r="B23" s="15" t="s">
        <v>39</v>
      </c>
      <c r="C23" s="16" t="s">
        <v>134</v>
      </c>
      <c r="D23" s="17">
        <v>6</v>
      </c>
      <c r="E23" s="18">
        <v>3</v>
      </c>
    </row>
    <row r="24" spans="1:7" s="11" customFormat="1" ht="31.5" x14ac:dyDescent="0.3">
      <c r="A24" s="34">
        <v>2</v>
      </c>
      <c r="B24" s="15" t="s">
        <v>41</v>
      </c>
      <c r="C24" s="16" t="s">
        <v>128</v>
      </c>
      <c r="D24" s="17">
        <v>6</v>
      </c>
      <c r="E24" s="18">
        <v>4</v>
      </c>
    </row>
    <row r="25" spans="1:7" s="11" customFormat="1" ht="20.25" x14ac:dyDescent="0.3">
      <c r="A25" s="34">
        <v>3</v>
      </c>
      <c r="B25" s="15" t="s">
        <v>43</v>
      </c>
      <c r="C25" s="16" t="s">
        <v>129</v>
      </c>
      <c r="D25" s="17">
        <v>6</v>
      </c>
      <c r="E25" s="18">
        <v>3</v>
      </c>
    </row>
    <row r="26" spans="1:7" s="11" customFormat="1" ht="20.25" x14ac:dyDescent="0.3">
      <c r="A26" s="34">
        <v>4</v>
      </c>
      <c r="B26" s="15" t="s">
        <v>45</v>
      </c>
      <c r="C26" s="16" t="s">
        <v>130</v>
      </c>
      <c r="D26" s="17">
        <v>4</v>
      </c>
      <c r="E26" s="18">
        <v>3</v>
      </c>
    </row>
    <row r="27" spans="1:7" s="11" customFormat="1" ht="20.25" x14ac:dyDescent="0.3">
      <c r="A27" s="34">
        <v>5</v>
      </c>
      <c r="B27" s="20" t="s">
        <v>47</v>
      </c>
      <c r="C27" s="16" t="s">
        <v>131</v>
      </c>
      <c r="D27" s="17">
        <v>2</v>
      </c>
      <c r="E27" s="18">
        <v>3</v>
      </c>
    </row>
    <row r="28" spans="1:7" s="11" customFormat="1" ht="20.25" x14ac:dyDescent="0.3">
      <c r="A28" s="34">
        <v>6</v>
      </c>
      <c r="B28" s="15" t="s">
        <v>48</v>
      </c>
      <c r="C28" s="16" t="s">
        <v>132</v>
      </c>
      <c r="D28" s="17">
        <v>4</v>
      </c>
      <c r="E28" s="18">
        <v>3</v>
      </c>
    </row>
    <row r="29" spans="1:7" s="11" customFormat="1" ht="18.75" x14ac:dyDescent="0.3">
      <c r="A29" s="65" t="s">
        <v>26</v>
      </c>
      <c r="B29" s="65"/>
      <c r="C29" s="66"/>
      <c r="D29" s="66"/>
      <c r="E29" s="67"/>
    </row>
    <row r="30" spans="1:7" s="11" customFormat="1" ht="20.25" x14ac:dyDescent="0.3">
      <c r="A30" s="34">
        <v>1</v>
      </c>
      <c r="B30" s="15" t="s">
        <v>50</v>
      </c>
      <c r="C30" s="16" t="s">
        <v>133</v>
      </c>
      <c r="D30" s="17">
        <v>6</v>
      </c>
      <c r="E30" s="21">
        <v>3</v>
      </c>
    </row>
    <row r="31" spans="1:7" s="11" customFormat="1" ht="20.25" x14ac:dyDescent="0.3">
      <c r="A31" s="34">
        <v>2</v>
      </c>
      <c r="B31" s="15" t="s">
        <v>43</v>
      </c>
      <c r="C31" s="16" t="s">
        <v>135</v>
      </c>
      <c r="D31" s="17">
        <v>6</v>
      </c>
      <c r="E31" s="21">
        <v>3</v>
      </c>
    </row>
    <row r="32" spans="1:7" s="11" customFormat="1" ht="20.25" x14ac:dyDescent="0.3">
      <c r="A32" s="34">
        <v>3</v>
      </c>
      <c r="B32" s="20" t="s">
        <v>47</v>
      </c>
      <c r="C32" s="16" t="s">
        <v>136</v>
      </c>
      <c r="D32" s="17">
        <v>2</v>
      </c>
      <c r="E32" s="21">
        <v>4</v>
      </c>
    </row>
    <row r="33" spans="1:5" s="11" customFormat="1" ht="20.25" x14ac:dyDescent="0.3">
      <c r="A33" s="34">
        <v>4</v>
      </c>
      <c r="B33" s="15" t="s">
        <v>52</v>
      </c>
      <c r="C33" s="16" t="s">
        <v>137</v>
      </c>
      <c r="D33" s="17">
        <v>6</v>
      </c>
      <c r="E33" s="21">
        <v>3</v>
      </c>
    </row>
    <row r="34" spans="1:5" s="11" customFormat="1" ht="18.75" x14ac:dyDescent="0.3">
      <c r="A34" s="65" t="s">
        <v>57</v>
      </c>
      <c r="B34" s="66"/>
      <c r="C34" s="66"/>
      <c r="D34" s="66"/>
      <c r="E34" s="67"/>
    </row>
    <row r="35" spans="1:5" s="11" customFormat="1" ht="20.25" x14ac:dyDescent="0.3">
      <c r="A35" s="34">
        <v>1</v>
      </c>
      <c r="B35" s="30" t="s">
        <v>60</v>
      </c>
      <c r="C35" s="16" t="s">
        <v>138</v>
      </c>
      <c r="D35" s="17">
        <v>3</v>
      </c>
      <c r="E35" s="31">
        <v>3</v>
      </c>
    </row>
    <row r="36" spans="1:5" s="11" customFormat="1" ht="20.25" x14ac:dyDescent="0.3">
      <c r="A36" s="34">
        <v>2</v>
      </c>
      <c r="B36" s="15" t="s">
        <v>43</v>
      </c>
      <c r="C36" s="16" t="s">
        <v>139</v>
      </c>
      <c r="D36" s="17">
        <v>2</v>
      </c>
      <c r="E36" s="31">
        <v>3</v>
      </c>
    </row>
    <row r="37" spans="1:5" s="11" customFormat="1" ht="20.25" x14ac:dyDescent="0.3">
      <c r="A37" s="34">
        <v>3</v>
      </c>
      <c r="B37" s="30" t="s">
        <v>61</v>
      </c>
      <c r="C37" s="16" t="s">
        <v>140</v>
      </c>
      <c r="D37" s="17">
        <v>2</v>
      </c>
      <c r="E37" s="31">
        <v>3</v>
      </c>
    </row>
    <row r="38" spans="1:5" s="11" customFormat="1" ht="20.25" x14ac:dyDescent="0.3">
      <c r="A38" s="34">
        <v>4</v>
      </c>
      <c r="B38" s="30" t="s">
        <v>62</v>
      </c>
      <c r="C38" s="16" t="s">
        <v>141</v>
      </c>
      <c r="D38" s="17">
        <v>6</v>
      </c>
      <c r="E38" s="31">
        <v>3</v>
      </c>
    </row>
    <row r="39" spans="1:5" s="11" customFormat="1" ht="20.25" x14ac:dyDescent="0.3">
      <c r="A39" s="34">
        <v>5</v>
      </c>
      <c r="B39" s="30" t="s">
        <v>64</v>
      </c>
      <c r="C39" s="16" t="s">
        <v>142</v>
      </c>
      <c r="D39" s="17">
        <v>6</v>
      </c>
      <c r="E39" s="31">
        <v>3</v>
      </c>
    </row>
    <row r="40" spans="1:5" s="11" customFormat="1" ht="20.25" x14ac:dyDescent="0.3">
      <c r="A40" s="34">
        <v>6</v>
      </c>
      <c r="B40" s="30" t="s">
        <v>65</v>
      </c>
      <c r="C40" s="16" t="s">
        <v>143</v>
      </c>
      <c r="D40" s="17">
        <v>2</v>
      </c>
      <c r="E40" s="31">
        <v>3</v>
      </c>
    </row>
    <row r="41" spans="1:5" s="11" customFormat="1" ht="18.75" x14ac:dyDescent="0.3">
      <c r="A41" s="83" t="s">
        <v>58</v>
      </c>
      <c r="B41" s="83"/>
      <c r="C41" s="83"/>
      <c r="D41" s="83"/>
      <c r="E41" s="83"/>
    </row>
    <row r="42" spans="1:5" s="11" customFormat="1" ht="20.25" x14ac:dyDescent="0.3">
      <c r="A42" s="34">
        <v>1</v>
      </c>
      <c r="B42" s="15" t="s">
        <v>43</v>
      </c>
      <c r="C42" s="16" t="s">
        <v>144</v>
      </c>
      <c r="D42" s="17">
        <v>2</v>
      </c>
      <c r="E42" s="31">
        <v>4</v>
      </c>
    </row>
    <row r="43" spans="1:5" s="11" customFormat="1" ht="31.5" x14ac:dyDescent="0.3">
      <c r="A43" s="34">
        <v>2</v>
      </c>
      <c r="B43" s="15" t="s">
        <v>41</v>
      </c>
      <c r="C43" s="16" t="s">
        <v>145</v>
      </c>
      <c r="D43" s="17">
        <v>6</v>
      </c>
      <c r="E43" s="31">
        <v>3</v>
      </c>
    </row>
    <row r="44" spans="1:5" s="11" customFormat="1" ht="20.25" x14ac:dyDescent="0.3">
      <c r="A44" s="34">
        <v>3</v>
      </c>
      <c r="B44" s="30" t="s">
        <v>67</v>
      </c>
      <c r="C44" s="16" t="s">
        <v>146</v>
      </c>
      <c r="D44" s="17">
        <v>8</v>
      </c>
      <c r="E44" s="31">
        <v>3</v>
      </c>
    </row>
    <row r="45" spans="1:5" s="11" customFormat="1" ht="20.25" x14ac:dyDescent="0.3">
      <c r="A45" s="34">
        <v>4</v>
      </c>
      <c r="B45" s="30" t="s">
        <v>68</v>
      </c>
      <c r="C45" s="16" t="s">
        <v>147</v>
      </c>
      <c r="D45" s="17">
        <v>5</v>
      </c>
      <c r="E45" s="31">
        <v>4</v>
      </c>
    </row>
    <row r="46" spans="1:5" s="11" customFormat="1" ht="20.25" x14ac:dyDescent="0.3">
      <c r="A46" s="34">
        <v>5</v>
      </c>
      <c r="B46" s="30" t="s">
        <v>69</v>
      </c>
      <c r="C46" s="16" t="s">
        <v>148</v>
      </c>
      <c r="D46" s="17">
        <v>7</v>
      </c>
      <c r="E46" s="31">
        <v>4</v>
      </c>
    </row>
    <row r="47" spans="1:5" s="11" customFormat="1" ht="18.75" x14ac:dyDescent="0.3">
      <c r="A47" s="83" t="s">
        <v>59</v>
      </c>
      <c r="B47" s="83"/>
      <c r="C47" s="83"/>
      <c r="D47" s="83"/>
      <c r="E47" s="83"/>
    </row>
    <row r="48" spans="1:5" s="11" customFormat="1" ht="20.25" x14ac:dyDescent="0.3">
      <c r="A48" s="34">
        <v>1</v>
      </c>
      <c r="B48" s="15" t="s">
        <v>43</v>
      </c>
      <c r="C48" s="16" t="s">
        <v>149</v>
      </c>
      <c r="D48" s="17">
        <v>2</v>
      </c>
      <c r="E48" s="31">
        <v>4</v>
      </c>
    </row>
    <row r="49" spans="1:5" s="11" customFormat="1" ht="20.25" x14ac:dyDescent="0.3">
      <c r="A49" s="34">
        <v>2</v>
      </c>
      <c r="B49" s="30" t="s">
        <v>72</v>
      </c>
      <c r="C49" s="16" t="s">
        <v>70</v>
      </c>
      <c r="D49" s="17">
        <v>5</v>
      </c>
      <c r="E49" s="31">
        <v>4</v>
      </c>
    </row>
    <row r="50" spans="1:5" s="11" customFormat="1" ht="20.25" x14ac:dyDescent="0.3">
      <c r="A50" s="34">
        <v>3</v>
      </c>
      <c r="B50" s="30" t="s">
        <v>71</v>
      </c>
      <c r="C50" s="16" t="s">
        <v>150</v>
      </c>
      <c r="D50" s="17">
        <v>5</v>
      </c>
      <c r="E50" s="31">
        <v>4</v>
      </c>
    </row>
    <row r="51" spans="1:5" s="11" customFormat="1" ht="20.25" x14ac:dyDescent="0.3">
      <c r="A51" s="34">
        <v>4</v>
      </c>
      <c r="B51" s="30" t="s">
        <v>73</v>
      </c>
      <c r="C51" s="16" t="s">
        <v>151</v>
      </c>
      <c r="D51" s="17">
        <v>6</v>
      </c>
      <c r="E51" s="31">
        <v>3</v>
      </c>
    </row>
    <row r="52" spans="1:5" s="11" customFormat="1" ht="20.25" x14ac:dyDescent="0.3">
      <c r="A52" s="34">
        <v>5</v>
      </c>
      <c r="B52" s="30" t="s">
        <v>74</v>
      </c>
      <c r="C52" s="16" t="s">
        <v>152</v>
      </c>
      <c r="D52" s="17">
        <v>6</v>
      </c>
      <c r="E52" s="31">
        <v>3</v>
      </c>
    </row>
    <row r="53" spans="1:5" s="11" customFormat="1" ht="20.25" x14ac:dyDescent="0.3">
      <c r="A53" s="34">
        <v>6</v>
      </c>
      <c r="B53" s="30" t="s">
        <v>75</v>
      </c>
      <c r="C53" s="16" t="s">
        <v>153</v>
      </c>
      <c r="D53" s="17">
        <v>3</v>
      </c>
      <c r="E53" s="31">
        <v>4</v>
      </c>
    </row>
    <row r="54" spans="1:5" s="11" customFormat="1" ht="20.25" x14ac:dyDescent="0.3">
      <c r="A54" s="35">
        <v>6</v>
      </c>
      <c r="B54" s="36" t="s">
        <v>75</v>
      </c>
      <c r="C54" s="37" t="s">
        <v>86</v>
      </c>
      <c r="D54" s="38">
        <v>3</v>
      </c>
      <c r="E54" s="39"/>
    </row>
    <row r="55" spans="1:5" s="11" customFormat="1" ht="18.75" x14ac:dyDescent="0.3">
      <c r="A55" s="90" t="s">
        <v>85</v>
      </c>
      <c r="B55" s="90"/>
      <c r="C55" s="90"/>
      <c r="D55" s="90"/>
      <c r="E55" s="91"/>
    </row>
    <row r="56" spans="1:5" s="11" customFormat="1" ht="20.25" x14ac:dyDescent="0.3">
      <c r="A56" s="40">
        <v>1</v>
      </c>
      <c r="B56" s="41" t="s">
        <v>43</v>
      </c>
      <c r="C56" s="42" t="s">
        <v>44</v>
      </c>
      <c r="D56" s="43">
        <v>6</v>
      </c>
      <c r="E56" s="44"/>
    </row>
    <row r="57" spans="1:5" s="11" customFormat="1" ht="20.25" x14ac:dyDescent="0.3">
      <c r="A57" s="40">
        <v>2</v>
      </c>
      <c r="B57" s="41" t="s">
        <v>88</v>
      </c>
      <c r="C57" s="42" t="s">
        <v>87</v>
      </c>
      <c r="D57" s="43">
        <v>6</v>
      </c>
      <c r="E57" s="44"/>
    </row>
    <row r="58" spans="1:5" s="11" customFormat="1" ht="20.25" x14ac:dyDescent="0.3">
      <c r="A58" s="40">
        <v>3</v>
      </c>
      <c r="B58" s="45" t="s">
        <v>90</v>
      </c>
      <c r="C58" s="42" t="s">
        <v>89</v>
      </c>
      <c r="D58" s="43">
        <v>2</v>
      </c>
      <c r="E58" s="44"/>
    </row>
    <row r="59" spans="1:5" ht="20.25" x14ac:dyDescent="0.3">
      <c r="A59" s="40">
        <v>4</v>
      </c>
      <c r="B59" s="41" t="s">
        <v>75</v>
      </c>
      <c r="C59" s="42" t="s">
        <v>86</v>
      </c>
      <c r="D59" s="43">
        <v>7</v>
      </c>
      <c r="E59" s="44"/>
    </row>
    <row r="60" spans="1:5" ht="20.25" x14ac:dyDescent="0.3">
      <c r="A60" s="40">
        <v>5</v>
      </c>
      <c r="B60" s="41" t="s">
        <v>75</v>
      </c>
      <c r="C60" s="42" t="s">
        <v>91</v>
      </c>
      <c r="D60" s="43">
        <v>2</v>
      </c>
      <c r="E60" s="44"/>
    </row>
    <row r="61" spans="1:5" ht="20.25" x14ac:dyDescent="0.3">
      <c r="A61" s="40">
        <v>6</v>
      </c>
      <c r="B61" s="45" t="s">
        <v>93</v>
      </c>
      <c r="C61" s="42" t="s">
        <v>92</v>
      </c>
      <c r="D61" s="43">
        <v>6</v>
      </c>
      <c r="E61" s="44"/>
    </row>
    <row r="62" spans="1:5" ht="20.25" x14ac:dyDescent="0.3">
      <c r="A62" s="34">
        <v>7</v>
      </c>
      <c r="B62" s="46"/>
      <c r="C62" s="47"/>
      <c r="D62" s="48"/>
      <c r="E62" s="49"/>
    </row>
    <row r="63" spans="1:5" ht="31.5" x14ac:dyDescent="0.25">
      <c r="A63" s="72" t="s">
        <v>27</v>
      </c>
      <c r="B63" s="73"/>
      <c r="C63" s="84"/>
      <c r="D63" s="50" t="s">
        <v>28</v>
      </c>
      <c r="E63" s="50" t="s">
        <v>29</v>
      </c>
    </row>
    <row r="64" spans="1:5" x14ac:dyDescent="0.25">
      <c r="A64" s="85" t="s">
        <v>30</v>
      </c>
      <c r="B64" s="86"/>
      <c r="C64" s="51" t="s">
        <v>31</v>
      </c>
      <c r="D64" s="68">
        <v>124</v>
      </c>
      <c r="E64" s="75">
        <v>3.3</v>
      </c>
    </row>
    <row r="65" spans="1:5" x14ac:dyDescent="0.25">
      <c r="A65" s="85" t="s">
        <v>32</v>
      </c>
      <c r="B65" s="86"/>
      <c r="C65" s="51" t="s">
        <v>33</v>
      </c>
      <c r="D65" s="69"/>
      <c r="E65" s="76"/>
    </row>
    <row r="66" spans="1:5" x14ac:dyDescent="0.25">
      <c r="A66" s="85" t="s">
        <v>34</v>
      </c>
      <c r="B66" s="86"/>
      <c r="C66" s="51" t="s">
        <v>35</v>
      </c>
      <c r="D66" s="87"/>
      <c r="E66" s="88"/>
    </row>
    <row r="69" spans="1:5" ht="18.75" x14ac:dyDescent="0.25">
      <c r="B69" s="10" t="s">
        <v>167</v>
      </c>
      <c r="D69" s="10" t="s">
        <v>55</v>
      </c>
    </row>
    <row r="71" spans="1:5" ht="18.75" x14ac:dyDescent="0.25">
      <c r="B71" s="10" t="s">
        <v>36</v>
      </c>
    </row>
  </sheetData>
  <mergeCells count="37">
    <mergeCell ref="A55:E55"/>
    <mergeCell ref="D1:E1"/>
    <mergeCell ref="D9:E9"/>
    <mergeCell ref="D15:E15"/>
    <mergeCell ref="D13:E13"/>
    <mergeCell ref="D5:E5"/>
    <mergeCell ref="D6:E6"/>
    <mergeCell ref="D3:E3"/>
    <mergeCell ref="D2:E2"/>
    <mergeCell ref="A22:E22"/>
    <mergeCell ref="A21:C21"/>
    <mergeCell ref="A47:E47"/>
    <mergeCell ref="A34:E34"/>
    <mergeCell ref="A41:E41"/>
    <mergeCell ref="A29:E29"/>
    <mergeCell ref="A19:C19"/>
    <mergeCell ref="D4:E4"/>
    <mergeCell ref="A17:C17"/>
    <mergeCell ref="A14:C14"/>
    <mergeCell ref="A20:C20"/>
    <mergeCell ref="A16:C16"/>
    <mergeCell ref="A18:C18"/>
    <mergeCell ref="A15:C15"/>
    <mergeCell ref="B11:D11"/>
    <mergeCell ref="D20:E20"/>
    <mergeCell ref="D14:E14"/>
    <mergeCell ref="D19:E19"/>
    <mergeCell ref="D17:E17"/>
    <mergeCell ref="D18:E18"/>
    <mergeCell ref="D16:E16"/>
    <mergeCell ref="A13:C13"/>
    <mergeCell ref="A63:C63"/>
    <mergeCell ref="A64:B64"/>
    <mergeCell ref="D64:D66"/>
    <mergeCell ref="E64:E66"/>
    <mergeCell ref="A65:B65"/>
    <mergeCell ref="A66:B66"/>
  </mergeCells>
  <hyperlinks>
    <hyperlink ref="C4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1-19</vt:lpstr>
      <vt:lpstr>Лист1</vt:lpstr>
      <vt:lpstr>3-19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M2101K7BG</dc:creator>
  <cp:lastModifiedBy>WINDOWS 10</cp:lastModifiedBy>
  <dcterms:created xsi:type="dcterms:W3CDTF">2015-06-05T08:19:34Z</dcterms:created>
  <dcterms:modified xsi:type="dcterms:W3CDTF">2022-05-23T07:09:42Z</dcterms:modified>
</cp:coreProperties>
</file>