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KT\Stuff\School\Semester 3\HCI\Assignment3\excel\csv\"/>
    </mc:Choice>
  </mc:AlternateContent>
  <xr:revisionPtr revIDLastSave="0" documentId="13_ncr:1_{373FECEB-E211-4D5F-8D24-636FC4C2A8B5}" xr6:coauthVersionLast="45" xr6:coauthVersionMax="45" xr10:uidLastSave="{00000000-0000-0000-0000-000000000000}"/>
  <bookViews>
    <workbookView xWindow="-28920" yWindow="-30" windowWidth="29040" windowHeight="15840" xr2:uid="{00000000-000D-0000-FFFF-FFFF00000000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2" i="1" l="1"/>
  <c r="Z132" i="1"/>
  <c r="AA124" i="1"/>
  <c r="Z124" i="1"/>
  <c r="AA116" i="1"/>
  <c r="Z116" i="1"/>
  <c r="AA108" i="1"/>
  <c r="Z108" i="1"/>
  <c r="AA100" i="1"/>
  <c r="Z100" i="1"/>
  <c r="AA92" i="1"/>
  <c r="Z92" i="1"/>
  <c r="AA84" i="1"/>
  <c r="Z84" i="1"/>
  <c r="AA76" i="1"/>
  <c r="Z76" i="1"/>
  <c r="AA68" i="1"/>
  <c r="Z68" i="1"/>
  <c r="AA60" i="1"/>
  <c r="Z60" i="1"/>
  <c r="AA52" i="1"/>
  <c r="Z52" i="1"/>
  <c r="AA44" i="1"/>
  <c r="Z44" i="1"/>
  <c r="AA36" i="1"/>
  <c r="Z36" i="1"/>
  <c r="AA28" i="1"/>
  <c r="Z28" i="1"/>
  <c r="AA20" i="1"/>
  <c r="Z20" i="1"/>
  <c r="AA12" i="1"/>
  <c r="Z12" i="1"/>
  <c r="T132" i="1"/>
  <c r="S132" i="1"/>
  <c r="T124" i="1"/>
  <c r="S124" i="1"/>
  <c r="T116" i="1"/>
  <c r="S116" i="1"/>
  <c r="T108" i="1"/>
  <c r="S108" i="1"/>
  <c r="T100" i="1"/>
  <c r="S100" i="1"/>
  <c r="T92" i="1"/>
  <c r="S92" i="1"/>
  <c r="T84" i="1"/>
  <c r="S84" i="1"/>
  <c r="T76" i="1"/>
  <c r="S76" i="1"/>
  <c r="T68" i="1"/>
  <c r="S68" i="1"/>
  <c r="T60" i="1"/>
  <c r="S60" i="1"/>
  <c r="T52" i="1"/>
  <c r="S52" i="1"/>
  <c r="T44" i="1"/>
  <c r="S44" i="1"/>
  <c r="T36" i="1"/>
  <c r="S36" i="1"/>
  <c r="T28" i="1"/>
  <c r="S28" i="1"/>
  <c r="T20" i="1"/>
  <c r="S20" i="1"/>
  <c r="T12" i="1"/>
  <c r="S12" i="1"/>
  <c r="M132" i="1"/>
  <c r="L132" i="1"/>
  <c r="M124" i="1"/>
  <c r="L124" i="1"/>
  <c r="M116" i="1"/>
  <c r="L116" i="1"/>
  <c r="M108" i="1"/>
  <c r="L108" i="1"/>
  <c r="M100" i="1"/>
  <c r="L100" i="1"/>
  <c r="M92" i="1"/>
  <c r="L92" i="1"/>
  <c r="M84" i="1"/>
  <c r="L84" i="1"/>
  <c r="M76" i="1"/>
  <c r="L76" i="1"/>
  <c r="M68" i="1"/>
  <c r="L68" i="1"/>
  <c r="M60" i="1"/>
  <c r="L60" i="1"/>
  <c r="M52" i="1"/>
  <c r="L52" i="1"/>
  <c r="M44" i="1"/>
  <c r="L44" i="1"/>
  <c r="M36" i="1"/>
  <c r="L36" i="1"/>
  <c r="M28" i="1"/>
  <c r="L28" i="1"/>
  <c r="M20" i="1"/>
  <c r="L20" i="1"/>
  <c r="M12" i="1"/>
  <c r="L12" i="1"/>
  <c r="F132" i="1"/>
  <c r="E132" i="1"/>
  <c r="F124" i="1"/>
  <c r="E124" i="1"/>
  <c r="F116" i="1"/>
  <c r="E116" i="1"/>
  <c r="F108" i="1"/>
  <c r="E108" i="1"/>
  <c r="F100" i="1"/>
  <c r="E100" i="1"/>
  <c r="F92" i="1"/>
  <c r="E92" i="1"/>
  <c r="F84" i="1"/>
  <c r="E84" i="1"/>
  <c r="F76" i="1"/>
  <c r="E76" i="1"/>
  <c r="F68" i="1"/>
  <c r="E68" i="1"/>
  <c r="F60" i="1"/>
  <c r="E60" i="1"/>
  <c r="F52" i="1"/>
  <c r="E52" i="1"/>
  <c r="F44" i="1"/>
  <c r="E44" i="1"/>
  <c r="F36" i="1"/>
  <c r="E36" i="1"/>
  <c r="F28" i="1"/>
  <c r="E28" i="1"/>
  <c r="F20" i="1"/>
  <c r="E20" i="1"/>
  <c r="F12" i="1"/>
  <c r="E12" i="1"/>
</calcChain>
</file>

<file path=xl/sharedStrings.xml><?xml version="1.0" encoding="utf-8"?>
<sst xmlns="http://schemas.openxmlformats.org/spreadsheetml/2006/main" count="24" uniqueCount="9">
  <si>
    <t>width(px)</t>
  </si>
  <si>
    <t>distance(px)</t>
  </si>
  <si>
    <t>mt(ms)</t>
  </si>
  <si>
    <t>ID</t>
  </si>
  <si>
    <t>mean time</t>
  </si>
  <si>
    <t>Device 1 User 1</t>
  </si>
  <si>
    <t>Device 1 User 2</t>
  </si>
  <si>
    <t>Device 2 User 1</t>
  </si>
  <si>
    <t>Device 2 User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</si>
</sst>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32"/>
  <sheetViews>
    <sheetView tabSelected="1" workbookViewId="0">
      <selection activeCell="U12" sqref="U12"/>
    </sheetView>
  </sheetViews>
  <sheetFormatPr defaultRowHeight="15" x14ac:dyDescent="0.25"/>
  <sheetData>
    <row r="2" spans="2:27" x14ac:dyDescent="0.25">
      <c r="B2" t="s">
        <v>5</v>
      </c>
      <c r="I2" t="s">
        <v>6</v>
      </c>
      <c r="P2" t="s">
        <v>7</v>
      </c>
      <c r="W2" t="s">
        <v>8</v>
      </c>
    </row>
    <row r="4" spans="2:27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W4" t="s">
        <v>0</v>
      </c>
      <c r="X4" t="s">
        <v>1</v>
      </c>
      <c r="Y4" t="s">
        <v>2</v>
      </c>
      <c r="Z4" t="s">
        <v>3</v>
      </c>
      <c r="AA4" t="s">
        <v>4</v>
      </c>
    </row>
    <row r="5" spans="2:27" x14ac:dyDescent="0.25">
      <c r="B5">
        <v>48</v>
      </c>
      <c r="C5">
        <v>160</v>
      </c>
      <c r="D5">
        <v>794</v>
      </c>
      <c r="I5">
        <v>12</v>
      </c>
      <c r="J5">
        <v>80</v>
      </c>
      <c r="K5">
        <v>612</v>
      </c>
      <c r="P5">
        <v>48</v>
      </c>
      <c r="Q5">
        <v>40</v>
      </c>
      <c r="R5">
        <v>346</v>
      </c>
      <c r="W5">
        <v>12</v>
      </c>
      <c r="X5">
        <v>80</v>
      </c>
      <c r="Y5">
        <v>546</v>
      </c>
    </row>
    <row r="6" spans="2:27" x14ac:dyDescent="0.25">
      <c r="B6">
        <v>48</v>
      </c>
      <c r="C6">
        <v>160</v>
      </c>
      <c r="D6">
        <v>285</v>
      </c>
      <c r="I6">
        <v>12</v>
      </c>
      <c r="J6">
        <v>80</v>
      </c>
      <c r="K6">
        <v>668</v>
      </c>
      <c r="P6">
        <v>48</v>
      </c>
      <c r="Q6">
        <v>40</v>
      </c>
      <c r="R6">
        <v>284</v>
      </c>
      <c r="W6">
        <v>12</v>
      </c>
      <c r="X6">
        <v>80</v>
      </c>
      <c r="Y6">
        <v>788</v>
      </c>
    </row>
    <row r="7" spans="2:27" x14ac:dyDescent="0.25">
      <c r="B7">
        <v>48</v>
      </c>
      <c r="C7">
        <v>160</v>
      </c>
      <c r="D7">
        <v>287</v>
      </c>
      <c r="I7">
        <v>12</v>
      </c>
      <c r="J7">
        <v>80</v>
      </c>
      <c r="K7">
        <v>440</v>
      </c>
      <c r="P7">
        <v>48</v>
      </c>
      <c r="Q7">
        <v>40</v>
      </c>
      <c r="R7">
        <v>218</v>
      </c>
      <c r="W7">
        <v>12</v>
      </c>
      <c r="X7">
        <v>80</v>
      </c>
      <c r="Y7">
        <v>360</v>
      </c>
    </row>
    <row r="8" spans="2:27" x14ac:dyDescent="0.25">
      <c r="B8">
        <v>48</v>
      </c>
      <c r="C8">
        <v>160</v>
      </c>
      <c r="D8">
        <v>653</v>
      </c>
      <c r="I8">
        <v>12</v>
      </c>
      <c r="J8">
        <v>80</v>
      </c>
      <c r="K8">
        <v>1022</v>
      </c>
      <c r="P8">
        <v>48</v>
      </c>
      <c r="Q8">
        <v>40</v>
      </c>
      <c r="R8">
        <v>248</v>
      </c>
      <c r="W8">
        <v>12</v>
      </c>
      <c r="X8">
        <v>80</v>
      </c>
      <c r="Y8">
        <v>330</v>
      </c>
    </row>
    <row r="9" spans="2:27" x14ac:dyDescent="0.25">
      <c r="B9">
        <v>48</v>
      </c>
      <c r="C9">
        <v>160</v>
      </c>
      <c r="D9">
        <v>312</v>
      </c>
      <c r="I9">
        <v>12</v>
      </c>
      <c r="J9">
        <v>80</v>
      </c>
      <c r="K9">
        <v>546</v>
      </c>
      <c r="P9">
        <v>48</v>
      </c>
      <c r="Q9">
        <v>40</v>
      </c>
      <c r="R9">
        <v>180</v>
      </c>
      <c r="W9">
        <v>12</v>
      </c>
      <c r="X9">
        <v>80</v>
      </c>
      <c r="Y9">
        <v>338</v>
      </c>
    </row>
    <row r="10" spans="2:27" x14ac:dyDescent="0.25">
      <c r="B10">
        <v>48</v>
      </c>
      <c r="C10">
        <v>160</v>
      </c>
      <c r="D10">
        <v>300</v>
      </c>
      <c r="I10">
        <v>12</v>
      </c>
      <c r="J10">
        <v>80</v>
      </c>
      <c r="K10">
        <v>364</v>
      </c>
      <c r="P10">
        <v>48</v>
      </c>
      <c r="Q10">
        <v>40</v>
      </c>
      <c r="R10">
        <v>188</v>
      </c>
      <c r="W10">
        <v>12</v>
      </c>
      <c r="X10">
        <v>80</v>
      </c>
      <c r="Y10">
        <v>322</v>
      </c>
    </row>
    <row r="11" spans="2:27" x14ac:dyDescent="0.25">
      <c r="B11">
        <v>48</v>
      </c>
      <c r="C11">
        <v>160</v>
      </c>
      <c r="D11">
        <v>337</v>
      </c>
      <c r="I11">
        <v>12</v>
      </c>
      <c r="J11">
        <v>80</v>
      </c>
      <c r="K11">
        <v>403</v>
      </c>
      <c r="P11">
        <v>48</v>
      </c>
      <c r="Q11">
        <v>40</v>
      </c>
      <c r="R11">
        <v>172</v>
      </c>
      <c r="W11">
        <v>12</v>
      </c>
      <c r="X11">
        <v>80</v>
      </c>
      <c r="Y11">
        <v>360</v>
      </c>
    </row>
    <row r="12" spans="2:27" x14ac:dyDescent="0.25">
      <c r="B12">
        <v>48</v>
      </c>
      <c r="C12">
        <v>160</v>
      </c>
      <c r="D12">
        <v>296</v>
      </c>
      <c r="E12">
        <f>LOG(C12/B12+1, 2)</f>
        <v>2.1154772174199361</v>
      </c>
      <c r="F12">
        <f>AVERAGE(D5:D12)</f>
        <v>408</v>
      </c>
      <c r="I12">
        <v>12</v>
      </c>
      <c r="J12">
        <v>80</v>
      </c>
      <c r="K12">
        <v>407</v>
      </c>
      <c r="L12">
        <f>LOG(J12/I12+1, 2)</f>
        <v>2.938599455335857</v>
      </c>
      <c r="M12">
        <f>AVERAGE(K5:K12)</f>
        <v>557.75</v>
      </c>
      <c r="P12">
        <v>48</v>
      </c>
      <c r="Q12">
        <v>40</v>
      </c>
      <c r="R12">
        <v>188</v>
      </c>
      <c r="S12">
        <f>LOG(Q12/P12+1, 2)</f>
        <v>0.87446911791614124</v>
      </c>
      <c r="T12">
        <f>AVERAGE(R5:R12)</f>
        <v>228</v>
      </c>
      <c r="W12">
        <v>12</v>
      </c>
      <c r="X12">
        <v>80</v>
      </c>
      <c r="Y12">
        <v>339</v>
      </c>
      <c r="Z12">
        <f>LOG(X12/W12+1, 2)</f>
        <v>2.938599455335857</v>
      </c>
      <c r="AA12">
        <f>AVERAGE(Y5:Y12)</f>
        <v>422.875</v>
      </c>
    </row>
    <row r="13" spans="2:27" x14ac:dyDescent="0.25">
      <c r="B13">
        <v>6</v>
      </c>
      <c r="C13">
        <v>320</v>
      </c>
      <c r="D13">
        <v>860</v>
      </c>
      <c r="I13">
        <v>6</v>
      </c>
      <c r="J13">
        <v>320</v>
      </c>
      <c r="K13">
        <v>854</v>
      </c>
      <c r="P13">
        <v>6</v>
      </c>
      <c r="Q13">
        <v>320</v>
      </c>
      <c r="R13">
        <v>946</v>
      </c>
      <c r="W13">
        <v>12</v>
      </c>
      <c r="X13">
        <v>160</v>
      </c>
      <c r="Y13">
        <v>562</v>
      </c>
    </row>
    <row r="14" spans="2:27" x14ac:dyDescent="0.25">
      <c r="B14">
        <v>6</v>
      </c>
      <c r="C14">
        <v>320</v>
      </c>
      <c r="D14">
        <v>790</v>
      </c>
      <c r="I14">
        <v>6</v>
      </c>
      <c r="J14">
        <v>320</v>
      </c>
      <c r="K14">
        <v>526</v>
      </c>
      <c r="P14">
        <v>6</v>
      </c>
      <c r="Q14">
        <v>320</v>
      </c>
      <c r="R14">
        <v>855</v>
      </c>
      <c r="W14">
        <v>12</v>
      </c>
      <c r="X14">
        <v>160</v>
      </c>
      <c r="Y14">
        <v>562</v>
      </c>
    </row>
    <row r="15" spans="2:27" x14ac:dyDescent="0.25">
      <c r="B15">
        <v>6</v>
      </c>
      <c r="C15">
        <v>320</v>
      </c>
      <c r="D15">
        <v>1308</v>
      </c>
      <c r="I15">
        <v>6</v>
      </c>
      <c r="J15">
        <v>320</v>
      </c>
      <c r="K15">
        <v>1183</v>
      </c>
      <c r="P15">
        <v>6</v>
      </c>
      <c r="Q15">
        <v>320</v>
      </c>
      <c r="R15">
        <v>1761</v>
      </c>
      <c r="W15">
        <v>12</v>
      </c>
      <c r="X15">
        <v>160</v>
      </c>
      <c r="Y15">
        <v>398</v>
      </c>
    </row>
    <row r="16" spans="2:27" x14ac:dyDescent="0.25">
      <c r="B16">
        <v>6</v>
      </c>
      <c r="C16">
        <v>320</v>
      </c>
      <c r="D16">
        <v>1778</v>
      </c>
      <c r="I16">
        <v>6</v>
      </c>
      <c r="J16">
        <v>320</v>
      </c>
      <c r="K16">
        <v>1005</v>
      </c>
      <c r="P16">
        <v>6</v>
      </c>
      <c r="Q16">
        <v>320</v>
      </c>
      <c r="R16">
        <v>1503</v>
      </c>
      <c r="W16">
        <v>12</v>
      </c>
      <c r="X16">
        <v>160</v>
      </c>
      <c r="Y16">
        <v>532</v>
      </c>
    </row>
    <row r="17" spans="2:27" x14ac:dyDescent="0.25">
      <c r="B17">
        <v>6</v>
      </c>
      <c r="C17">
        <v>320</v>
      </c>
      <c r="D17">
        <v>775</v>
      </c>
      <c r="I17">
        <v>6</v>
      </c>
      <c r="J17">
        <v>320</v>
      </c>
      <c r="K17">
        <v>817</v>
      </c>
      <c r="P17">
        <v>6</v>
      </c>
      <c r="Q17">
        <v>320</v>
      </c>
      <c r="R17">
        <v>954</v>
      </c>
      <c r="W17">
        <v>12</v>
      </c>
      <c r="X17">
        <v>160</v>
      </c>
      <c r="Y17">
        <v>398</v>
      </c>
    </row>
    <row r="18" spans="2:27" x14ac:dyDescent="0.25">
      <c r="B18">
        <v>6</v>
      </c>
      <c r="C18">
        <v>320</v>
      </c>
      <c r="D18">
        <v>639</v>
      </c>
      <c r="I18">
        <v>6</v>
      </c>
      <c r="J18">
        <v>320</v>
      </c>
      <c r="K18">
        <v>797</v>
      </c>
      <c r="P18">
        <v>6</v>
      </c>
      <c r="Q18">
        <v>320</v>
      </c>
      <c r="R18">
        <v>710</v>
      </c>
      <c r="W18">
        <v>12</v>
      </c>
      <c r="X18">
        <v>160</v>
      </c>
      <c r="Y18">
        <v>592</v>
      </c>
    </row>
    <row r="19" spans="2:27" x14ac:dyDescent="0.25">
      <c r="B19">
        <v>6</v>
      </c>
      <c r="C19">
        <v>320</v>
      </c>
      <c r="D19">
        <v>661</v>
      </c>
      <c r="I19">
        <v>6</v>
      </c>
      <c r="J19">
        <v>320</v>
      </c>
      <c r="K19">
        <v>535</v>
      </c>
      <c r="P19">
        <v>6</v>
      </c>
      <c r="Q19">
        <v>320</v>
      </c>
      <c r="R19">
        <v>805</v>
      </c>
      <c r="W19">
        <v>12</v>
      </c>
      <c r="X19">
        <v>160</v>
      </c>
      <c r="Y19">
        <v>384</v>
      </c>
    </row>
    <row r="20" spans="2:27" x14ac:dyDescent="0.25">
      <c r="B20">
        <v>6</v>
      </c>
      <c r="C20">
        <v>320</v>
      </c>
      <c r="D20">
        <v>738</v>
      </c>
      <c r="E20">
        <f>LOG(C20/B20+1, 2)</f>
        <v>5.763765653509922</v>
      </c>
      <c r="F20">
        <f>AVERAGE(D13:D20)</f>
        <v>943.625</v>
      </c>
      <c r="I20">
        <v>6</v>
      </c>
      <c r="J20">
        <v>320</v>
      </c>
      <c r="K20">
        <v>770</v>
      </c>
      <c r="L20">
        <f>LOG(J20/I20+1, 2)</f>
        <v>5.763765653509922</v>
      </c>
      <c r="M20">
        <f>AVERAGE(K13:K20)</f>
        <v>810.875</v>
      </c>
      <c r="P20">
        <v>6</v>
      </c>
      <c r="Q20">
        <v>320</v>
      </c>
      <c r="R20">
        <v>1122</v>
      </c>
      <c r="S20">
        <f>LOG(Q20/P20+1, 2)</f>
        <v>5.763765653509922</v>
      </c>
      <c r="T20">
        <f>AVERAGE(R13:R20)</f>
        <v>1082</v>
      </c>
      <c r="W20">
        <v>12</v>
      </c>
      <c r="X20">
        <v>160</v>
      </c>
      <c r="Y20">
        <v>479</v>
      </c>
      <c r="Z20">
        <f>LOG(X20/W20+1, 2)</f>
        <v>3.8413022539809418</v>
      </c>
      <c r="AA20">
        <f>AVERAGE(Y13:Y20)</f>
        <v>488.375</v>
      </c>
    </row>
    <row r="21" spans="2:27" x14ac:dyDescent="0.25">
      <c r="B21">
        <v>48</v>
      </c>
      <c r="C21">
        <v>40</v>
      </c>
      <c r="D21">
        <v>254</v>
      </c>
      <c r="I21">
        <v>48</v>
      </c>
      <c r="J21">
        <v>40</v>
      </c>
      <c r="K21">
        <v>266</v>
      </c>
      <c r="P21">
        <v>6</v>
      </c>
      <c r="Q21">
        <v>40</v>
      </c>
      <c r="R21">
        <v>639</v>
      </c>
      <c r="W21">
        <v>12</v>
      </c>
      <c r="X21">
        <v>40</v>
      </c>
      <c r="Y21">
        <v>1367</v>
      </c>
    </row>
    <row r="22" spans="2:27" x14ac:dyDescent="0.25">
      <c r="B22">
        <v>48</v>
      </c>
      <c r="C22">
        <v>40</v>
      </c>
      <c r="D22">
        <v>779</v>
      </c>
      <c r="I22">
        <v>48</v>
      </c>
      <c r="J22">
        <v>40</v>
      </c>
      <c r="K22">
        <v>248</v>
      </c>
      <c r="P22">
        <v>6</v>
      </c>
      <c r="Q22">
        <v>40</v>
      </c>
      <c r="R22">
        <v>528</v>
      </c>
      <c r="W22">
        <v>12</v>
      </c>
      <c r="X22">
        <v>40</v>
      </c>
      <c r="Y22">
        <v>308</v>
      </c>
    </row>
    <row r="23" spans="2:27" x14ac:dyDescent="0.25">
      <c r="B23">
        <v>48</v>
      </c>
      <c r="C23">
        <v>40</v>
      </c>
      <c r="D23">
        <v>214</v>
      </c>
      <c r="I23">
        <v>48</v>
      </c>
      <c r="J23">
        <v>40</v>
      </c>
      <c r="K23">
        <v>238</v>
      </c>
      <c r="P23">
        <v>6</v>
      </c>
      <c r="Q23">
        <v>40</v>
      </c>
      <c r="R23">
        <v>435</v>
      </c>
      <c r="W23">
        <v>12</v>
      </c>
      <c r="X23">
        <v>40</v>
      </c>
      <c r="Y23">
        <v>1170</v>
      </c>
    </row>
    <row r="24" spans="2:27" x14ac:dyDescent="0.25">
      <c r="B24">
        <v>48</v>
      </c>
      <c r="C24">
        <v>40</v>
      </c>
      <c r="D24">
        <v>274</v>
      </c>
      <c r="I24">
        <v>48</v>
      </c>
      <c r="J24">
        <v>40</v>
      </c>
      <c r="K24">
        <v>237</v>
      </c>
      <c r="P24">
        <v>6</v>
      </c>
      <c r="Q24">
        <v>40</v>
      </c>
      <c r="R24">
        <v>876</v>
      </c>
      <c r="W24">
        <v>12</v>
      </c>
      <c r="X24">
        <v>40</v>
      </c>
      <c r="Y24">
        <v>360</v>
      </c>
    </row>
    <row r="25" spans="2:27" x14ac:dyDescent="0.25">
      <c r="B25">
        <v>48</v>
      </c>
      <c r="C25">
        <v>40</v>
      </c>
      <c r="D25">
        <v>211</v>
      </c>
      <c r="I25">
        <v>48</v>
      </c>
      <c r="J25">
        <v>40</v>
      </c>
      <c r="K25">
        <v>624</v>
      </c>
      <c r="P25">
        <v>6</v>
      </c>
      <c r="Q25">
        <v>40</v>
      </c>
      <c r="R25">
        <v>593</v>
      </c>
      <c r="W25">
        <v>12</v>
      </c>
      <c r="X25">
        <v>40</v>
      </c>
      <c r="Y25">
        <v>780</v>
      </c>
    </row>
    <row r="26" spans="2:27" x14ac:dyDescent="0.25">
      <c r="B26">
        <v>48</v>
      </c>
      <c r="C26">
        <v>40</v>
      </c>
      <c r="D26">
        <v>200</v>
      </c>
      <c r="I26">
        <v>48</v>
      </c>
      <c r="J26">
        <v>40</v>
      </c>
      <c r="K26">
        <v>256</v>
      </c>
      <c r="P26">
        <v>6</v>
      </c>
      <c r="Q26">
        <v>40</v>
      </c>
      <c r="R26">
        <v>315</v>
      </c>
      <c r="W26">
        <v>12</v>
      </c>
      <c r="X26">
        <v>40</v>
      </c>
      <c r="Y26">
        <v>351</v>
      </c>
    </row>
    <row r="27" spans="2:27" x14ac:dyDescent="0.25">
      <c r="B27">
        <v>48</v>
      </c>
      <c r="C27">
        <v>40</v>
      </c>
      <c r="D27">
        <v>219</v>
      </c>
      <c r="I27">
        <v>48</v>
      </c>
      <c r="J27">
        <v>40</v>
      </c>
      <c r="K27">
        <v>233</v>
      </c>
      <c r="P27">
        <v>6</v>
      </c>
      <c r="Q27">
        <v>40</v>
      </c>
      <c r="R27">
        <v>307</v>
      </c>
      <c r="W27">
        <v>12</v>
      </c>
      <c r="X27">
        <v>40</v>
      </c>
      <c r="Y27">
        <v>301</v>
      </c>
    </row>
    <row r="28" spans="2:27" x14ac:dyDescent="0.25">
      <c r="B28">
        <v>48</v>
      </c>
      <c r="C28">
        <v>40</v>
      </c>
      <c r="D28">
        <v>191</v>
      </c>
      <c r="E28">
        <f>LOG(C28/B28+1, 2)</f>
        <v>0.87446911791614124</v>
      </c>
      <c r="F28">
        <f>AVERAGE(D21:D28)</f>
        <v>292.75</v>
      </c>
      <c r="I28">
        <v>48</v>
      </c>
      <c r="J28">
        <v>40</v>
      </c>
      <c r="K28">
        <v>221</v>
      </c>
      <c r="L28">
        <f>LOG(J28/I28+1, 2)</f>
        <v>0.87446911791614124</v>
      </c>
      <c r="M28">
        <f>AVERAGE(K21:K28)</f>
        <v>290.375</v>
      </c>
      <c r="P28">
        <v>6</v>
      </c>
      <c r="Q28">
        <v>40</v>
      </c>
      <c r="R28">
        <v>622</v>
      </c>
      <c r="S28">
        <f>LOG(Q28/P28+1, 2)</f>
        <v>2.938599455335857</v>
      </c>
      <c r="T28">
        <f>AVERAGE(R21:R28)</f>
        <v>539.375</v>
      </c>
      <c r="W28">
        <v>12</v>
      </c>
      <c r="X28">
        <v>40</v>
      </c>
      <c r="Y28">
        <v>292</v>
      </c>
      <c r="Z28">
        <f>LOG(X28/W28+1, 2)</f>
        <v>2.1154772174199361</v>
      </c>
      <c r="AA28">
        <f>AVERAGE(Y21:Y28)</f>
        <v>616.125</v>
      </c>
    </row>
    <row r="29" spans="2:27" x14ac:dyDescent="0.25">
      <c r="B29">
        <v>24</v>
      </c>
      <c r="C29">
        <v>80</v>
      </c>
      <c r="D29">
        <v>259</v>
      </c>
      <c r="I29">
        <v>6</v>
      </c>
      <c r="J29">
        <v>160</v>
      </c>
      <c r="K29">
        <v>882</v>
      </c>
      <c r="P29">
        <v>12</v>
      </c>
      <c r="Q29">
        <v>40</v>
      </c>
      <c r="R29">
        <v>1058</v>
      </c>
      <c r="W29">
        <v>24</v>
      </c>
      <c r="X29">
        <v>40</v>
      </c>
      <c r="Y29">
        <v>278</v>
      </c>
    </row>
    <row r="30" spans="2:27" x14ac:dyDescent="0.25">
      <c r="B30">
        <v>24</v>
      </c>
      <c r="C30">
        <v>80</v>
      </c>
      <c r="D30">
        <v>637</v>
      </c>
      <c r="I30">
        <v>6</v>
      </c>
      <c r="J30">
        <v>160</v>
      </c>
      <c r="K30">
        <v>876</v>
      </c>
      <c r="P30">
        <v>12</v>
      </c>
      <c r="Q30">
        <v>40</v>
      </c>
      <c r="R30">
        <v>483</v>
      </c>
      <c r="W30">
        <v>24</v>
      </c>
      <c r="X30">
        <v>40</v>
      </c>
      <c r="Y30">
        <v>239</v>
      </c>
    </row>
    <row r="31" spans="2:27" x14ac:dyDescent="0.25">
      <c r="B31">
        <v>24</v>
      </c>
      <c r="C31">
        <v>80</v>
      </c>
      <c r="D31">
        <v>282</v>
      </c>
      <c r="I31">
        <v>6</v>
      </c>
      <c r="J31">
        <v>160</v>
      </c>
      <c r="K31">
        <v>986</v>
      </c>
      <c r="P31">
        <v>12</v>
      </c>
      <c r="Q31">
        <v>40</v>
      </c>
      <c r="R31">
        <v>350</v>
      </c>
      <c r="W31">
        <v>24</v>
      </c>
      <c r="X31">
        <v>40</v>
      </c>
      <c r="Y31">
        <v>226</v>
      </c>
    </row>
    <row r="32" spans="2:27" x14ac:dyDescent="0.25">
      <c r="B32">
        <v>24</v>
      </c>
      <c r="C32">
        <v>80</v>
      </c>
      <c r="D32">
        <v>312</v>
      </c>
      <c r="I32">
        <v>6</v>
      </c>
      <c r="J32">
        <v>160</v>
      </c>
      <c r="K32">
        <v>532</v>
      </c>
      <c r="P32">
        <v>12</v>
      </c>
      <c r="Q32">
        <v>40</v>
      </c>
      <c r="R32">
        <v>344</v>
      </c>
      <c r="W32">
        <v>24</v>
      </c>
      <c r="X32">
        <v>40</v>
      </c>
      <c r="Y32">
        <v>241</v>
      </c>
    </row>
    <row r="33" spans="2:27" x14ac:dyDescent="0.25">
      <c r="B33">
        <v>24</v>
      </c>
      <c r="C33">
        <v>80</v>
      </c>
      <c r="D33">
        <v>571</v>
      </c>
      <c r="I33">
        <v>6</v>
      </c>
      <c r="J33">
        <v>160</v>
      </c>
      <c r="K33">
        <v>807</v>
      </c>
      <c r="P33">
        <v>12</v>
      </c>
      <c r="Q33">
        <v>40</v>
      </c>
      <c r="R33">
        <v>481</v>
      </c>
      <c r="W33">
        <v>24</v>
      </c>
      <c r="X33">
        <v>40</v>
      </c>
      <c r="Y33">
        <v>210</v>
      </c>
    </row>
    <row r="34" spans="2:27" x14ac:dyDescent="0.25">
      <c r="B34">
        <v>24</v>
      </c>
      <c r="C34">
        <v>80</v>
      </c>
      <c r="D34">
        <v>283</v>
      </c>
      <c r="I34">
        <v>6</v>
      </c>
      <c r="J34">
        <v>160</v>
      </c>
      <c r="K34">
        <v>719</v>
      </c>
      <c r="P34">
        <v>12</v>
      </c>
      <c r="Q34">
        <v>40</v>
      </c>
      <c r="R34">
        <v>515</v>
      </c>
      <c r="W34">
        <v>24</v>
      </c>
      <c r="X34">
        <v>40</v>
      </c>
      <c r="Y34">
        <v>202</v>
      </c>
    </row>
    <row r="35" spans="2:27" x14ac:dyDescent="0.25">
      <c r="B35">
        <v>24</v>
      </c>
      <c r="C35">
        <v>80</v>
      </c>
      <c r="D35">
        <v>265</v>
      </c>
      <c r="I35">
        <v>6</v>
      </c>
      <c r="J35">
        <v>160</v>
      </c>
      <c r="K35">
        <v>589</v>
      </c>
      <c r="P35">
        <v>12</v>
      </c>
      <c r="Q35">
        <v>40</v>
      </c>
      <c r="R35">
        <v>346</v>
      </c>
      <c r="W35">
        <v>24</v>
      </c>
      <c r="X35">
        <v>40</v>
      </c>
      <c r="Y35">
        <v>223</v>
      </c>
    </row>
    <row r="36" spans="2:27" x14ac:dyDescent="0.25">
      <c r="B36">
        <v>24</v>
      </c>
      <c r="C36">
        <v>80</v>
      </c>
      <c r="D36">
        <v>227</v>
      </c>
      <c r="E36">
        <f>LOG(C36/B36+1, 2)</f>
        <v>2.1154772174199361</v>
      </c>
      <c r="F36">
        <f>AVERAGE(D29:D36)</f>
        <v>354.5</v>
      </c>
      <c r="I36">
        <v>6</v>
      </c>
      <c r="J36">
        <v>160</v>
      </c>
      <c r="K36">
        <v>802</v>
      </c>
      <c r="L36">
        <f>LOG(J36/I36+1, 2)</f>
        <v>4.7900769306257684</v>
      </c>
      <c r="M36">
        <f>AVERAGE(K29:K36)</f>
        <v>774.125</v>
      </c>
      <c r="P36">
        <v>12</v>
      </c>
      <c r="Q36">
        <v>40</v>
      </c>
      <c r="R36">
        <v>568</v>
      </c>
      <c r="S36">
        <f>LOG(Q36/P36+1, 2)</f>
        <v>2.1154772174199361</v>
      </c>
      <c r="T36">
        <f>AVERAGE(R29:R36)</f>
        <v>518.125</v>
      </c>
      <c r="W36">
        <v>24</v>
      </c>
      <c r="X36">
        <v>40</v>
      </c>
      <c r="Y36">
        <v>196</v>
      </c>
      <c r="Z36">
        <f>LOG(X36/W36+1, 2)</f>
        <v>1.4150374992788439</v>
      </c>
      <c r="AA36">
        <f>AVERAGE(Y29:Y36)</f>
        <v>226.875</v>
      </c>
    </row>
    <row r="37" spans="2:27" x14ac:dyDescent="0.25">
      <c r="B37">
        <v>24</v>
      </c>
      <c r="C37">
        <v>320</v>
      </c>
      <c r="D37">
        <v>847</v>
      </c>
      <c r="I37">
        <v>48</v>
      </c>
      <c r="J37">
        <v>80</v>
      </c>
      <c r="K37">
        <v>225</v>
      </c>
      <c r="P37">
        <v>24</v>
      </c>
      <c r="Q37">
        <v>320</v>
      </c>
      <c r="R37">
        <v>430</v>
      </c>
      <c r="W37">
        <v>48</v>
      </c>
      <c r="X37">
        <v>320</v>
      </c>
      <c r="Y37">
        <v>651</v>
      </c>
    </row>
    <row r="38" spans="2:27" x14ac:dyDescent="0.25">
      <c r="B38">
        <v>24</v>
      </c>
      <c r="C38">
        <v>320</v>
      </c>
      <c r="D38">
        <v>460</v>
      </c>
      <c r="I38">
        <v>48</v>
      </c>
      <c r="J38">
        <v>80</v>
      </c>
      <c r="K38">
        <v>1127</v>
      </c>
      <c r="P38">
        <v>24</v>
      </c>
      <c r="Q38">
        <v>320</v>
      </c>
      <c r="R38">
        <v>504</v>
      </c>
      <c r="W38">
        <v>48</v>
      </c>
      <c r="X38">
        <v>320</v>
      </c>
      <c r="Y38">
        <v>660</v>
      </c>
    </row>
    <row r="39" spans="2:27" x14ac:dyDescent="0.25">
      <c r="B39">
        <v>24</v>
      </c>
      <c r="C39">
        <v>320</v>
      </c>
      <c r="D39">
        <v>393</v>
      </c>
      <c r="I39">
        <v>48</v>
      </c>
      <c r="J39">
        <v>80</v>
      </c>
      <c r="K39">
        <v>267</v>
      </c>
      <c r="P39">
        <v>24</v>
      </c>
      <c r="Q39">
        <v>320</v>
      </c>
      <c r="R39">
        <v>394</v>
      </c>
      <c r="W39">
        <v>48</v>
      </c>
      <c r="X39">
        <v>320</v>
      </c>
      <c r="Y39">
        <v>420</v>
      </c>
    </row>
    <row r="40" spans="2:27" x14ac:dyDescent="0.25">
      <c r="B40">
        <v>24</v>
      </c>
      <c r="C40">
        <v>320</v>
      </c>
      <c r="D40">
        <v>423</v>
      </c>
      <c r="I40">
        <v>48</v>
      </c>
      <c r="J40">
        <v>80</v>
      </c>
      <c r="K40">
        <v>258</v>
      </c>
      <c r="P40">
        <v>24</v>
      </c>
      <c r="Q40">
        <v>320</v>
      </c>
      <c r="R40">
        <v>354</v>
      </c>
      <c r="W40">
        <v>48</v>
      </c>
      <c r="X40">
        <v>320</v>
      </c>
      <c r="Y40">
        <v>690</v>
      </c>
    </row>
    <row r="41" spans="2:27" x14ac:dyDescent="0.25">
      <c r="B41">
        <v>24</v>
      </c>
      <c r="C41">
        <v>320</v>
      </c>
      <c r="D41">
        <v>423</v>
      </c>
      <c r="I41">
        <v>48</v>
      </c>
      <c r="J41">
        <v>80</v>
      </c>
      <c r="K41">
        <v>670</v>
      </c>
      <c r="P41">
        <v>24</v>
      </c>
      <c r="Q41">
        <v>320</v>
      </c>
      <c r="R41">
        <v>1110</v>
      </c>
      <c r="W41">
        <v>48</v>
      </c>
      <c r="X41">
        <v>320</v>
      </c>
      <c r="Y41">
        <v>420</v>
      </c>
    </row>
    <row r="42" spans="2:27" x14ac:dyDescent="0.25">
      <c r="B42">
        <v>24</v>
      </c>
      <c r="C42">
        <v>320</v>
      </c>
      <c r="D42">
        <v>407</v>
      </c>
      <c r="I42">
        <v>48</v>
      </c>
      <c r="J42">
        <v>80</v>
      </c>
      <c r="K42">
        <v>246</v>
      </c>
      <c r="P42">
        <v>24</v>
      </c>
      <c r="Q42">
        <v>320</v>
      </c>
      <c r="R42">
        <v>375</v>
      </c>
      <c r="W42">
        <v>48</v>
      </c>
      <c r="X42">
        <v>320</v>
      </c>
      <c r="Y42">
        <v>330</v>
      </c>
    </row>
    <row r="43" spans="2:27" x14ac:dyDescent="0.25">
      <c r="B43">
        <v>24</v>
      </c>
      <c r="C43">
        <v>320</v>
      </c>
      <c r="D43">
        <v>502</v>
      </c>
      <c r="I43">
        <v>48</v>
      </c>
      <c r="J43">
        <v>80</v>
      </c>
      <c r="K43">
        <v>208</v>
      </c>
      <c r="P43">
        <v>24</v>
      </c>
      <c r="Q43">
        <v>320</v>
      </c>
      <c r="R43">
        <v>699</v>
      </c>
      <c r="W43">
        <v>48</v>
      </c>
      <c r="X43">
        <v>320</v>
      </c>
      <c r="Y43">
        <v>398</v>
      </c>
    </row>
    <row r="44" spans="2:27" x14ac:dyDescent="0.25">
      <c r="B44">
        <v>24</v>
      </c>
      <c r="C44">
        <v>320</v>
      </c>
      <c r="D44">
        <v>500</v>
      </c>
      <c r="E44">
        <f>LOG(C44/B44+1, 2)</f>
        <v>3.8413022539809418</v>
      </c>
      <c r="F44">
        <f>AVERAGE(D37:D44)</f>
        <v>494.375</v>
      </c>
      <c r="I44">
        <v>48</v>
      </c>
      <c r="J44">
        <v>80</v>
      </c>
      <c r="K44">
        <v>231</v>
      </c>
      <c r="L44">
        <f>LOG(J44/I44+1, 2)</f>
        <v>1.4150374992788439</v>
      </c>
      <c r="M44">
        <f>AVERAGE(K37:K44)</f>
        <v>404</v>
      </c>
      <c r="P44">
        <v>24</v>
      </c>
      <c r="Q44">
        <v>320</v>
      </c>
      <c r="R44">
        <v>448</v>
      </c>
      <c r="S44">
        <f>LOG(Q44/P44+1, 2)</f>
        <v>3.8413022539809418</v>
      </c>
      <c r="T44">
        <f>AVERAGE(R37:R44)</f>
        <v>539.25</v>
      </c>
      <c r="W44">
        <v>48</v>
      </c>
      <c r="X44">
        <v>320</v>
      </c>
      <c r="Y44">
        <v>368</v>
      </c>
      <c r="Z44">
        <f>LOG(X44/W44+1, 2)</f>
        <v>2.938599455335857</v>
      </c>
      <c r="AA44">
        <f>AVERAGE(Y37:Y44)</f>
        <v>492.125</v>
      </c>
    </row>
    <row r="45" spans="2:27" x14ac:dyDescent="0.25">
      <c r="B45">
        <v>6</v>
      </c>
      <c r="C45">
        <v>160</v>
      </c>
      <c r="D45">
        <v>492</v>
      </c>
      <c r="I45">
        <v>6</v>
      </c>
      <c r="J45">
        <v>40</v>
      </c>
      <c r="K45">
        <v>464</v>
      </c>
      <c r="P45">
        <v>6</v>
      </c>
      <c r="Q45">
        <v>80</v>
      </c>
      <c r="R45">
        <v>683</v>
      </c>
      <c r="W45">
        <v>48</v>
      </c>
      <c r="X45">
        <v>160</v>
      </c>
      <c r="Y45">
        <v>286</v>
      </c>
    </row>
    <row r="46" spans="2:27" x14ac:dyDescent="0.25">
      <c r="B46">
        <v>6</v>
      </c>
      <c r="C46">
        <v>160</v>
      </c>
      <c r="D46">
        <v>506</v>
      </c>
      <c r="I46">
        <v>6</v>
      </c>
      <c r="J46">
        <v>40</v>
      </c>
      <c r="K46">
        <v>382</v>
      </c>
      <c r="P46">
        <v>6</v>
      </c>
      <c r="Q46">
        <v>80</v>
      </c>
      <c r="R46">
        <v>713</v>
      </c>
      <c r="W46">
        <v>48</v>
      </c>
      <c r="X46">
        <v>160</v>
      </c>
      <c r="Y46">
        <v>276</v>
      </c>
    </row>
    <row r="47" spans="2:27" x14ac:dyDescent="0.25">
      <c r="B47">
        <v>6</v>
      </c>
      <c r="C47">
        <v>160</v>
      </c>
      <c r="D47">
        <v>495</v>
      </c>
      <c r="I47">
        <v>6</v>
      </c>
      <c r="J47">
        <v>40</v>
      </c>
      <c r="K47">
        <v>299</v>
      </c>
      <c r="P47">
        <v>6</v>
      </c>
      <c r="Q47">
        <v>80</v>
      </c>
      <c r="R47">
        <v>802</v>
      </c>
      <c r="W47">
        <v>48</v>
      </c>
      <c r="X47">
        <v>160</v>
      </c>
      <c r="Y47">
        <v>264</v>
      </c>
    </row>
    <row r="48" spans="2:27" x14ac:dyDescent="0.25">
      <c r="B48">
        <v>6</v>
      </c>
      <c r="C48">
        <v>160</v>
      </c>
      <c r="D48">
        <v>437</v>
      </c>
      <c r="I48">
        <v>6</v>
      </c>
      <c r="J48">
        <v>40</v>
      </c>
      <c r="K48">
        <v>391</v>
      </c>
      <c r="P48">
        <v>6</v>
      </c>
      <c r="Q48">
        <v>80</v>
      </c>
      <c r="R48">
        <v>354</v>
      </c>
      <c r="W48">
        <v>48</v>
      </c>
      <c r="X48">
        <v>160</v>
      </c>
      <c r="Y48">
        <v>254</v>
      </c>
    </row>
    <row r="49" spans="2:27" x14ac:dyDescent="0.25">
      <c r="B49">
        <v>6</v>
      </c>
      <c r="C49">
        <v>160</v>
      </c>
      <c r="D49">
        <v>566</v>
      </c>
      <c r="I49">
        <v>6</v>
      </c>
      <c r="J49">
        <v>40</v>
      </c>
      <c r="K49">
        <v>316</v>
      </c>
      <c r="P49">
        <v>6</v>
      </c>
      <c r="Q49">
        <v>80</v>
      </c>
      <c r="R49">
        <v>810</v>
      </c>
      <c r="W49">
        <v>48</v>
      </c>
      <c r="X49">
        <v>160</v>
      </c>
      <c r="Y49">
        <v>270</v>
      </c>
    </row>
    <row r="50" spans="2:27" x14ac:dyDescent="0.25">
      <c r="B50">
        <v>6</v>
      </c>
      <c r="C50">
        <v>160</v>
      </c>
      <c r="D50">
        <v>610</v>
      </c>
      <c r="I50">
        <v>6</v>
      </c>
      <c r="J50">
        <v>40</v>
      </c>
      <c r="K50">
        <v>353</v>
      </c>
      <c r="P50">
        <v>6</v>
      </c>
      <c r="Q50">
        <v>80</v>
      </c>
      <c r="R50">
        <v>396</v>
      </c>
      <c r="W50">
        <v>48</v>
      </c>
      <c r="X50">
        <v>160</v>
      </c>
      <c r="Y50">
        <v>217</v>
      </c>
    </row>
    <row r="51" spans="2:27" x14ac:dyDescent="0.25">
      <c r="B51">
        <v>6</v>
      </c>
      <c r="C51">
        <v>160</v>
      </c>
      <c r="D51">
        <v>564</v>
      </c>
      <c r="I51">
        <v>6</v>
      </c>
      <c r="J51">
        <v>40</v>
      </c>
      <c r="K51">
        <v>555</v>
      </c>
      <c r="P51">
        <v>6</v>
      </c>
      <c r="Q51">
        <v>80</v>
      </c>
      <c r="R51">
        <v>430</v>
      </c>
      <c r="W51">
        <v>48</v>
      </c>
      <c r="X51">
        <v>160</v>
      </c>
      <c r="Y51">
        <v>278</v>
      </c>
    </row>
    <row r="52" spans="2:27" x14ac:dyDescent="0.25">
      <c r="B52">
        <v>6</v>
      </c>
      <c r="C52">
        <v>160</v>
      </c>
      <c r="D52">
        <v>1516</v>
      </c>
      <c r="E52">
        <f>LOG(C52/B52+1, 2)</f>
        <v>4.7900769306257684</v>
      </c>
      <c r="F52">
        <f>AVERAGE(D45:D52)</f>
        <v>648.25</v>
      </c>
      <c r="I52">
        <v>6</v>
      </c>
      <c r="J52">
        <v>40</v>
      </c>
      <c r="K52">
        <v>365</v>
      </c>
      <c r="L52">
        <f>LOG(J52/I52+1, 2)</f>
        <v>2.938599455335857</v>
      </c>
      <c r="M52">
        <f>AVERAGE(K45:K52)</f>
        <v>390.625</v>
      </c>
      <c r="P52">
        <v>6</v>
      </c>
      <c r="Q52">
        <v>80</v>
      </c>
      <c r="R52">
        <v>452</v>
      </c>
      <c r="S52">
        <f>LOG(Q52/P52+1, 2)</f>
        <v>3.8413022539809418</v>
      </c>
      <c r="T52">
        <f>AVERAGE(R45:R52)</f>
        <v>580</v>
      </c>
      <c r="W52">
        <v>48</v>
      </c>
      <c r="X52">
        <v>160</v>
      </c>
      <c r="Y52">
        <v>241</v>
      </c>
      <c r="Z52">
        <f>LOG(X52/W52+1, 2)</f>
        <v>2.1154772174199361</v>
      </c>
      <c r="AA52">
        <f>AVERAGE(Y45:Y52)</f>
        <v>260.75</v>
      </c>
    </row>
    <row r="53" spans="2:27" x14ac:dyDescent="0.25">
      <c r="B53">
        <v>24</v>
      </c>
      <c r="C53">
        <v>160</v>
      </c>
      <c r="D53">
        <v>354</v>
      </c>
      <c r="I53">
        <v>24</v>
      </c>
      <c r="J53">
        <v>40</v>
      </c>
      <c r="K53">
        <v>278</v>
      </c>
      <c r="P53">
        <v>48</v>
      </c>
      <c r="Q53">
        <v>80</v>
      </c>
      <c r="R53">
        <v>216</v>
      </c>
      <c r="W53">
        <v>12</v>
      </c>
      <c r="X53">
        <v>320</v>
      </c>
      <c r="Y53">
        <v>734</v>
      </c>
    </row>
    <row r="54" spans="2:27" x14ac:dyDescent="0.25">
      <c r="B54">
        <v>24</v>
      </c>
      <c r="C54">
        <v>160</v>
      </c>
      <c r="D54">
        <v>426</v>
      </c>
      <c r="I54">
        <v>24</v>
      </c>
      <c r="J54">
        <v>40</v>
      </c>
      <c r="K54">
        <v>277</v>
      </c>
      <c r="P54">
        <v>48</v>
      </c>
      <c r="Q54">
        <v>80</v>
      </c>
      <c r="R54">
        <v>241</v>
      </c>
      <c r="W54">
        <v>12</v>
      </c>
      <c r="X54">
        <v>320</v>
      </c>
      <c r="Y54">
        <v>758</v>
      </c>
    </row>
    <row r="55" spans="2:27" x14ac:dyDescent="0.25">
      <c r="B55">
        <v>24</v>
      </c>
      <c r="C55">
        <v>160</v>
      </c>
      <c r="D55">
        <v>352</v>
      </c>
      <c r="I55">
        <v>24</v>
      </c>
      <c r="J55">
        <v>40</v>
      </c>
      <c r="K55">
        <v>826</v>
      </c>
      <c r="P55">
        <v>48</v>
      </c>
      <c r="Q55">
        <v>80</v>
      </c>
      <c r="R55">
        <v>238</v>
      </c>
      <c r="W55">
        <v>12</v>
      </c>
      <c r="X55">
        <v>320</v>
      </c>
      <c r="Y55">
        <v>615</v>
      </c>
    </row>
    <row r="56" spans="2:27" x14ac:dyDescent="0.25">
      <c r="B56">
        <v>24</v>
      </c>
      <c r="C56">
        <v>160</v>
      </c>
      <c r="D56">
        <v>414</v>
      </c>
      <c r="I56">
        <v>24</v>
      </c>
      <c r="J56">
        <v>40</v>
      </c>
      <c r="K56">
        <v>533</v>
      </c>
      <c r="P56">
        <v>48</v>
      </c>
      <c r="Q56">
        <v>80</v>
      </c>
      <c r="R56">
        <v>230</v>
      </c>
      <c r="W56">
        <v>12</v>
      </c>
      <c r="X56">
        <v>320</v>
      </c>
      <c r="Y56">
        <v>780</v>
      </c>
    </row>
    <row r="57" spans="2:27" x14ac:dyDescent="0.25">
      <c r="B57">
        <v>24</v>
      </c>
      <c r="C57">
        <v>160</v>
      </c>
      <c r="D57">
        <v>418</v>
      </c>
      <c r="I57">
        <v>24</v>
      </c>
      <c r="J57">
        <v>40</v>
      </c>
      <c r="K57">
        <v>688</v>
      </c>
      <c r="P57">
        <v>48</v>
      </c>
      <c r="Q57">
        <v>80</v>
      </c>
      <c r="R57">
        <v>236</v>
      </c>
      <c r="W57">
        <v>12</v>
      </c>
      <c r="X57">
        <v>320</v>
      </c>
      <c r="Y57">
        <v>697</v>
      </c>
    </row>
    <row r="58" spans="2:27" x14ac:dyDescent="0.25">
      <c r="B58">
        <v>24</v>
      </c>
      <c r="C58">
        <v>160</v>
      </c>
      <c r="D58">
        <v>436</v>
      </c>
      <c r="I58">
        <v>24</v>
      </c>
      <c r="J58">
        <v>40</v>
      </c>
      <c r="K58">
        <v>329</v>
      </c>
      <c r="P58">
        <v>48</v>
      </c>
      <c r="Q58">
        <v>80</v>
      </c>
      <c r="R58">
        <v>233</v>
      </c>
      <c r="W58">
        <v>12</v>
      </c>
      <c r="X58">
        <v>320</v>
      </c>
      <c r="Y58">
        <v>629</v>
      </c>
    </row>
    <row r="59" spans="2:27" x14ac:dyDescent="0.25">
      <c r="B59">
        <v>24</v>
      </c>
      <c r="C59">
        <v>160</v>
      </c>
      <c r="D59">
        <v>336</v>
      </c>
      <c r="I59">
        <v>24</v>
      </c>
      <c r="J59">
        <v>40</v>
      </c>
      <c r="K59">
        <v>315</v>
      </c>
      <c r="P59">
        <v>48</v>
      </c>
      <c r="Q59">
        <v>80</v>
      </c>
      <c r="R59">
        <v>228</v>
      </c>
      <c r="W59">
        <v>12</v>
      </c>
      <c r="X59">
        <v>320</v>
      </c>
      <c r="Y59">
        <v>681</v>
      </c>
    </row>
    <row r="60" spans="2:27" x14ac:dyDescent="0.25">
      <c r="B60">
        <v>24</v>
      </c>
      <c r="C60">
        <v>160</v>
      </c>
      <c r="D60">
        <v>373</v>
      </c>
      <c r="E60">
        <f>LOG(C60/B60+1, 2)</f>
        <v>2.938599455335857</v>
      </c>
      <c r="F60">
        <f>AVERAGE(D53:D60)</f>
        <v>388.625</v>
      </c>
      <c r="I60">
        <v>24</v>
      </c>
      <c r="J60">
        <v>40</v>
      </c>
      <c r="K60">
        <v>332</v>
      </c>
      <c r="L60">
        <f>LOG(J60/I60+1, 2)</f>
        <v>1.4150374992788439</v>
      </c>
      <c r="M60">
        <f>AVERAGE(K53:K60)</f>
        <v>447.25</v>
      </c>
      <c r="P60">
        <v>48</v>
      </c>
      <c r="Q60">
        <v>80</v>
      </c>
      <c r="R60">
        <v>244</v>
      </c>
      <c r="S60">
        <f>LOG(Q60/P60+1, 2)</f>
        <v>1.4150374992788439</v>
      </c>
      <c r="T60">
        <f>AVERAGE(R53:R60)</f>
        <v>233.25</v>
      </c>
      <c r="W60">
        <v>12</v>
      </c>
      <c r="X60">
        <v>320</v>
      </c>
      <c r="Y60">
        <v>617</v>
      </c>
      <c r="Z60">
        <f>LOG(X60/W60+1, 2)</f>
        <v>4.7900769306257684</v>
      </c>
      <c r="AA60">
        <f>AVERAGE(Y53:Y60)</f>
        <v>688.875</v>
      </c>
    </row>
    <row r="61" spans="2:27" x14ac:dyDescent="0.25">
      <c r="B61">
        <v>6</v>
      </c>
      <c r="C61">
        <v>40</v>
      </c>
      <c r="D61">
        <v>408</v>
      </c>
      <c r="I61">
        <v>12</v>
      </c>
      <c r="J61">
        <v>320</v>
      </c>
      <c r="K61">
        <v>749</v>
      </c>
      <c r="P61">
        <v>6</v>
      </c>
      <c r="Q61">
        <v>160</v>
      </c>
      <c r="R61">
        <v>740</v>
      </c>
      <c r="W61">
        <v>6</v>
      </c>
      <c r="X61">
        <v>80</v>
      </c>
      <c r="Y61">
        <v>725</v>
      </c>
    </row>
    <row r="62" spans="2:27" x14ac:dyDescent="0.25">
      <c r="B62">
        <v>6</v>
      </c>
      <c r="C62">
        <v>40</v>
      </c>
      <c r="D62">
        <v>644</v>
      </c>
      <c r="I62">
        <v>12</v>
      </c>
      <c r="J62">
        <v>320</v>
      </c>
      <c r="K62">
        <v>514</v>
      </c>
      <c r="P62">
        <v>6</v>
      </c>
      <c r="Q62">
        <v>160</v>
      </c>
      <c r="R62">
        <v>557</v>
      </c>
      <c r="W62">
        <v>6</v>
      </c>
      <c r="X62">
        <v>80</v>
      </c>
      <c r="Y62">
        <v>475</v>
      </c>
    </row>
    <row r="63" spans="2:27" x14ac:dyDescent="0.25">
      <c r="B63">
        <v>6</v>
      </c>
      <c r="C63">
        <v>40</v>
      </c>
      <c r="D63">
        <v>738</v>
      </c>
      <c r="I63">
        <v>12</v>
      </c>
      <c r="J63">
        <v>320</v>
      </c>
      <c r="K63">
        <v>615</v>
      </c>
      <c r="P63">
        <v>6</v>
      </c>
      <c r="Q63">
        <v>160</v>
      </c>
      <c r="R63">
        <v>785</v>
      </c>
      <c r="W63">
        <v>6</v>
      </c>
      <c r="X63">
        <v>80</v>
      </c>
      <c r="Y63">
        <v>425</v>
      </c>
    </row>
    <row r="64" spans="2:27" x14ac:dyDescent="0.25">
      <c r="B64">
        <v>6</v>
      </c>
      <c r="C64">
        <v>40</v>
      </c>
      <c r="D64">
        <v>421</v>
      </c>
      <c r="I64">
        <v>12</v>
      </c>
      <c r="J64">
        <v>320</v>
      </c>
      <c r="K64">
        <v>484</v>
      </c>
      <c r="P64">
        <v>6</v>
      </c>
      <c r="Q64">
        <v>160</v>
      </c>
      <c r="R64">
        <v>691</v>
      </c>
      <c r="W64">
        <v>6</v>
      </c>
      <c r="X64">
        <v>80</v>
      </c>
      <c r="Y64">
        <v>668</v>
      </c>
    </row>
    <row r="65" spans="2:27" x14ac:dyDescent="0.25">
      <c r="B65">
        <v>6</v>
      </c>
      <c r="C65">
        <v>40</v>
      </c>
      <c r="D65">
        <v>865</v>
      </c>
      <c r="I65">
        <v>12</v>
      </c>
      <c r="J65">
        <v>320</v>
      </c>
      <c r="K65">
        <v>538</v>
      </c>
      <c r="P65">
        <v>6</v>
      </c>
      <c r="Q65">
        <v>160</v>
      </c>
      <c r="R65">
        <v>918</v>
      </c>
      <c r="W65">
        <v>6</v>
      </c>
      <c r="X65">
        <v>80</v>
      </c>
      <c r="Y65">
        <v>472</v>
      </c>
    </row>
    <row r="66" spans="2:27" x14ac:dyDescent="0.25">
      <c r="B66">
        <v>6</v>
      </c>
      <c r="C66">
        <v>40</v>
      </c>
      <c r="D66">
        <v>494</v>
      </c>
      <c r="I66">
        <v>12</v>
      </c>
      <c r="J66">
        <v>320</v>
      </c>
      <c r="K66">
        <v>464</v>
      </c>
      <c r="P66">
        <v>6</v>
      </c>
      <c r="Q66">
        <v>160</v>
      </c>
      <c r="R66">
        <v>786</v>
      </c>
      <c r="W66">
        <v>6</v>
      </c>
      <c r="X66">
        <v>80</v>
      </c>
      <c r="Y66">
        <v>690</v>
      </c>
    </row>
    <row r="67" spans="2:27" x14ac:dyDescent="0.25">
      <c r="B67">
        <v>6</v>
      </c>
      <c r="C67">
        <v>40</v>
      </c>
      <c r="D67">
        <v>682</v>
      </c>
      <c r="I67">
        <v>12</v>
      </c>
      <c r="J67">
        <v>320</v>
      </c>
      <c r="K67">
        <v>686</v>
      </c>
      <c r="P67">
        <v>6</v>
      </c>
      <c r="Q67">
        <v>160</v>
      </c>
      <c r="R67">
        <v>674</v>
      </c>
      <c r="W67">
        <v>6</v>
      </c>
      <c r="X67">
        <v>80</v>
      </c>
      <c r="Y67">
        <v>617</v>
      </c>
    </row>
    <row r="68" spans="2:27" x14ac:dyDescent="0.25">
      <c r="B68">
        <v>6</v>
      </c>
      <c r="C68">
        <v>40</v>
      </c>
      <c r="D68">
        <v>534</v>
      </c>
      <c r="E68">
        <f>LOG(C68/B68+1, 2)</f>
        <v>2.938599455335857</v>
      </c>
      <c r="F68">
        <f>AVERAGE(D61:D68)</f>
        <v>598.25</v>
      </c>
      <c r="I68">
        <v>12</v>
      </c>
      <c r="J68">
        <v>320</v>
      </c>
      <c r="K68">
        <v>549</v>
      </c>
      <c r="L68">
        <f>LOG(J68/I68+1, 2)</f>
        <v>4.7900769306257684</v>
      </c>
      <c r="M68">
        <f>AVERAGE(K61:K68)</f>
        <v>574.875</v>
      </c>
      <c r="P68">
        <v>6</v>
      </c>
      <c r="Q68">
        <v>160</v>
      </c>
      <c r="R68">
        <v>718</v>
      </c>
      <c r="S68">
        <f>LOG(Q68/P68+1, 2)</f>
        <v>4.7900769306257684</v>
      </c>
      <c r="T68">
        <f>AVERAGE(R61:R68)</f>
        <v>733.625</v>
      </c>
      <c r="W68">
        <v>6</v>
      </c>
      <c r="X68">
        <v>80</v>
      </c>
      <c r="Y68">
        <v>997</v>
      </c>
      <c r="Z68">
        <f>LOG(X68/W68+1, 2)</f>
        <v>3.8413022539809418</v>
      </c>
      <c r="AA68">
        <f>AVERAGE(Y61:Y68)</f>
        <v>633.625</v>
      </c>
    </row>
    <row r="69" spans="2:27" x14ac:dyDescent="0.25">
      <c r="B69">
        <v>12</v>
      </c>
      <c r="C69">
        <v>40</v>
      </c>
      <c r="D69">
        <v>501</v>
      </c>
      <c r="I69">
        <v>48</v>
      </c>
      <c r="J69">
        <v>320</v>
      </c>
      <c r="K69">
        <v>375</v>
      </c>
      <c r="P69">
        <v>12</v>
      </c>
      <c r="Q69">
        <v>80</v>
      </c>
      <c r="R69">
        <v>635</v>
      </c>
      <c r="W69">
        <v>48</v>
      </c>
      <c r="X69">
        <v>80</v>
      </c>
      <c r="Y69">
        <v>239</v>
      </c>
    </row>
    <row r="70" spans="2:27" x14ac:dyDescent="0.25">
      <c r="B70">
        <v>12</v>
      </c>
      <c r="C70">
        <v>40</v>
      </c>
      <c r="D70">
        <v>806</v>
      </c>
      <c r="I70">
        <v>48</v>
      </c>
      <c r="J70">
        <v>320</v>
      </c>
      <c r="K70">
        <v>1174</v>
      </c>
      <c r="P70">
        <v>12</v>
      </c>
      <c r="Q70">
        <v>80</v>
      </c>
      <c r="R70">
        <v>567</v>
      </c>
      <c r="W70">
        <v>48</v>
      </c>
      <c r="X70">
        <v>80</v>
      </c>
      <c r="Y70">
        <v>235</v>
      </c>
    </row>
    <row r="71" spans="2:27" x14ac:dyDescent="0.25">
      <c r="B71">
        <v>12</v>
      </c>
      <c r="C71">
        <v>40</v>
      </c>
      <c r="D71">
        <v>327</v>
      </c>
      <c r="I71">
        <v>48</v>
      </c>
      <c r="J71">
        <v>320</v>
      </c>
      <c r="K71">
        <v>544</v>
      </c>
      <c r="P71">
        <v>12</v>
      </c>
      <c r="Q71">
        <v>80</v>
      </c>
      <c r="R71">
        <v>646</v>
      </c>
      <c r="W71">
        <v>48</v>
      </c>
      <c r="X71">
        <v>80</v>
      </c>
      <c r="Y71">
        <v>216</v>
      </c>
    </row>
    <row r="72" spans="2:27" x14ac:dyDescent="0.25">
      <c r="B72">
        <v>12</v>
      </c>
      <c r="C72">
        <v>40</v>
      </c>
      <c r="D72">
        <v>752</v>
      </c>
      <c r="I72">
        <v>48</v>
      </c>
      <c r="J72">
        <v>320</v>
      </c>
      <c r="K72">
        <v>571</v>
      </c>
      <c r="P72">
        <v>12</v>
      </c>
      <c r="Q72">
        <v>80</v>
      </c>
      <c r="R72">
        <v>500</v>
      </c>
      <c r="W72">
        <v>48</v>
      </c>
      <c r="X72">
        <v>80</v>
      </c>
      <c r="Y72">
        <v>210</v>
      </c>
    </row>
    <row r="73" spans="2:27" x14ac:dyDescent="0.25">
      <c r="B73">
        <v>12</v>
      </c>
      <c r="C73">
        <v>40</v>
      </c>
      <c r="D73">
        <v>296</v>
      </c>
      <c r="I73">
        <v>48</v>
      </c>
      <c r="J73">
        <v>320</v>
      </c>
      <c r="K73">
        <v>407</v>
      </c>
      <c r="P73">
        <v>12</v>
      </c>
      <c r="Q73">
        <v>80</v>
      </c>
      <c r="R73">
        <v>455</v>
      </c>
      <c r="W73">
        <v>48</v>
      </c>
      <c r="X73">
        <v>80</v>
      </c>
      <c r="Y73">
        <v>210</v>
      </c>
    </row>
    <row r="74" spans="2:27" x14ac:dyDescent="0.25">
      <c r="B74">
        <v>12</v>
      </c>
      <c r="C74">
        <v>40</v>
      </c>
      <c r="D74">
        <v>481</v>
      </c>
      <c r="I74">
        <v>48</v>
      </c>
      <c r="J74">
        <v>320</v>
      </c>
      <c r="K74">
        <v>551</v>
      </c>
      <c r="P74">
        <v>12</v>
      </c>
      <c r="Q74">
        <v>80</v>
      </c>
      <c r="R74">
        <v>676</v>
      </c>
      <c r="W74">
        <v>48</v>
      </c>
      <c r="X74">
        <v>80</v>
      </c>
      <c r="Y74">
        <v>196</v>
      </c>
    </row>
    <row r="75" spans="2:27" x14ac:dyDescent="0.25">
      <c r="B75">
        <v>12</v>
      </c>
      <c r="C75">
        <v>40</v>
      </c>
      <c r="D75">
        <v>267</v>
      </c>
      <c r="I75">
        <v>48</v>
      </c>
      <c r="J75">
        <v>320</v>
      </c>
      <c r="K75">
        <v>555</v>
      </c>
      <c r="P75">
        <v>12</v>
      </c>
      <c r="Q75">
        <v>80</v>
      </c>
      <c r="R75">
        <v>417</v>
      </c>
      <c r="W75">
        <v>48</v>
      </c>
      <c r="X75">
        <v>80</v>
      </c>
      <c r="Y75">
        <v>638</v>
      </c>
    </row>
    <row r="76" spans="2:27" x14ac:dyDescent="0.25">
      <c r="B76">
        <v>12</v>
      </c>
      <c r="C76">
        <v>40</v>
      </c>
      <c r="D76">
        <v>314</v>
      </c>
      <c r="E76">
        <f>LOG(C76/B76+1, 2)</f>
        <v>2.1154772174199361</v>
      </c>
      <c r="F76">
        <f>AVERAGE(D69:D76)</f>
        <v>468</v>
      </c>
      <c r="I76">
        <v>48</v>
      </c>
      <c r="J76">
        <v>320</v>
      </c>
      <c r="K76">
        <v>405</v>
      </c>
      <c r="L76">
        <f>LOG(J76/I76+1, 2)</f>
        <v>2.938599455335857</v>
      </c>
      <c r="M76">
        <f>AVERAGE(K69:K76)</f>
        <v>572.75</v>
      </c>
      <c r="P76">
        <v>12</v>
      </c>
      <c r="Q76">
        <v>80</v>
      </c>
      <c r="R76">
        <v>703</v>
      </c>
      <c r="S76">
        <f>LOG(Q76/P76+1, 2)</f>
        <v>2.938599455335857</v>
      </c>
      <c r="T76">
        <f>AVERAGE(R69:R76)</f>
        <v>574.875</v>
      </c>
      <c r="W76">
        <v>48</v>
      </c>
      <c r="X76">
        <v>80</v>
      </c>
      <c r="Y76">
        <v>464</v>
      </c>
      <c r="Z76">
        <f>LOG(X76/W76+1, 2)</f>
        <v>1.4150374992788439</v>
      </c>
      <c r="AA76">
        <f>AVERAGE(Y69:Y76)</f>
        <v>301</v>
      </c>
    </row>
    <row r="77" spans="2:27" x14ac:dyDescent="0.25">
      <c r="B77">
        <v>48</v>
      </c>
      <c r="C77">
        <v>320</v>
      </c>
      <c r="D77">
        <v>608</v>
      </c>
      <c r="I77">
        <v>12</v>
      </c>
      <c r="J77">
        <v>40</v>
      </c>
      <c r="K77">
        <v>277</v>
      </c>
      <c r="P77">
        <v>24</v>
      </c>
      <c r="Q77">
        <v>40</v>
      </c>
      <c r="R77">
        <v>248</v>
      </c>
      <c r="W77">
        <v>6</v>
      </c>
      <c r="X77">
        <v>40</v>
      </c>
      <c r="Y77">
        <v>382</v>
      </c>
    </row>
    <row r="78" spans="2:27" x14ac:dyDescent="0.25">
      <c r="B78">
        <v>48</v>
      </c>
      <c r="C78">
        <v>320</v>
      </c>
      <c r="D78">
        <v>459</v>
      </c>
      <c r="I78">
        <v>12</v>
      </c>
      <c r="J78">
        <v>40</v>
      </c>
      <c r="K78">
        <v>279</v>
      </c>
      <c r="P78">
        <v>24</v>
      </c>
      <c r="Q78">
        <v>40</v>
      </c>
      <c r="R78">
        <v>267</v>
      </c>
      <c r="W78">
        <v>6</v>
      </c>
      <c r="X78">
        <v>40</v>
      </c>
      <c r="Y78">
        <v>631</v>
      </c>
    </row>
    <row r="79" spans="2:27" x14ac:dyDescent="0.25">
      <c r="B79">
        <v>48</v>
      </c>
      <c r="C79">
        <v>320</v>
      </c>
      <c r="D79">
        <v>358</v>
      </c>
      <c r="I79">
        <v>12</v>
      </c>
      <c r="J79">
        <v>40</v>
      </c>
      <c r="K79">
        <v>277</v>
      </c>
      <c r="P79">
        <v>24</v>
      </c>
      <c r="Q79">
        <v>40</v>
      </c>
      <c r="R79">
        <v>254</v>
      </c>
      <c r="W79">
        <v>6</v>
      </c>
      <c r="X79">
        <v>40</v>
      </c>
      <c r="Y79">
        <v>374</v>
      </c>
    </row>
    <row r="80" spans="2:27" x14ac:dyDescent="0.25">
      <c r="B80">
        <v>48</v>
      </c>
      <c r="C80">
        <v>320</v>
      </c>
      <c r="D80">
        <v>641</v>
      </c>
      <c r="I80">
        <v>12</v>
      </c>
      <c r="J80">
        <v>40</v>
      </c>
      <c r="K80">
        <v>289</v>
      </c>
      <c r="P80">
        <v>24</v>
      </c>
      <c r="Q80">
        <v>40</v>
      </c>
      <c r="R80">
        <v>242</v>
      </c>
      <c r="W80">
        <v>6</v>
      </c>
      <c r="X80">
        <v>40</v>
      </c>
      <c r="Y80">
        <v>427</v>
      </c>
    </row>
    <row r="81" spans="2:27" x14ac:dyDescent="0.25">
      <c r="B81">
        <v>48</v>
      </c>
      <c r="C81">
        <v>320</v>
      </c>
      <c r="D81">
        <v>364</v>
      </c>
      <c r="I81">
        <v>12</v>
      </c>
      <c r="J81">
        <v>40</v>
      </c>
      <c r="K81">
        <v>384</v>
      </c>
      <c r="P81">
        <v>24</v>
      </c>
      <c r="Q81">
        <v>40</v>
      </c>
      <c r="R81">
        <v>262</v>
      </c>
      <c r="W81">
        <v>6</v>
      </c>
      <c r="X81">
        <v>40</v>
      </c>
      <c r="Y81">
        <v>376</v>
      </c>
    </row>
    <row r="82" spans="2:27" x14ac:dyDescent="0.25">
      <c r="B82">
        <v>48</v>
      </c>
      <c r="C82">
        <v>320</v>
      </c>
      <c r="D82">
        <v>536</v>
      </c>
      <c r="I82">
        <v>12</v>
      </c>
      <c r="J82">
        <v>40</v>
      </c>
      <c r="K82">
        <v>288</v>
      </c>
      <c r="P82">
        <v>24</v>
      </c>
      <c r="Q82">
        <v>40</v>
      </c>
      <c r="R82">
        <v>721</v>
      </c>
      <c r="W82">
        <v>6</v>
      </c>
      <c r="X82">
        <v>40</v>
      </c>
      <c r="Y82">
        <v>330</v>
      </c>
    </row>
    <row r="83" spans="2:27" x14ac:dyDescent="0.25">
      <c r="B83">
        <v>48</v>
      </c>
      <c r="C83">
        <v>320</v>
      </c>
      <c r="D83">
        <v>502</v>
      </c>
      <c r="I83">
        <v>12</v>
      </c>
      <c r="J83">
        <v>40</v>
      </c>
      <c r="K83">
        <v>739</v>
      </c>
      <c r="P83">
        <v>24</v>
      </c>
      <c r="Q83">
        <v>40</v>
      </c>
      <c r="R83">
        <v>326</v>
      </c>
      <c r="W83">
        <v>6</v>
      </c>
      <c r="X83">
        <v>40</v>
      </c>
      <c r="Y83">
        <v>366</v>
      </c>
    </row>
    <row r="84" spans="2:27" x14ac:dyDescent="0.25">
      <c r="B84">
        <v>48</v>
      </c>
      <c r="C84">
        <v>320</v>
      </c>
      <c r="D84">
        <v>283</v>
      </c>
      <c r="E84">
        <f>LOG(C84/B84+1, 2)</f>
        <v>2.938599455335857</v>
      </c>
      <c r="F84">
        <f>AVERAGE(D77:D84)</f>
        <v>468.875</v>
      </c>
      <c r="I84">
        <v>12</v>
      </c>
      <c r="J84">
        <v>40</v>
      </c>
      <c r="K84">
        <v>273</v>
      </c>
      <c r="L84">
        <f>LOG(J84/I84+1, 2)</f>
        <v>2.1154772174199361</v>
      </c>
      <c r="M84">
        <f>AVERAGE(K77:K84)</f>
        <v>350.75</v>
      </c>
      <c r="P84">
        <v>24</v>
      </c>
      <c r="Q84">
        <v>40</v>
      </c>
      <c r="R84">
        <v>268</v>
      </c>
      <c r="S84">
        <f>LOG(Q84/P84+1, 2)</f>
        <v>1.4150374992788439</v>
      </c>
      <c r="T84">
        <f>AVERAGE(R77:R84)</f>
        <v>323.5</v>
      </c>
      <c r="W84">
        <v>6</v>
      </c>
      <c r="X84">
        <v>40</v>
      </c>
      <c r="Y84">
        <v>397</v>
      </c>
      <c r="Z84">
        <f>LOG(X84/W84+1, 2)</f>
        <v>2.938599455335857</v>
      </c>
      <c r="AA84">
        <f>AVERAGE(Y77:Y84)</f>
        <v>410.375</v>
      </c>
    </row>
    <row r="85" spans="2:27" x14ac:dyDescent="0.25">
      <c r="B85">
        <v>6</v>
      </c>
      <c r="C85">
        <v>80</v>
      </c>
      <c r="D85">
        <v>519</v>
      </c>
      <c r="I85">
        <v>24</v>
      </c>
      <c r="J85">
        <v>320</v>
      </c>
      <c r="K85">
        <v>970</v>
      </c>
      <c r="P85">
        <v>24</v>
      </c>
      <c r="Q85">
        <v>160</v>
      </c>
      <c r="R85">
        <v>384</v>
      </c>
      <c r="W85">
        <v>48</v>
      </c>
      <c r="X85">
        <v>40</v>
      </c>
      <c r="Y85">
        <v>219</v>
      </c>
    </row>
    <row r="86" spans="2:27" x14ac:dyDescent="0.25">
      <c r="B86">
        <v>6</v>
      </c>
      <c r="C86">
        <v>80</v>
      </c>
      <c r="D86">
        <v>730</v>
      </c>
      <c r="I86">
        <v>24</v>
      </c>
      <c r="J86">
        <v>320</v>
      </c>
      <c r="K86">
        <v>665</v>
      </c>
      <c r="P86">
        <v>24</v>
      </c>
      <c r="Q86">
        <v>160</v>
      </c>
      <c r="R86">
        <v>370</v>
      </c>
      <c r="W86">
        <v>48</v>
      </c>
      <c r="X86">
        <v>40</v>
      </c>
      <c r="Y86">
        <v>196</v>
      </c>
    </row>
    <row r="87" spans="2:27" x14ac:dyDescent="0.25">
      <c r="B87">
        <v>6</v>
      </c>
      <c r="C87">
        <v>80</v>
      </c>
      <c r="D87">
        <v>506</v>
      </c>
      <c r="I87">
        <v>24</v>
      </c>
      <c r="J87">
        <v>320</v>
      </c>
      <c r="K87">
        <v>650</v>
      </c>
      <c r="P87">
        <v>24</v>
      </c>
      <c r="Q87">
        <v>160</v>
      </c>
      <c r="R87">
        <v>317</v>
      </c>
      <c r="W87">
        <v>48</v>
      </c>
      <c r="X87">
        <v>40</v>
      </c>
      <c r="Y87">
        <v>201</v>
      </c>
    </row>
    <row r="88" spans="2:27" x14ac:dyDescent="0.25">
      <c r="B88">
        <v>6</v>
      </c>
      <c r="C88">
        <v>80</v>
      </c>
      <c r="D88">
        <v>872</v>
      </c>
      <c r="I88">
        <v>24</v>
      </c>
      <c r="J88">
        <v>320</v>
      </c>
      <c r="K88">
        <v>1492</v>
      </c>
      <c r="P88">
        <v>24</v>
      </c>
      <c r="Q88">
        <v>160</v>
      </c>
      <c r="R88">
        <v>339</v>
      </c>
      <c r="W88">
        <v>48</v>
      </c>
      <c r="X88">
        <v>40</v>
      </c>
      <c r="Y88">
        <v>188</v>
      </c>
    </row>
    <row r="89" spans="2:27" x14ac:dyDescent="0.25">
      <c r="B89">
        <v>6</v>
      </c>
      <c r="C89">
        <v>80</v>
      </c>
      <c r="D89">
        <v>455</v>
      </c>
      <c r="I89">
        <v>24</v>
      </c>
      <c r="J89">
        <v>320</v>
      </c>
      <c r="K89">
        <v>654</v>
      </c>
      <c r="P89">
        <v>24</v>
      </c>
      <c r="Q89">
        <v>160</v>
      </c>
      <c r="R89">
        <v>367</v>
      </c>
      <c r="W89">
        <v>48</v>
      </c>
      <c r="X89">
        <v>40</v>
      </c>
      <c r="Y89">
        <v>180</v>
      </c>
    </row>
    <row r="90" spans="2:27" x14ac:dyDescent="0.25">
      <c r="B90">
        <v>6</v>
      </c>
      <c r="C90">
        <v>80</v>
      </c>
      <c r="D90">
        <v>638</v>
      </c>
      <c r="I90">
        <v>24</v>
      </c>
      <c r="J90">
        <v>320</v>
      </c>
      <c r="K90">
        <v>506</v>
      </c>
      <c r="P90">
        <v>24</v>
      </c>
      <c r="Q90">
        <v>160</v>
      </c>
      <c r="R90">
        <v>359</v>
      </c>
      <c r="W90">
        <v>48</v>
      </c>
      <c r="X90">
        <v>40</v>
      </c>
      <c r="Y90">
        <v>180</v>
      </c>
    </row>
    <row r="91" spans="2:27" x14ac:dyDescent="0.25">
      <c r="B91">
        <v>6</v>
      </c>
      <c r="C91">
        <v>80</v>
      </c>
      <c r="D91">
        <v>397</v>
      </c>
      <c r="I91">
        <v>24</v>
      </c>
      <c r="J91">
        <v>320</v>
      </c>
      <c r="K91">
        <v>448</v>
      </c>
      <c r="P91">
        <v>24</v>
      </c>
      <c r="Q91">
        <v>160</v>
      </c>
      <c r="R91">
        <v>357</v>
      </c>
      <c r="W91">
        <v>48</v>
      </c>
      <c r="X91">
        <v>40</v>
      </c>
      <c r="Y91">
        <v>195</v>
      </c>
    </row>
    <row r="92" spans="2:27" x14ac:dyDescent="0.25">
      <c r="B92">
        <v>6</v>
      </c>
      <c r="C92">
        <v>80</v>
      </c>
      <c r="D92">
        <v>436</v>
      </c>
      <c r="E92">
        <f>LOG(C92/B92+1, 2)</f>
        <v>3.8413022539809418</v>
      </c>
      <c r="F92">
        <f>AVERAGE(D85:D92)</f>
        <v>569.125</v>
      </c>
      <c r="I92">
        <v>24</v>
      </c>
      <c r="J92">
        <v>320</v>
      </c>
      <c r="K92">
        <v>454</v>
      </c>
      <c r="L92">
        <f>LOG(J92/I92+1, 2)</f>
        <v>3.8413022539809418</v>
      </c>
      <c r="M92">
        <f>AVERAGE(K85:K92)</f>
        <v>729.875</v>
      </c>
      <c r="P92">
        <v>24</v>
      </c>
      <c r="Q92">
        <v>160</v>
      </c>
      <c r="R92">
        <v>293</v>
      </c>
      <c r="S92">
        <f>LOG(Q92/P92+1, 2)</f>
        <v>2.938599455335857</v>
      </c>
      <c r="T92">
        <f>AVERAGE(R85:R92)</f>
        <v>348.25</v>
      </c>
      <c r="W92">
        <v>48</v>
      </c>
      <c r="X92">
        <v>40</v>
      </c>
      <c r="Y92">
        <v>173</v>
      </c>
      <c r="Z92">
        <f>LOG(X92/W92+1, 2)</f>
        <v>0.87446911791614124</v>
      </c>
      <c r="AA92">
        <f>AVERAGE(Y85:Y92)</f>
        <v>191.5</v>
      </c>
    </row>
    <row r="93" spans="2:27" x14ac:dyDescent="0.25">
      <c r="B93">
        <v>24</v>
      </c>
      <c r="C93">
        <v>40</v>
      </c>
      <c r="D93">
        <v>263</v>
      </c>
      <c r="I93">
        <v>12</v>
      </c>
      <c r="J93">
        <v>160</v>
      </c>
      <c r="K93">
        <v>1008</v>
      </c>
      <c r="P93">
        <v>24</v>
      </c>
      <c r="Q93">
        <v>80</v>
      </c>
      <c r="R93">
        <v>925</v>
      </c>
      <c r="W93">
        <v>6</v>
      </c>
      <c r="X93">
        <v>160</v>
      </c>
      <c r="Y93">
        <v>472</v>
      </c>
    </row>
    <row r="94" spans="2:27" x14ac:dyDescent="0.25">
      <c r="B94">
        <v>24</v>
      </c>
      <c r="C94">
        <v>40</v>
      </c>
      <c r="D94">
        <v>295</v>
      </c>
      <c r="I94">
        <v>12</v>
      </c>
      <c r="J94">
        <v>160</v>
      </c>
      <c r="K94">
        <v>880</v>
      </c>
      <c r="P94">
        <v>24</v>
      </c>
      <c r="Q94">
        <v>80</v>
      </c>
      <c r="R94">
        <v>324</v>
      </c>
      <c r="W94">
        <v>6</v>
      </c>
      <c r="X94">
        <v>160</v>
      </c>
      <c r="Y94">
        <v>548</v>
      </c>
    </row>
    <row r="95" spans="2:27" x14ac:dyDescent="0.25">
      <c r="B95">
        <v>24</v>
      </c>
      <c r="C95">
        <v>40</v>
      </c>
      <c r="D95">
        <v>279</v>
      </c>
      <c r="I95">
        <v>12</v>
      </c>
      <c r="J95">
        <v>160</v>
      </c>
      <c r="K95">
        <v>534</v>
      </c>
      <c r="P95">
        <v>24</v>
      </c>
      <c r="Q95">
        <v>80</v>
      </c>
      <c r="R95">
        <v>298</v>
      </c>
      <c r="W95">
        <v>6</v>
      </c>
      <c r="X95">
        <v>160</v>
      </c>
      <c r="Y95">
        <v>690</v>
      </c>
    </row>
    <row r="96" spans="2:27" x14ac:dyDescent="0.25">
      <c r="B96">
        <v>24</v>
      </c>
      <c r="C96">
        <v>40</v>
      </c>
      <c r="D96">
        <v>255</v>
      </c>
      <c r="I96">
        <v>12</v>
      </c>
      <c r="J96">
        <v>160</v>
      </c>
      <c r="K96">
        <v>534</v>
      </c>
      <c r="P96">
        <v>24</v>
      </c>
      <c r="Q96">
        <v>80</v>
      </c>
      <c r="R96">
        <v>308</v>
      </c>
      <c r="W96">
        <v>6</v>
      </c>
      <c r="X96">
        <v>160</v>
      </c>
      <c r="Y96">
        <v>578</v>
      </c>
    </row>
    <row r="97" spans="2:27" x14ac:dyDescent="0.25">
      <c r="B97">
        <v>24</v>
      </c>
      <c r="C97">
        <v>40</v>
      </c>
      <c r="D97">
        <v>227</v>
      </c>
      <c r="I97">
        <v>12</v>
      </c>
      <c r="J97">
        <v>160</v>
      </c>
      <c r="K97">
        <v>488</v>
      </c>
      <c r="P97">
        <v>24</v>
      </c>
      <c r="Q97">
        <v>80</v>
      </c>
      <c r="R97">
        <v>1330</v>
      </c>
      <c r="W97">
        <v>6</v>
      </c>
      <c r="X97">
        <v>160</v>
      </c>
      <c r="Y97">
        <v>502</v>
      </c>
    </row>
    <row r="98" spans="2:27" x14ac:dyDescent="0.25">
      <c r="B98">
        <v>24</v>
      </c>
      <c r="C98">
        <v>40</v>
      </c>
      <c r="D98">
        <v>245</v>
      </c>
      <c r="I98">
        <v>12</v>
      </c>
      <c r="J98">
        <v>160</v>
      </c>
      <c r="K98">
        <v>573</v>
      </c>
      <c r="P98">
        <v>24</v>
      </c>
      <c r="Q98">
        <v>80</v>
      </c>
      <c r="R98">
        <v>353</v>
      </c>
      <c r="W98">
        <v>6</v>
      </c>
      <c r="X98">
        <v>160</v>
      </c>
      <c r="Y98">
        <v>736</v>
      </c>
    </row>
    <row r="99" spans="2:27" x14ac:dyDescent="0.25">
      <c r="B99">
        <v>24</v>
      </c>
      <c r="C99">
        <v>40</v>
      </c>
      <c r="D99">
        <v>206</v>
      </c>
      <c r="I99">
        <v>12</v>
      </c>
      <c r="J99">
        <v>160</v>
      </c>
      <c r="K99">
        <v>478</v>
      </c>
      <c r="P99">
        <v>24</v>
      </c>
      <c r="Q99">
        <v>80</v>
      </c>
      <c r="R99">
        <v>378</v>
      </c>
      <c r="W99">
        <v>6</v>
      </c>
      <c r="X99">
        <v>160</v>
      </c>
      <c r="Y99">
        <v>464</v>
      </c>
    </row>
    <row r="100" spans="2:27" x14ac:dyDescent="0.25">
      <c r="B100">
        <v>24</v>
      </c>
      <c r="C100">
        <v>40</v>
      </c>
      <c r="D100">
        <v>273</v>
      </c>
      <c r="E100">
        <f>LOG(C100/B100+1, 2)</f>
        <v>1.4150374992788439</v>
      </c>
      <c r="F100">
        <f>AVERAGE(D93:D100)</f>
        <v>255.375</v>
      </c>
      <c r="I100">
        <v>12</v>
      </c>
      <c r="J100">
        <v>160</v>
      </c>
      <c r="K100">
        <v>472</v>
      </c>
      <c r="L100">
        <f>LOG(J100/I100+1, 2)</f>
        <v>3.8413022539809418</v>
      </c>
      <c r="M100">
        <f>AVERAGE(K93:K100)</f>
        <v>620.875</v>
      </c>
      <c r="P100">
        <v>24</v>
      </c>
      <c r="Q100">
        <v>80</v>
      </c>
      <c r="R100">
        <v>338</v>
      </c>
      <c r="S100">
        <f>LOG(Q100/P100+1, 2)</f>
        <v>2.1154772174199361</v>
      </c>
      <c r="T100">
        <f>AVERAGE(R93:R100)</f>
        <v>531.75</v>
      </c>
      <c r="W100">
        <v>6</v>
      </c>
      <c r="X100">
        <v>160</v>
      </c>
      <c r="Y100">
        <v>712</v>
      </c>
      <c r="Z100">
        <f>LOG(X100/W100+1, 2)</f>
        <v>4.7900769306257684</v>
      </c>
      <c r="AA100">
        <f>AVERAGE(Y93:Y100)</f>
        <v>587.75</v>
      </c>
    </row>
    <row r="101" spans="2:27" x14ac:dyDescent="0.25">
      <c r="B101">
        <v>48</v>
      </c>
      <c r="C101">
        <v>80</v>
      </c>
      <c r="D101">
        <v>247</v>
      </c>
      <c r="I101">
        <v>6</v>
      </c>
      <c r="J101">
        <v>80</v>
      </c>
      <c r="K101">
        <v>1225</v>
      </c>
      <c r="P101">
        <v>48</v>
      </c>
      <c r="Q101">
        <v>320</v>
      </c>
      <c r="R101">
        <v>303</v>
      </c>
      <c r="W101">
        <v>24</v>
      </c>
      <c r="X101">
        <v>160</v>
      </c>
      <c r="Y101">
        <v>652</v>
      </c>
    </row>
    <row r="102" spans="2:27" x14ac:dyDescent="0.25">
      <c r="B102">
        <v>48</v>
      </c>
      <c r="C102">
        <v>80</v>
      </c>
      <c r="D102">
        <v>215</v>
      </c>
      <c r="I102">
        <v>6</v>
      </c>
      <c r="J102">
        <v>80</v>
      </c>
      <c r="K102">
        <v>694</v>
      </c>
      <c r="P102">
        <v>48</v>
      </c>
      <c r="Q102">
        <v>320</v>
      </c>
      <c r="R102">
        <v>382</v>
      </c>
      <c r="W102">
        <v>24</v>
      </c>
      <c r="X102">
        <v>160</v>
      </c>
      <c r="Y102">
        <v>360</v>
      </c>
    </row>
    <row r="103" spans="2:27" x14ac:dyDescent="0.25">
      <c r="B103">
        <v>48</v>
      </c>
      <c r="C103">
        <v>80</v>
      </c>
      <c r="D103">
        <v>217</v>
      </c>
      <c r="I103">
        <v>6</v>
      </c>
      <c r="J103">
        <v>80</v>
      </c>
      <c r="K103">
        <v>502</v>
      </c>
      <c r="P103">
        <v>48</v>
      </c>
      <c r="Q103">
        <v>320</v>
      </c>
      <c r="R103">
        <v>361</v>
      </c>
      <c r="W103">
        <v>24</v>
      </c>
      <c r="X103">
        <v>160</v>
      </c>
      <c r="Y103">
        <v>892</v>
      </c>
    </row>
    <row r="104" spans="2:27" x14ac:dyDescent="0.25">
      <c r="B104">
        <v>48</v>
      </c>
      <c r="C104">
        <v>80</v>
      </c>
      <c r="D104">
        <v>171</v>
      </c>
      <c r="I104">
        <v>6</v>
      </c>
      <c r="J104">
        <v>80</v>
      </c>
      <c r="K104">
        <v>500</v>
      </c>
      <c r="P104">
        <v>48</v>
      </c>
      <c r="Q104">
        <v>320</v>
      </c>
      <c r="R104">
        <v>368</v>
      </c>
      <c r="W104">
        <v>24</v>
      </c>
      <c r="X104">
        <v>160</v>
      </c>
      <c r="Y104">
        <v>804</v>
      </c>
    </row>
    <row r="105" spans="2:27" x14ac:dyDescent="0.25">
      <c r="B105">
        <v>48</v>
      </c>
      <c r="C105">
        <v>80</v>
      </c>
      <c r="D105">
        <v>204</v>
      </c>
      <c r="I105">
        <v>6</v>
      </c>
      <c r="J105">
        <v>80</v>
      </c>
      <c r="K105">
        <v>799</v>
      </c>
      <c r="P105">
        <v>48</v>
      </c>
      <c r="Q105">
        <v>320</v>
      </c>
      <c r="R105">
        <v>344</v>
      </c>
      <c r="W105">
        <v>24</v>
      </c>
      <c r="X105">
        <v>160</v>
      </c>
      <c r="Y105">
        <v>396</v>
      </c>
    </row>
    <row r="106" spans="2:27" x14ac:dyDescent="0.25">
      <c r="B106">
        <v>48</v>
      </c>
      <c r="C106">
        <v>80</v>
      </c>
      <c r="D106">
        <v>166</v>
      </c>
      <c r="I106">
        <v>6</v>
      </c>
      <c r="J106">
        <v>80</v>
      </c>
      <c r="K106">
        <v>541</v>
      </c>
      <c r="P106">
        <v>48</v>
      </c>
      <c r="Q106">
        <v>320</v>
      </c>
      <c r="R106">
        <v>321</v>
      </c>
      <c r="W106">
        <v>24</v>
      </c>
      <c r="X106">
        <v>160</v>
      </c>
      <c r="Y106">
        <v>338</v>
      </c>
    </row>
    <row r="107" spans="2:27" x14ac:dyDescent="0.25">
      <c r="B107">
        <v>48</v>
      </c>
      <c r="C107">
        <v>80</v>
      </c>
      <c r="D107">
        <v>193</v>
      </c>
      <c r="I107">
        <v>6</v>
      </c>
      <c r="J107">
        <v>80</v>
      </c>
      <c r="K107">
        <v>635</v>
      </c>
      <c r="P107">
        <v>48</v>
      </c>
      <c r="Q107">
        <v>320</v>
      </c>
      <c r="R107">
        <v>353</v>
      </c>
      <c r="W107">
        <v>24</v>
      </c>
      <c r="X107">
        <v>160</v>
      </c>
      <c r="Y107">
        <v>346</v>
      </c>
    </row>
    <row r="108" spans="2:27" x14ac:dyDescent="0.25">
      <c r="B108">
        <v>48</v>
      </c>
      <c r="C108">
        <v>80</v>
      </c>
      <c r="D108">
        <v>189</v>
      </c>
      <c r="E108">
        <f>LOG(C108/B108+1, 2)</f>
        <v>1.4150374992788439</v>
      </c>
      <c r="F108">
        <f>AVERAGE(D101:D108)</f>
        <v>200.25</v>
      </c>
      <c r="I108">
        <v>6</v>
      </c>
      <c r="J108">
        <v>80</v>
      </c>
      <c r="K108">
        <v>443</v>
      </c>
      <c r="L108">
        <f>LOG(J108/I108+1, 2)</f>
        <v>3.8413022539809418</v>
      </c>
      <c r="M108">
        <f>AVERAGE(K101:K108)</f>
        <v>667.375</v>
      </c>
      <c r="P108">
        <v>48</v>
      </c>
      <c r="Q108">
        <v>320</v>
      </c>
      <c r="R108">
        <v>335</v>
      </c>
      <c r="S108">
        <f>LOG(Q108/P108+1, 2)</f>
        <v>2.938599455335857</v>
      </c>
      <c r="T108">
        <f>AVERAGE(R101:R108)</f>
        <v>345.875</v>
      </c>
      <c r="W108">
        <v>24</v>
      </c>
      <c r="X108">
        <v>160</v>
      </c>
      <c r="Y108">
        <v>331</v>
      </c>
      <c r="Z108">
        <f>LOG(X108/W108+1, 2)</f>
        <v>2.938599455335857</v>
      </c>
      <c r="AA108">
        <f>AVERAGE(Y101:Y108)</f>
        <v>514.875</v>
      </c>
    </row>
    <row r="109" spans="2:27" x14ac:dyDescent="0.25">
      <c r="B109">
        <v>12</v>
      </c>
      <c r="C109">
        <v>160</v>
      </c>
      <c r="D109">
        <v>269</v>
      </c>
      <c r="I109">
        <v>24</v>
      </c>
      <c r="J109">
        <v>80</v>
      </c>
      <c r="K109">
        <v>594</v>
      </c>
      <c r="P109">
        <v>12</v>
      </c>
      <c r="Q109">
        <v>320</v>
      </c>
      <c r="R109">
        <v>597</v>
      </c>
      <c r="W109">
        <v>24</v>
      </c>
      <c r="X109">
        <v>80</v>
      </c>
      <c r="Y109">
        <v>361</v>
      </c>
    </row>
    <row r="110" spans="2:27" x14ac:dyDescent="0.25">
      <c r="B110">
        <v>12</v>
      </c>
      <c r="C110">
        <v>160</v>
      </c>
      <c r="D110">
        <v>322</v>
      </c>
      <c r="I110">
        <v>24</v>
      </c>
      <c r="J110">
        <v>80</v>
      </c>
      <c r="K110">
        <v>455</v>
      </c>
      <c r="P110">
        <v>12</v>
      </c>
      <c r="Q110">
        <v>320</v>
      </c>
      <c r="R110">
        <v>589</v>
      </c>
      <c r="W110">
        <v>24</v>
      </c>
      <c r="X110">
        <v>80</v>
      </c>
      <c r="Y110">
        <v>283</v>
      </c>
    </row>
    <row r="111" spans="2:27" x14ac:dyDescent="0.25">
      <c r="B111">
        <v>12</v>
      </c>
      <c r="C111">
        <v>160</v>
      </c>
      <c r="D111">
        <v>252</v>
      </c>
      <c r="I111">
        <v>24</v>
      </c>
      <c r="J111">
        <v>80</v>
      </c>
      <c r="K111">
        <v>432</v>
      </c>
      <c r="P111">
        <v>12</v>
      </c>
      <c r="Q111">
        <v>320</v>
      </c>
      <c r="R111">
        <v>483</v>
      </c>
      <c r="W111">
        <v>24</v>
      </c>
      <c r="X111">
        <v>80</v>
      </c>
      <c r="Y111">
        <v>300</v>
      </c>
    </row>
    <row r="112" spans="2:27" x14ac:dyDescent="0.25">
      <c r="B112">
        <v>12</v>
      </c>
      <c r="C112">
        <v>160</v>
      </c>
      <c r="D112">
        <v>1679</v>
      </c>
      <c r="I112">
        <v>24</v>
      </c>
      <c r="J112">
        <v>80</v>
      </c>
      <c r="K112">
        <v>330</v>
      </c>
      <c r="P112">
        <v>12</v>
      </c>
      <c r="Q112">
        <v>320</v>
      </c>
      <c r="R112">
        <v>590</v>
      </c>
      <c r="W112">
        <v>24</v>
      </c>
      <c r="X112">
        <v>80</v>
      </c>
      <c r="Y112">
        <v>270</v>
      </c>
    </row>
    <row r="113" spans="2:27" x14ac:dyDescent="0.25">
      <c r="B113">
        <v>12</v>
      </c>
      <c r="C113">
        <v>160</v>
      </c>
      <c r="D113">
        <v>869</v>
      </c>
      <c r="I113">
        <v>24</v>
      </c>
      <c r="J113">
        <v>80</v>
      </c>
      <c r="K113">
        <v>320</v>
      </c>
      <c r="P113">
        <v>12</v>
      </c>
      <c r="Q113">
        <v>320</v>
      </c>
      <c r="R113">
        <v>484</v>
      </c>
      <c r="W113">
        <v>24</v>
      </c>
      <c r="X113">
        <v>80</v>
      </c>
      <c r="Y113">
        <v>278</v>
      </c>
    </row>
    <row r="114" spans="2:27" x14ac:dyDescent="0.25">
      <c r="B114">
        <v>12</v>
      </c>
      <c r="C114">
        <v>160</v>
      </c>
      <c r="D114">
        <v>547</v>
      </c>
      <c r="I114">
        <v>24</v>
      </c>
      <c r="J114">
        <v>80</v>
      </c>
      <c r="K114">
        <v>997</v>
      </c>
      <c r="P114">
        <v>12</v>
      </c>
      <c r="Q114">
        <v>320</v>
      </c>
      <c r="R114">
        <v>439</v>
      </c>
      <c r="W114">
        <v>24</v>
      </c>
      <c r="X114">
        <v>80</v>
      </c>
      <c r="Y114">
        <v>248</v>
      </c>
    </row>
    <row r="115" spans="2:27" x14ac:dyDescent="0.25">
      <c r="B115">
        <v>12</v>
      </c>
      <c r="C115">
        <v>160</v>
      </c>
      <c r="D115">
        <v>482</v>
      </c>
      <c r="I115">
        <v>24</v>
      </c>
      <c r="J115">
        <v>80</v>
      </c>
      <c r="K115">
        <v>286</v>
      </c>
      <c r="P115">
        <v>12</v>
      </c>
      <c r="Q115">
        <v>320</v>
      </c>
      <c r="R115">
        <v>482</v>
      </c>
      <c r="W115">
        <v>24</v>
      </c>
      <c r="X115">
        <v>80</v>
      </c>
      <c r="Y115">
        <v>246</v>
      </c>
    </row>
    <row r="116" spans="2:27" x14ac:dyDescent="0.25">
      <c r="B116">
        <v>12</v>
      </c>
      <c r="C116">
        <v>160</v>
      </c>
      <c r="D116">
        <v>582</v>
      </c>
      <c r="E116">
        <f>LOG(C116/B116+1, 2)</f>
        <v>3.8413022539809418</v>
      </c>
      <c r="F116">
        <f>AVERAGE(D109:D116)</f>
        <v>625.25</v>
      </c>
      <c r="I116">
        <v>24</v>
      </c>
      <c r="J116">
        <v>80</v>
      </c>
      <c r="K116">
        <v>325</v>
      </c>
      <c r="L116">
        <f>LOG(J116/I116+1, 2)</f>
        <v>2.1154772174199361</v>
      </c>
      <c r="M116">
        <f>AVERAGE(K109:K116)</f>
        <v>467.375</v>
      </c>
      <c r="P116">
        <v>12</v>
      </c>
      <c r="Q116">
        <v>320</v>
      </c>
      <c r="R116">
        <v>523</v>
      </c>
      <c r="S116">
        <f>LOG(Q116/P116+1, 2)</f>
        <v>4.7900769306257684</v>
      </c>
      <c r="T116">
        <f>AVERAGE(R109:R116)</f>
        <v>523.375</v>
      </c>
      <c r="W116">
        <v>24</v>
      </c>
      <c r="X116">
        <v>80</v>
      </c>
      <c r="Y116">
        <v>248</v>
      </c>
      <c r="Z116">
        <f>LOG(X116/W116+1, 2)</f>
        <v>2.1154772174199361</v>
      </c>
      <c r="AA116">
        <f>AVERAGE(Y109:Y116)</f>
        <v>279.25</v>
      </c>
    </row>
    <row r="117" spans="2:27" x14ac:dyDescent="0.25">
      <c r="B117">
        <v>12</v>
      </c>
      <c r="C117">
        <v>320</v>
      </c>
      <c r="D117">
        <v>616</v>
      </c>
      <c r="I117">
        <v>48</v>
      </c>
      <c r="J117">
        <v>160</v>
      </c>
      <c r="K117">
        <v>618</v>
      </c>
      <c r="P117">
        <v>48</v>
      </c>
      <c r="Q117">
        <v>160</v>
      </c>
      <c r="R117">
        <v>286</v>
      </c>
      <c r="W117">
        <v>24</v>
      </c>
      <c r="X117">
        <v>320</v>
      </c>
      <c r="Y117">
        <v>554</v>
      </c>
    </row>
    <row r="118" spans="2:27" x14ac:dyDescent="0.25">
      <c r="B118">
        <v>12</v>
      </c>
      <c r="C118">
        <v>320</v>
      </c>
      <c r="D118">
        <v>927</v>
      </c>
      <c r="I118">
        <v>48</v>
      </c>
      <c r="J118">
        <v>160</v>
      </c>
      <c r="K118">
        <v>358</v>
      </c>
      <c r="P118">
        <v>48</v>
      </c>
      <c r="Q118">
        <v>160</v>
      </c>
      <c r="R118">
        <v>298</v>
      </c>
      <c r="W118">
        <v>24</v>
      </c>
      <c r="X118">
        <v>320</v>
      </c>
      <c r="Y118">
        <v>466</v>
      </c>
    </row>
    <row r="119" spans="2:27" x14ac:dyDescent="0.25">
      <c r="B119">
        <v>12</v>
      </c>
      <c r="C119">
        <v>320</v>
      </c>
      <c r="D119">
        <v>494</v>
      </c>
      <c r="I119">
        <v>48</v>
      </c>
      <c r="J119">
        <v>160</v>
      </c>
      <c r="K119">
        <v>278</v>
      </c>
      <c r="P119">
        <v>48</v>
      </c>
      <c r="Q119">
        <v>160</v>
      </c>
      <c r="R119">
        <v>881</v>
      </c>
      <c r="W119">
        <v>24</v>
      </c>
      <c r="X119">
        <v>320</v>
      </c>
      <c r="Y119">
        <v>510</v>
      </c>
    </row>
    <row r="120" spans="2:27" x14ac:dyDescent="0.25">
      <c r="B120">
        <v>12</v>
      </c>
      <c r="C120">
        <v>320</v>
      </c>
      <c r="D120">
        <v>603</v>
      </c>
      <c r="I120">
        <v>48</v>
      </c>
      <c r="J120">
        <v>160</v>
      </c>
      <c r="K120">
        <v>347</v>
      </c>
      <c r="P120">
        <v>48</v>
      </c>
      <c r="Q120">
        <v>160</v>
      </c>
      <c r="R120">
        <v>390</v>
      </c>
      <c r="W120">
        <v>24</v>
      </c>
      <c r="X120">
        <v>320</v>
      </c>
      <c r="Y120">
        <v>398</v>
      </c>
    </row>
    <row r="121" spans="2:27" x14ac:dyDescent="0.25">
      <c r="B121">
        <v>12</v>
      </c>
      <c r="C121">
        <v>320</v>
      </c>
      <c r="D121">
        <v>625</v>
      </c>
      <c r="I121">
        <v>48</v>
      </c>
      <c r="J121">
        <v>160</v>
      </c>
      <c r="K121">
        <v>278</v>
      </c>
      <c r="P121">
        <v>48</v>
      </c>
      <c r="Q121">
        <v>160</v>
      </c>
      <c r="R121">
        <v>310</v>
      </c>
      <c r="W121">
        <v>24</v>
      </c>
      <c r="X121">
        <v>320</v>
      </c>
      <c r="Y121">
        <v>472</v>
      </c>
    </row>
    <row r="122" spans="2:27" x14ac:dyDescent="0.25">
      <c r="B122">
        <v>12</v>
      </c>
      <c r="C122">
        <v>320</v>
      </c>
      <c r="D122">
        <v>496</v>
      </c>
      <c r="I122">
        <v>48</v>
      </c>
      <c r="J122">
        <v>160</v>
      </c>
      <c r="K122">
        <v>295</v>
      </c>
      <c r="P122">
        <v>48</v>
      </c>
      <c r="Q122">
        <v>160</v>
      </c>
      <c r="R122">
        <v>293</v>
      </c>
      <c r="W122">
        <v>24</v>
      </c>
      <c r="X122">
        <v>320</v>
      </c>
      <c r="Y122">
        <v>382</v>
      </c>
    </row>
    <row r="123" spans="2:27" x14ac:dyDescent="0.25">
      <c r="B123">
        <v>12</v>
      </c>
      <c r="C123">
        <v>320</v>
      </c>
      <c r="D123">
        <v>430</v>
      </c>
      <c r="I123">
        <v>48</v>
      </c>
      <c r="J123">
        <v>160</v>
      </c>
      <c r="K123">
        <v>267</v>
      </c>
      <c r="P123">
        <v>48</v>
      </c>
      <c r="Q123">
        <v>160</v>
      </c>
      <c r="R123">
        <v>311</v>
      </c>
      <c r="W123">
        <v>24</v>
      </c>
      <c r="X123">
        <v>320</v>
      </c>
      <c r="Y123">
        <v>532</v>
      </c>
    </row>
    <row r="124" spans="2:27" x14ac:dyDescent="0.25">
      <c r="B124">
        <v>12</v>
      </c>
      <c r="C124">
        <v>320</v>
      </c>
      <c r="D124">
        <v>634</v>
      </c>
      <c r="E124">
        <f>LOG(C124/B124+1, 2)</f>
        <v>4.7900769306257684</v>
      </c>
      <c r="F124">
        <f>AVERAGE(D117:D124)</f>
        <v>603.125</v>
      </c>
      <c r="I124">
        <v>48</v>
      </c>
      <c r="J124">
        <v>160</v>
      </c>
      <c r="K124">
        <v>859</v>
      </c>
      <c r="L124">
        <f>LOG(J124/I124+1, 2)</f>
        <v>2.1154772174199361</v>
      </c>
      <c r="M124">
        <f>AVERAGE(K117:K124)</f>
        <v>412.5</v>
      </c>
      <c r="P124">
        <v>48</v>
      </c>
      <c r="Q124">
        <v>160</v>
      </c>
      <c r="R124">
        <v>1597</v>
      </c>
      <c r="S124">
        <f>LOG(Q124/P124+1, 2)</f>
        <v>2.1154772174199361</v>
      </c>
      <c r="T124">
        <f>AVERAGE(R117:R124)</f>
        <v>545.75</v>
      </c>
      <c r="W124">
        <v>24</v>
      </c>
      <c r="X124">
        <v>320</v>
      </c>
      <c r="Y124">
        <v>1200</v>
      </c>
      <c r="Z124">
        <f>LOG(X124/W124+1, 2)</f>
        <v>3.8413022539809418</v>
      </c>
      <c r="AA124">
        <f>AVERAGE(Y117:Y124)</f>
        <v>564.25</v>
      </c>
    </row>
    <row r="125" spans="2:27" x14ac:dyDescent="0.25">
      <c r="B125">
        <v>12</v>
      </c>
      <c r="C125">
        <v>80</v>
      </c>
      <c r="D125">
        <v>348</v>
      </c>
      <c r="I125">
        <v>24</v>
      </c>
      <c r="J125">
        <v>160</v>
      </c>
      <c r="K125">
        <v>551</v>
      </c>
      <c r="P125">
        <v>12</v>
      </c>
      <c r="Q125">
        <v>160</v>
      </c>
      <c r="R125">
        <v>579</v>
      </c>
      <c r="W125">
        <v>6</v>
      </c>
      <c r="X125">
        <v>320</v>
      </c>
      <c r="Y125">
        <v>690</v>
      </c>
    </row>
    <row r="126" spans="2:27" x14ac:dyDescent="0.25">
      <c r="B126">
        <v>12</v>
      </c>
      <c r="C126">
        <v>80</v>
      </c>
      <c r="D126">
        <v>729</v>
      </c>
      <c r="I126">
        <v>24</v>
      </c>
      <c r="J126">
        <v>160</v>
      </c>
      <c r="K126">
        <v>636</v>
      </c>
      <c r="P126">
        <v>12</v>
      </c>
      <c r="Q126">
        <v>160</v>
      </c>
      <c r="R126">
        <v>603</v>
      </c>
      <c r="W126">
        <v>6</v>
      </c>
      <c r="X126">
        <v>320</v>
      </c>
      <c r="Y126">
        <v>1942</v>
      </c>
    </row>
    <row r="127" spans="2:27" x14ac:dyDescent="0.25">
      <c r="B127">
        <v>12</v>
      </c>
      <c r="C127">
        <v>80</v>
      </c>
      <c r="D127">
        <v>1211</v>
      </c>
      <c r="I127">
        <v>24</v>
      </c>
      <c r="J127">
        <v>160</v>
      </c>
      <c r="K127">
        <v>613</v>
      </c>
      <c r="P127">
        <v>12</v>
      </c>
      <c r="Q127">
        <v>160</v>
      </c>
      <c r="R127">
        <v>586</v>
      </c>
      <c r="W127">
        <v>6</v>
      </c>
      <c r="X127">
        <v>320</v>
      </c>
      <c r="Y127">
        <v>848</v>
      </c>
    </row>
    <row r="128" spans="2:27" x14ac:dyDescent="0.25">
      <c r="B128">
        <v>12</v>
      </c>
      <c r="C128">
        <v>80</v>
      </c>
      <c r="D128">
        <v>549</v>
      </c>
      <c r="I128">
        <v>24</v>
      </c>
      <c r="J128">
        <v>160</v>
      </c>
      <c r="K128">
        <v>503</v>
      </c>
      <c r="P128">
        <v>12</v>
      </c>
      <c r="Q128">
        <v>160</v>
      </c>
      <c r="R128">
        <v>484</v>
      </c>
      <c r="W128">
        <v>6</v>
      </c>
      <c r="X128">
        <v>320</v>
      </c>
      <c r="Y128">
        <v>1050</v>
      </c>
    </row>
    <row r="129" spans="2:27" x14ac:dyDescent="0.25">
      <c r="B129">
        <v>12</v>
      </c>
      <c r="C129">
        <v>80</v>
      </c>
      <c r="D129">
        <v>483</v>
      </c>
      <c r="I129">
        <v>24</v>
      </c>
      <c r="J129">
        <v>160</v>
      </c>
      <c r="K129">
        <v>423</v>
      </c>
      <c r="P129">
        <v>12</v>
      </c>
      <c r="Q129">
        <v>160</v>
      </c>
      <c r="R129">
        <v>735</v>
      </c>
      <c r="W129">
        <v>6</v>
      </c>
      <c r="X129">
        <v>320</v>
      </c>
      <c r="Y129">
        <v>2046</v>
      </c>
    </row>
    <row r="130" spans="2:27" x14ac:dyDescent="0.25">
      <c r="B130">
        <v>12</v>
      </c>
      <c r="C130">
        <v>80</v>
      </c>
      <c r="D130">
        <v>558</v>
      </c>
      <c r="I130">
        <v>24</v>
      </c>
      <c r="J130">
        <v>160</v>
      </c>
      <c r="K130">
        <v>580</v>
      </c>
      <c r="P130">
        <v>12</v>
      </c>
      <c r="Q130">
        <v>160</v>
      </c>
      <c r="R130">
        <v>705</v>
      </c>
      <c r="W130">
        <v>6</v>
      </c>
      <c r="X130">
        <v>320</v>
      </c>
      <c r="Y130">
        <v>1020</v>
      </c>
    </row>
    <row r="131" spans="2:27" x14ac:dyDescent="0.25">
      <c r="B131">
        <v>12</v>
      </c>
      <c r="C131">
        <v>80</v>
      </c>
      <c r="D131">
        <v>408</v>
      </c>
      <c r="I131">
        <v>24</v>
      </c>
      <c r="J131">
        <v>160</v>
      </c>
      <c r="K131">
        <v>526</v>
      </c>
      <c r="P131">
        <v>12</v>
      </c>
      <c r="Q131">
        <v>160</v>
      </c>
      <c r="R131">
        <v>604</v>
      </c>
      <c r="W131">
        <v>6</v>
      </c>
      <c r="X131">
        <v>320</v>
      </c>
      <c r="Y131">
        <v>1006</v>
      </c>
    </row>
    <row r="132" spans="2:27" x14ac:dyDescent="0.25">
      <c r="B132">
        <v>12</v>
      </c>
      <c r="C132">
        <v>80</v>
      </c>
      <c r="D132">
        <v>427</v>
      </c>
      <c r="E132">
        <f>LOG(C132/B132+1, 2)</f>
        <v>2.938599455335857</v>
      </c>
      <c r="F132">
        <f>AVERAGE(D125:D132)</f>
        <v>589.125</v>
      </c>
      <c r="I132">
        <v>24</v>
      </c>
      <c r="J132">
        <v>160</v>
      </c>
      <c r="K132">
        <v>409</v>
      </c>
      <c r="L132">
        <f>LOG(J132/I132+1, 2)</f>
        <v>2.938599455335857</v>
      </c>
      <c r="M132">
        <f>AVERAGE(K125:K132)</f>
        <v>530.125</v>
      </c>
      <c r="P132">
        <v>12</v>
      </c>
      <c r="Q132">
        <v>160</v>
      </c>
      <c r="R132">
        <v>914</v>
      </c>
      <c r="S132">
        <f>LOG(Q132/P132+1, 2)</f>
        <v>3.8413022539809418</v>
      </c>
      <c r="T132">
        <f>AVERAGE(R125:R132)</f>
        <v>651.25</v>
      </c>
      <c r="W132">
        <v>6</v>
      </c>
      <c r="X132">
        <v>320</v>
      </c>
      <c r="Y132">
        <v>1088</v>
      </c>
      <c r="Z132">
        <f>LOG(X132/W132+1, 2)</f>
        <v>5.763765653509922</v>
      </c>
      <c r="AA132">
        <f>AVERAGE(Y125:Y132)</f>
        <v>1211.25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KT</cp:lastModifiedBy>
  <dcterms:created xsi:type="dcterms:W3CDTF">2015-06-05T18:19:34Z</dcterms:created>
  <dcterms:modified xsi:type="dcterms:W3CDTF">2020-10-01T13:55:07Z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b9a8f827-fa2a-4b48-8cfc-94b9767a0d7f</vt:lpwstr>
  </property>
</Properties>
</file>