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wong/Document/Kenny_project2024/JWST_analysis/MRS_analysis/code/"/>
    </mc:Choice>
  </mc:AlternateContent>
  <xr:revisionPtr revIDLastSave="0" documentId="13_ncr:9_{FBFB9A87-D2E2-824B-98F3-4E0D36A1432C}" xr6:coauthVersionLast="47" xr6:coauthVersionMax="47" xr10:uidLastSave="{00000000-0000-0000-0000-000000000000}"/>
  <bookViews>
    <workbookView xWindow="0" yWindow="500" windowWidth="28800" windowHeight="17500" xr2:uid="{F2942990-29FB-0546-8A9B-0D16B7E1E3D0}"/>
  </bookViews>
  <sheets>
    <sheet name="dataSpec" sheetId="1" r:id="rId1"/>
  </sheets>
  <definedNames>
    <definedName name="_xlnm._FilterDatabase" localSheetId="0" hidden="1">dataSpec!$A$1:$J$157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8" i="1" l="1"/>
  <c r="B94" i="1"/>
</calcChain>
</file>

<file path=xl/sharedStrings.xml><?xml version="1.0" encoding="utf-8"?>
<sst xmlns="http://schemas.openxmlformats.org/spreadsheetml/2006/main" count="759" uniqueCount="354">
  <si>
    <t xml:space="preserve">Title </t>
  </si>
  <si>
    <t xml:space="preserve"> TargetName </t>
  </si>
  <si>
    <t xml:space="preserve"> SourceType </t>
  </si>
  <si>
    <t xml:space="preserve"> BkgTarget </t>
  </si>
  <si>
    <t xml:space="preserve"> EffExp [s] </t>
  </si>
  <si>
    <t xml:space="preserve"> RA </t>
  </si>
  <si>
    <t xml:space="preserve"> DEC </t>
  </si>
  <si>
    <t xml:space="preserve"> ASN </t>
  </si>
  <si>
    <t xml:space="preserve"> DataProblem </t>
  </si>
  <si>
    <t xml:space="preserve"> FileName </t>
  </si>
  <si>
    <t>!!!Protostellar Binaries!!!</t>
  </si>
  <si>
    <t>UNKNOWN</t>
  </si>
  <si>
    <t>jw01236_20240701t000531_pool.csv</t>
  </si>
  <si>
    <t>jw01236-o004_t004_miri</t>
  </si>
  <si>
    <t>Protostellar Binaries</t>
  </si>
  <si>
    <t>EXTENDED</t>
  </si>
  <si>
    <t>jw01236-o003_t003_miri</t>
  </si>
  <si>
    <t>!!!MIRI EC Protoplanetary and Debris Disks Survey!!!</t>
  </si>
  <si>
    <t>HD 32297</t>
  </si>
  <si>
    <t>POINT</t>
  </si>
  <si>
    <t>jw01282_20241001t050842_pool.csv</t>
  </si>
  <si>
    <t>jw01282-o035_t058_miri</t>
  </si>
  <si>
    <t>NGC 346: Star Formation at Low Metallicity in the Small Magellanic Cloud</t>
  </si>
  <si>
    <t>Y544</t>
  </si>
  <si>
    <t>jw01227_20240905t085642_pool.csv</t>
  </si>
  <si>
    <t>jw01227-o020_t021_miri</t>
  </si>
  <si>
    <t>DL-Tau</t>
  </si>
  <si>
    <t>jw01282-o014_t019_miri</t>
  </si>
  <si>
    <t>DN-Tau</t>
  </si>
  <si>
    <t>jw01282-o011_t016_miri</t>
  </si>
  <si>
    <t>!!!Characterizing the TWA 27 system!!!</t>
  </si>
  <si>
    <t>jw01270_20240701t170658_pool.csv</t>
  </si>
  <si>
    <t>jw01270-o001_t002_miri</t>
  </si>
  <si>
    <t>Thermal Emission Spectroscopy of beta Pictoris' Prototypical Debris Disk</t>
  </si>
  <si>
    <t>* bet Pic</t>
  </si>
  <si>
    <t>jw01294_20240702t195458_pool.csv</t>
  </si>
  <si>
    <t>jw01294-o002_t001_miri</t>
  </si>
  <si>
    <t>CX-Tau</t>
  </si>
  <si>
    <t>jw01282-o063_t062_miri</t>
  </si>
  <si>
    <t>Sparse Spectral Mapping of NGC 1514</t>
  </si>
  <si>
    <t>NGC 1514</t>
  </si>
  <si>
    <t>jw01238_20240701t040247_pool.csv</t>
  </si>
  <si>
    <t>jw01238-o017_t014_miri</t>
  </si>
  <si>
    <t>!!!Radiative Feedback from Massive Stars as Traced by Multiband Imaging and Spectroscopic Mosaics!!!</t>
  </si>
  <si>
    <t>jw01288_20240906t141950_pool.csv</t>
  </si>
  <si>
    <t>jw01288-o012_t013_miri</t>
  </si>
  <si>
    <t>BKLT J162813-243139.BG</t>
  </si>
  <si>
    <t>jw01282-o027_t063_miri</t>
  </si>
  <si>
    <t>NGC-1514</t>
  </si>
  <si>
    <t>jw01238-o013_t011_miri</t>
  </si>
  <si>
    <t>DR-Tau</t>
  </si>
  <si>
    <t>jw01282-o007_t012_miri</t>
  </si>
  <si>
    <t>Ram Pressure Stripping in ESO 137-001</t>
  </si>
  <si>
    <t>OUTER-TAIL-1</t>
  </si>
  <si>
    <t>jw01178_20240629t223846_pool.csv</t>
  </si>
  <si>
    <t>jw01178-o004_t019_miri</t>
  </si>
  <si>
    <t>IM-Lup</t>
  </si>
  <si>
    <t>jw01282-o028_t031_miri</t>
  </si>
  <si>
    <t>MIRI EC Protoplanetary and Debris Disks Survey</t>
  </si>
  <si>
    <t>TW-Hya</t>
  </si>
  <si>
    <t>jw01282-o020_t024_miri</t>
  </si>
  <si>
    <t>!!!MIRI EC Protostars Survey!!!</t>
  </si>
  <si>
    <t>jw01290_20240702t102756_pool.csv</t>
  </si>
  <si>
    <t>jw01290-o011_t017_miri</t>
  </si>
  <si>
    <t>MIRI Detector Latent Image Characterization</t>
  </si>
  <si>
    <t>NGC 6552</t>
  </si>
  <si>
    <t>jw01039_20240716t213256_pool.csv</t>
  </si>
  <si>
    <t>jw01039-c1000_t001_miri</t>
  </si>
  <si>
    <t>!!!NIRSpec and MIRI IFS of SMGs!!!</t>
  </si>
  <si>
    <t>SPT-S J031134-5823.5</t>
  </si>
  <si>
    <t>jw01264_20240906t055508_pool.csv</t>
  </si>
  <si>
    <t>jw01264-o014_t012_miri</t>
  </si>
  <si>
    <t>LMC-N79: Study of Most Massive Young Stellar Object Star Forming Region</t>
  </si>
  <si>
    <t>jw01235_20240905t172010_pool.csv</t>
  </si>
  <si>
    <t>jw01235-o004_t003_miri</t>
  </si>
  <si>
    <t>!!!Neptune!!!</t>
  </si>
  <si>
    <t>NEPTUNE</t>
  </si>
  <si>
    <t>jw01249_20240701t060042_pool.csv</t>
  </si>
  <si>
    <t>jw01249-o004_t004_miri</t>
  </si>
  <si>
    <t>Dark-IRAS23385</t>
  </si>
  <si>
    <t>jw01290-o031_t031_miri</t>
  </si>
  <si>
    <t>!!!CAR MIRI-015 (MRS): MIRI MRS Spectral Resolution and Dispersion!!!</t>
  </si>
  <si>
    <t>Background</t>
  </si>
  <si>
    <t>jw01031_20240716t181734_pool.csv</t>
  </si>
  <si>
    <t>jw01031-o008_t011_miri</t>
  </si>
  <si>
    <t>!!!Thermal Emission Spectroscopy of beta Pictoris' Prototypical Debris Disk!!!</t>
  </si>
  <si>
    <t>jw01294-o001_t002_miri</t>
  </si>
  <si>
    <t>MIRI EC Protostars Survey</t>
  </si>
  <si>
    <t>IRAS18089</t>
  </si>
  <si>
    <t>jw01290-o080_t042_miri</t>
  </si>
  <si>
    <t>HD35929</t>
  </si>
  <si>
    <t>jw01282-o053_t056_miri</t>
  </si>
  <si>
    <t>!!!NIRSpec and MIRI Spectroscopy of QSOs - Part 2!!!</t>
  </si>
  <si>
    <t>ULAS J1120+0641</t>
  </si>
  <si>
    <t>jw01263_20240701t143907_pool.csv</t>
  </si>
  <si>
    <t>jw01263-o004_t001_miri</t>
  </si>
  <si>
    <t>TW-Hya.BG</t>
  </si>
  <si>
    <t>jw01282-o019_t002_miri</t>
  </si>
  <si>
    <t>SSTc2d J034444.0+320136</t>
  </si>
  <si>
    <t>jw01290-o010_t011_miri</t>
  </si>
  <si>
    <t>!!!MIRI Spectroscopic Observations of Brown Dwarfs!!!</t>
  </si>
  <si>
    <t>WISE J1217+1626</t>
  </si>
  <si>
    <t>jw01278_20240701t190308_pool.csv</t>
  </si>
  <si>
    <t>jw01278-o037_t001_miri</t>
  </si>
  <si>
    <t>Physics and Chemistry of PDR Fronts</t>
  </si>
  <si>
    <t>jw01192_20240903t100235_pool.csv</t>
  </si>
  <si>
    <t>jw01192-o010_t002_miri</t>
  </si>
  <si>
    <t>HD135344B</t>
  </si>
  <si>
    <t>jw01282-o055_t057_miri</t>
  </si>
  <si>
    <t>jw01236-o007_t007_miri</t>
  </si>
  <si>
    <t>WX-Cha</t>
  </si>
  <si>
    <t>jw01282-o123_t035_miri</t>
  </si>
  <si>
    <t>jw01236-o009_t009_miri</t>
  </si>
  <si>
    <t>HD172555</t>
  </si>
  <si>
    <t>jw01282-o039_t042_miri</t>
  </si>
  <si>
    <t>!!!MIRI External Flat Field - MRS!!!</t>
  </si>
  <si>
    <t>NGC 6543-BACKGROUND</t>
  </si>
  <si>
    <t>jw01047_20240717t031258_pool.csv</t>
  </si>
  <si>
    <t>jw01047-o002_t007_miri</t>
  </si>
  <si>
    <t>jw01236-o008_t008_miri</t>
  </si>
  <si>
    <t>jw01236-o006_t006_miri</t>
  </si>
  <si>
    <t>jw01236-o001_t001_miri</t>
  </si>
  <si>
    <t>G28IRS2</t>
  </si>
  <si>
    <t>jw01290-o035_t033_miri</t>
  </si>
  <si>
    <t>IRAS 04381+2540</t>
  </si>
  <si>
    <t>jw01290-o015_t015_miri</t>
  </si>
  <si>
    <t>Radiative Feedback from Massive Stars as Traced by Multiband Imaging and Spectroscopic Mosaics</t>
  </si>
  <si>
    <t>ORIBAR-MIRI-IFU-H2</t>
  </si>
  <si>
    <t>jw01288-o002_t010_miri</t>
  </si>
  <si>
    <t>jw01238-o016_t018_miri</t>
  </si>
  <si>
    <t>!!!Physics and Chemistry of PDR Fronts!!!</t>
  </si>
  <si>
    <t>jw01192-o002_t012_miri</t>
  </si>
  <si>
    <t>!!!MIRI plate scale and distortion!!!</t>
  </si>
  <si>
    <t>2MASS J05220207-6930388</t>
  </si>
  <si>
    <t>jw01024_20240716t144939_pool.csv</t>
  </si>
  <si>
    <t>jw01024-c1000_t002_miri</t>
  </si>
  <si>
    <t>HD 76534</t>
  </si>
  <si>
    <t>jw01031-o001_t013_miri</t>
  </si>
  <si>
    <t>HD138813</t>
  </si>
  <si>
    <t>jw01282-o037_t040_miri</t>
  </si>
  <si>
    <t>!!!NIRCam Y-Dwarfs!!!</t>
  </si>
  <si>
    <t>jw01189_20240930t231133_pool.csv</t>
  </si>
  <si>
    <t>jw01189-o016_t005_miri</t>
  </si>
  <si>
    <t>2MASS-J16281370-2431391</t>
  </si>
  <si>
    <t>jw01282-o072_t030_miri</t>
  </si>
  <si>
    <t>jw01238-o020_t016_miri</t>
  </si>
  <si>
    <t>DG-Tau</t>
  </si>
  <si>
    <t>jw01282-o005_t010_miri</t>
  </si>
  <si>
    <t>DM-Tau</t>
  </si>
  <si>
    <t>jw01282-o013_t018_miri</t>
  </si>
  <si>
    <t>Eps Ind Ba+Bb</t>
  </si>
  <si>
    <t>jw01278-o038_t002_miri</t>
  </si>
  <si>
    <t>NGC6240</t>
  </si>
  <si>
    <t>NGC 6240 inter-nuclei</t>
  </si>
  <si>
    <t>jw01265_20240701t145224_pool.csv</t>
  </si>
  <si>
    <t>jw01265-o001_t004_miri</t>
  </si>
  <si>
    <t>!!!Uranus!!!</t>
  </si>
  <si>
    <t>URANUS</t>
  </si>
  <si>
    <t>jw01248_20240701t054804_pool.csv</t>
  </si>
  <si>
    <t>jw01248-o001_t001_miri</t>
  </si>
  <si>
    <t>jw01264-o009_t006_miri</t>
  </si>
  <si>
    <t>NIRSpec Observations of Centaurus-A: a GTO program proposal</t>
  </si>
  <si>
    <t>Centaurus A Nucleus</t>
  </si>
  <si>
    <t>jw01269_20240701t170414_pool.csv</t>
  </si>
  <si>
    <t>jw01269-o002_t001_miri</t>
  </si>
  <si>
    <t>jw01294-c1002_t001_miri</t>
  </si>
  <si>
    <t>G28S</t>
  </si>
  <si>
    <t>jw01290-o034_t034_miri</t>
  </si>
  <si>
    <t>Neptune</t>
  </si>
  <si>
    <t>jw01249-o001_t001_miri</t>
  </si>
  <si>
    <t>jw01039-o005_t001_miri</t>
  </si>
  <si>
    <t>PDS453</t>
  </si>
  <si>
    <t>jw01282-o022_t026_miri</t>
  </si>
  <si>
    <t>Y535</t>
  </si>
  <si>
    <t>jw01227-o019_t020_miri</t>
  </si>
  <si>
    <t>2MASS-J11082650-7715550</t>
  </si>
  <si>
    <t>jw01282-o051_t054_miri</t>
  </si>
  <si>
    <t>jw01238-o018_t021_miri</t>
  </si>
  <si>
    <t>NGC 7023 NW filament</t>
  </si>
  <si>
    <t>jw01192-o001_t011_miri</t>
  </si>
  <si>
    <t>jw01235-o003_t002_miri</t>
  </si>
  <si>
    <t>IRAS 04368+2557</t>
  </si>
  <si>
    <t>jw01290-o012_t013_miri</t>
  </si>
  <si>
    <t>jw01192-o011_t014_miri</t>
  </si>
  <si>
    <t>DG-Tau.BG</t>
  </si>
  <si>
    <t>jw01282-o004_t001_miri</t>
  </si>
  <si>
    <t>jw01235-o007_t011_miri</t>
  </si>
  <si>
    <t>2MASS-J16053215-1933159</t>
  </si>
  <si>
    <t>jw01282-o047_t050_miri</t>
  </si>
  <si>
    <t>SSTc2d J182959.3+011402</t>
  </si>
  <si>
    <t>jw01290-o018_t022_miri</t>
  </si>
  <si>
    <t>jw01236-o002_t002_miri</t>
  </si>
  <si>
    <t>jw01236-o005_t005_miri</t>
  </si>
  <si>
    <t>!!!Kuiper Belt Science with JWST!!!</t>
  </si>
  <si>
    <t>TRITON</t>
  </si>
  <si>
    <t>jw01272_20240701t171142_pool.csv</t>
  </si>
  <si>
    <t>jw01272-o009_t001_miri</t>
  </si>
  <si>
    <t>!!!Spectroscopic characterization of PSO J318!!!</t>
  </si>
  <si>
    <t>2MASS J21140802-2251358</t>
  </si>
  <si>
    <t>jw01275_20240701t184054_pool.csv</t>
  </si>
  <si>
    <t>jw01275-o004_t001_miri</t>
  </si>
  <si>
    <t>49Cet</t>
  </si>
  <si>
    <t>jw01282-o034_t037_miri</t>
  </si>
  <si>
    <t>[HKM99] B1-a</t>
  </si>
  <si>
    <t>jw01290-o005_t004_miri</t>
  </si>
  <si>
    <t>jw01238-o014_t012_miri</t>
  </si>
  <si>
    <t>!!!Collimation zone in Proto-Stellar Jets, the Final Frontier.  MIRI MRS and Imager Simultaneous observations!!!</t>
  </si>
  <si>
    <t>jw01293_20240906t154341_pool.csv</t>
  </si>
  <si>
    <t>jw01293-o004_t004_miri</t>
  </si>
  <si>
    <t>jw01272-o001_t001_miri</t>
  </si>
  <si>
    <t>HD135344B.BG</t>
  </si>
  <si>
    <t>jw01282-o054_t003_miri</t>
  </si>
  <si>
    <t>2MASS-J04390163+2336029</t>
  </si>
  <si>
    <t>jw01282-o044_t047_miri</t>
  </si>
  <si>
    <t>HV-Tau-C</t>
  </si>
  <si>
    <t>jw01282-o009_t014_miri</t>
  </si>
  <si>
    <t>G31.41+0.31</t>
  </si>
  <si>
    <t>jw01290-o027_t026_miri</t>
  </si>
  <si>
    <t>Sz50</t>
  </si>
  <si>
    <t>jw01282-o024_t028_miri</t>
  </si>
  <si>
    <t>NIRSpec and MIRI spectroscopy of QSOs - part #3</t>
  </si>
  <si>
    <t>ULAS J1342+0928</t>
  </si>
  <si>
    <t>jw01219_20240630t082159_pool.csv</t>
  </si>
  <si>
    <t>jw01219-o009_t002_miri</t>
  </si>
  <si>
    <t>GW-Lup</t>
  </si>
  <si>
    <t>jw01282-o029_t032_miri</t>
  </si>
  <si>
    <t>NIRSpec &amp; MIRI Integral-Field Spectroscopy of the Nucleus of Mrk 231</t>
  </si>
  <si>
    <t>Markarian 231 Nucleus</t>
  </si>
  <si>
    <t>jw01268_20240701t150203_pool.csv</t>
  </si>
  <si>
    <t>jw01268-o001_t001_miri</t>
  </si>
  <si>
    <t>VW-Cha</t>
  </si>
  <si>
    <t>jw01282-o031_t034_miri</t>
  </si>
  <si>
    <t>DF-Tau</t>
  </si>
  <si>
    <t>jw01282-o003_t009_miri</t>
  </si>
  <si>
    <t>jw01290-o016_t023_miri</t>
  </si>
  <si>
    <t>2MASS-J11085090-7625135</t>
  </si>
  <si>
    <t>jw01282-o052_t055_miri</t>
  </si>
  <si>
    <t>!!!Coronographic Observations of Young Exoplanets and Spectroscopic Observations of ROSS 458 C!!!</t>
  </si>
  <si>
    <t>BD+13 2618C-new</t>
  </si>
  <si>
    <t>jw01277_20240701t190030_pool.csv</t>
  </si>
  <si>
    <t>jw01277-o025_t013_miri</t>
  </si>
  <si>
    <t>459865 (2013 XZ8)</t>
  </si>
  <si>
    <t>jw01272-o004_t002_miri</t>
  </si>
  <si>
    <t>PLUTO</t>
  </si>
  <si>
    <t>jw01191_20240629t225113_pool.csv</t>
  </si>
  <si>
    <t>jw01191-o002_t001_miri</t>
  </si>
  <si>
    <t>jw01249-o002_t001_miri</t>
  </si>
  <si>
    <t>!!!NIRSpec &amp; MIRI Integral-Field Spectroscopy of the Nucleus of Mrk 231!!!</t>
  </si>
  <si>
    <t>jw01268-o002_t002_miri</t>
  </si>
  <si>
    <t>NGC 6543</t>
  </si>
  <si>
    <t>jw01047-o001_t006_miri</t>
  </si>
  <si>
    <t>IRS46</t>
  </si>
  <si>
    <t>jw01282-o015_t020_miri</t>
  </si>
  <si>
    <t>WL20</t>
  </si>
  <si>
    <t>jw01236-o011_t011_miri</t>
  </si>
  <si>
    <t>Sz98</t>
  </si>
  <si>
    <t>jw01282-o064_t060_miri</t>
  </si>
  <si>
    <t>HD 192163</t>
  </si>
  <si>
    <t>jw01031-o003_t014_miri</t>
  </si>
  <si>
    <t>FT-Tau</t>
  </si>
  <si>
    <t>jw01282-o010_t015_miri</t>
  </si>
  <si>
    <t>HK-Tau-B</t>
  </si>
  <si>
    <t>jw01282-o008_t013_miri</t>
  </si>
  <si>
    <t>SY-Cha</t>
  </si>
  <si>
    <t>jw01282-o030_t033_miri</t>
  </si>
  <si>
    <t>Y532</t>
  </si>
  <si>
    <t>jw01227-o021_t022_miri</t>
  </si>
  <si>
    <t>!!!NGC6240!!!</t>
  </si>
  <si>
    <t>jw01265-o002_t002_miri</t>
  </si>
  <si>
    <t>jw01290-o023_t025_miri</t>
  </si>
  <si>
    <t>AA-Tau</t>
  </si>
  <si>
    <t>jw01282-o001_t007_miri</t>
  </si>
  <si>
    <t>jw01238-o011_t017_miri</t>
  </si>
  <si>
    <t>jw01238-o021_t022_miri</t>
  </si>
  <si>
    <t>jw01031-o006_t006_miri</t>
  </si>
  <si>
    <t>jw01031-o012_t010_miri</t>
  </si>
  <si>
    <t>jw01031-o005_t012_miri</t>
  </si>
  <si>
    <t>2MASS-J11074245-7733593</t>
  </si>
  <si>
    <t>jw01282-o100_t053_miri</t>
  </si>
  <si>
    <t>XX-Cha-2</t>
  </si>
  <si>
    <t>jw01282-o124_t066_miri</t>
  </si>
  <si>
    <t>!!!The Physics of Brown Dwarfs - Part #3!!!</t>
  </si>
  <si>
    <t>WISE 0855-0714</t>
  </si>
  <si>
    <t>jw01230_20240905t145615_pool.csv</t>
  </si>
  <si>
    <t>jw01230-o005_t001_miri</t>
  </si>
  <si>
    <t>V1094Sco</t>
  </si>
  <si>
    <t>jw01282-o065_t061_miri</t>
  </si>
  <si>
    <t>[WM2000] S68Nc</t>
  </si>
  <si>
    <t>jw01290-o019_t021_miri</t>
  </si>
  <si>
    <t>!!!NIRSpec+MIRI IFU Observations of Arp220!!!</t>
  </si>
  <si>
    <t>jw01267_20240701t145949_pool.csv</t>
  </si>
  <si>
    <t>jw01267-o004_t004_miri</t>
  </si>
  <si>
    <t>Collimation zone in Proto-Stellar Jets, the Final Frontier.  MIRI MRS and Imager Simultaneous observations</t>
  </si>
  <si>
    <t>HH 111 IRS</t>
  </si>
  <si>
    <t>jw01293-o001_t001_miri</t>
  </si>
  <si>
    <t>jw01236-o010_t010_miri</t>
  </si>
  <si>
    <t>jw01238-o012_t019_miri</t>
  </si>
  <si>
    <t>jw01290-o001_t007_miri</t>
  </si>
  <si>
    <t>!!!NIRSpec Observations of Centaurus-A: a GTO program proposal!!!</t>
  </si>
  <si>
    <t>jw01269-o003_t002_miri</t>
  </si>
  <si>
    <t>SN 1987A: The Formation and Evolution of Dust in a Supernova Explosion</t>
  </si>
  <si>
    <t>SN 1987A</t>
  </si>
  <si>
    <t>jw01232_20240905t151555_pool.csv</t>
  </si>
  <si>
    <t>jw01232-o002_t001_miri</t>
  </si>
  <si>
    <t>jw01248-o003_t001_miri</t>
  </si>
  <si>
    <t>HD131835</t>
  </si>
  <si>
    <t>jw01282-o036_t039_miri</t>
  </si>
  <si>
    <t>IRAS23385</t>
  </si>
  <si>
    <t>jw01290-o032_t030_miri</t>
  </si>
  <si>
    <t>2MASS-J15582981-2310077</t>
  </si>
  <si>
    <t>jw01282-o046_t049_miri</t>
  </si>
  <si>
    <t>2MASS-J04381486+2611399</t>
  </si>
  <si>
    <t>jw01282-o043_t046_miri</t>
  </si>
  <si>
    <t>2MASS-J11071668-7735532</t>
  </si>
  <si>
    <t>jw01282-o048_t051_miri</t>
  </si>
  <si>
    <t>Serpens SMM 1a</t>
  </si>
  <si>
    <t>jw01290-o022_t018_miri</t>
  </si>
  <si>
    <t>OUTER-TAIL-2</t>
  </si>
  <si>
    <t>jw01178-o004_t020_miri</t>
  </si>
  <si>
    <t>jw01031-o004_t015_miri</t>
  </si>
  <si>
    <t>WISE J173835.53+273259.0</t>
  </si>
  <si>
    <t>jw01278-o040_t003_miri</t>
  </si>
  <si>
    <t>Dark-G31</t>
  </si>
  <si>
    <t>jw01290-o026_t027_miri</t>
  </si>
  <si>
    <t>jw01178-o005_t010_miri</t>
  </si>
  <si>
    <t>CY-Tau</t>
  </si>
  <si>
    <t>jw01282-o002_t008_miri</t>
  </si>
  <si>
    <t>WA-Oph6</t>
  </si>
  <si>
    <t>jw01282-o017_t022_miri</t>
  </si>
  <si>
    <t>NIRSpec+MIRI IFU Observations of Arp220</t>
  </si>
  <si>
    <t>Arp220-Nuc</t>
  </si>
  <si>
    <t>jw01267-o003_t002_miri</t>
  </si>
  <si>
    <t>jw01189-o015_t002_miri</t>
  </si>
  <si>
    <t>[EC89] SVS 4-5</t>
  </si>
  <si>
    <t>jw01290-o017_t038_miri</t>
  </si>
  <si>
    <t>!!!NIRSpec &amp; MIRI Integral-Field Spectroscopy of the Galactic Center!!!</t>
  </si>
  <si>
    <t>MIRI-GC-BCKGR-1</t>
  </si>
  <si>
    <t>jw01266_20240701t145252_pool.csv</t>
  </si>
  <si>
    <t>jw01266-o004_t004_miri</t>
  </si>
  <si>
    <t>2MASS J04485448-6909474</t>
  </si>
  <si>
    <t>jw01235-o005_t007_miri</t>
  </si>
  <si>
    <t>IRAS 04365+2535</t>
  </si>
  <si>
    <t>jw01290-o014_t016_miri</t>
  </si>
  <si>
    <t>MIRI MRS PSF Characterization and Spatial Resolution</t>
  </si>
  <si>
    <t>IRAS 05248-7007</t>
  </si>
  <si>
    <t>jw01049_20240717t040941_pool.csv</t>
  </si>
  <si>
    <t>jw01049-o001_t001_miri</t>
  </si>
  <si>
    <t>WX-Cha.BG</t>
  </si>
  <si>
    <t>jw01282-o082_t064_miri</t>
  </si>
  <si>
    <t>jw01238-o019_t015_miri</t>
  </si>
  <si>
    <t>jw01248-o005_t001_miri</t>
  </si>
  <si>
    <t>BP-Tau</t>
  </si>
  <si>
    <t>jw01282-o012_t017_miri</t>
  </si>
  <si>
    <t>jw01238-o015_t013_miri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</si>
</sst>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1172-E0E7-8E49-AC8F-41927172C868}">
  <dimension ref="A1:J158"/>
  <sheetViews>
    <sheetView tabSelected="1" zoomScale="123" workbookViewId="0">
      <selection activeCell="C9" sqref="C9:C18"/>
    </sheetView>
  </sheetViews>
  <sheetFormatPr baseColWidth="10" defaultRowHeight="16" x14ac:dyDescent="0.2"/>
  <cols>
    <col min="1" max="1" width="100.33203125" customWidth="1"/>
    <col min="2" max="2" width="38" customWidth="1"/>
    <col min="3" max="3" width="17.5" customWidth="1"/>
    <col min="4" max="4" width="16" customWidth="1"/>
    <col min="9" max="9" width="19.1640625" customWidth="1"/>
    <col min="10" max="10" width="26.1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81</v>
      </c>
      <c r="B2" t="s">
        <v>82</v>
      </c>
      <c r="C2" t="s">
        <v>15</v>
      </c>
      <c r="D2" t="b">
        <v>1</v>
      </c>
      <c r="E2">
        <v>183.15</v>
      </c>
      <c r="F2">
        <v>303.01437363228501</v>
      </c>
      <c r="G2">
        <v>38.346885849786901</v>
      </c>
      <c r="H2" t="s">
        <v>83</v>
      </c>
      <c r="I2" t="b">
        <v>0</v>
      </c>
      <c r="J2" t="s">
        <v>84</v>
      </c>
    </row>
    <row r="3" spans="1:10" x14ac:dyDescent="0.2">
      <c r="A3" s="2" t="s">
        <v>81</v>
      </c>
      <c r="B3" t="s">
        <v>136</v>
      </c>
      <c r="C3" t="s">
        <v>19</v>
      </c>
      <c r="D3" t="b">
        <v>0</v>
      </c>
      <c r="E3">
        <v>3429.9479999999999</v>
      </c>
      <c r="F3">
        <v>133.78625480313701</v>
      </c>
      <c r="G3">
        <v>-43.466615615038101</v>
      </c>
      <c r="H3" t="s">
        <v>83</v>
      </c>
      <c r="I3" t="b">
        <v>0</v>
      </c>
      <c r="J3" t="s">
        <v>137</v>
      </c>
    </row>
    <row r="4" spans="1:10" x14ac:dyDescent="0.2">
      <c r="A4" s="2" t="s">
        <v>81</v>
      </c>
      <c r="B4" t="s">
        <v>257</v>
      </c>
      <c r="C4" t="s">
        <v>19</v>
      </c>
      <c r="D4" t="b">
        <v>0</v>
      </c>
      <c r="E4">
        <v>965.71199999999999</v>
      </c>
      <c r="F4">
        <v>303.02717249641302</v>
      </c>
      <c r="G4">
        <v>38.354913711114598</v>
      </c>
      <c r="H4" t="s">
        <v>83</v>
      </c>
      <c r="I4" t="b">
        <v>0</v>
      </c>
      <c r="J4" t="s">
        <v>258</v>
      </c>
    </row>
    <row r="5" spans="1:10" x14ac:dyDescent="0.2">
      <c r="A5" s="2" t="s">
        <v>81</v>
      </c>
      <c r="B5" t="s">
        <v>82</v>
      </c>
      <c r="C5" t="s">
        <v>15</v>
      </c>
      <c r="D5" t="b">
        <v>1</v>
      </c>
      <c r="E5">
        <v>416.25599999999997</v>
      </c>
      <c r="F5">
        <v>133.83355310831399</v>
      </c>
      <c r="G5">
        <v>-43.457915752780998</v>
      </c>
      <c r="H5" t="s">
        <v>83</v>
      </c>
      <c r="I5" t="b">
        <v>0</v>
      </c>
      <c r="J5" t="s">
        <v>274</v>
      </c>
    </row>
    <row r="6" spans="1:10" x14ac:dyDescent="0.2">
      <c r="A6" s="2" t="s">
        <v>81</v>
      </c>
      <c r="B6" t="s">
        <v>249</v>
      </c>
      <c r="C6" t="s">
        <v>15</v>
      </c>
      <c r="D6" t="b">
        <v>0</v>
      </c>
      <c r="E6">
        <v>4129.2479999999996</v>
      </c>
      <c r="F6">
        <v>269.63986664708699</v>
      </c>
      <c r="G6">
        <v>66.633311491822298</v>
      </c>
      <c r="H6" t="s">
        <v>83</v>
      </c>
      <c r="I6" t="b">
        <v>0</v>
      </c>
      <c r="J6" t="s">
        <v>275</v>
      </c>
    </row>
    <row r="7" spans="1:10" x14ac:dyDescent="0.2">
      <c r="A7" s="2" t="s">
        <v>81</v>
      </c>
      <c r="B7" t="s">
        <v>249</v>
      </c>
      <c r="C7" t="s">
        <v>15</v>
      </c>
      <c r="D7" t="b">
        <v>1</v>
      </c>
      <c r="E7">
        <v>208.13</v>
      </c>
      <c r="F7">
        <v>269.73651848768998</v>
      </c>
      <c r="G7">
        <v>66.602363276011801</v>
      </c>
      <c r="H7" t="s">
        <v>83</v>
      </c>
      <c r="I7" t="b">
        <v>0</v>
      </c>
      <c r="J7" t="s">
        <v>276</v>
      </c>
    </row>
    <row r="8" spans="1:10" x14ac:dyDescent="0.2">
      <c r="A8" s="2" t="s">
        <v>81</v>
      </c>
      <c r="B8" t="s">
        <v>249</v>
      </c>
      <c r="C8" t="s">
        <v>15</v>
      </c>
      <c r="D8" t="b">
        <v>0</v>
      </c>
      <c r="E8">
        <v>765.91200000000003</v>
      </c>
      <c r="F8">
        <v>269.630691428011</v>
      </c>
      <c r="G8">
        <v>66.609455805380705</v>
      </c>
      <c r="H8" t="s">
        <v>83</v>
      </c>
      <c r="I8" t="b">
        <v>0</v>
      </c>
      <c r="J8" t="s">
        <v>319</v>
      </c>
    </row>
    <row r="9" spans="1:10" x14ac:dyDescent="0.2">
      <c r="A9" s="2" t="s">
        <v>30</v>
      </c>
      <c r="C9" t="s">
        <v>19</v>
      </c>
      <c r="D9" t="b">
        <v>0</v>
      </c>
      <c r="E9">
        <v>2530.8359999999898</v>
      </c>
      <c r="F9">
        <v>181.88901055416301</v>
      </c>
      <c r="G9">
        <v>-39.548561029134198</v>
      </c>
      <c r="H9" t="s">
        <v>31</v>
      </c>
      <c r="I9" t="b">
        <v>0</v>
      </c>
      <c r="J9" t="s">
        <v>32</v>
      </c>
    </row>
    <row r="10" spans="1:10" x14ac:dyDescent="0.2">
      <c r="A10" s="2" t="s">
        <v>206</v>
      </c>
      <c r="C10" t="s">
        <v>19</v>
      </c>
      <c r="D10" t="b">
        <v>0</v>
      </c>
      <c r="E10">
        <v>6660.0959999999995</v>
      </c>
      <c r="F10">
        <v>87.945272586985595</v>
      </c>
      <c r="G10">
        <v>2.8193474060374202</v>
      </c>
      <c r="H10" t="s">
        <v>207</v>
      </c>
      <c r="I10" t="b">
        <v>0</v>
      </c>
      <c r="J10" t="s">
        <v>208</v>
      </c>
    </row>
    <row r="11" spans="1:10" x14ac:dyDescent="0.2">
      <c r="A11" s="2" t="s">
        <v>237</v>
      </c>
      <c r="B11" t="s">
        <v>238</v>
      </c>
      <c r="C11" t="s">
        <v>19</v>
      </c>
      <c r="D11" t="b">
        <v>0</v>
      </c>
      <c r="E11">
        <v>3330.0479999999998</v>
      </c>
      <c r="F11">
        <v>195.17096591022201</v>
      </c>
      <c r="G11">
        <v>12.3539788145117</v>
      </c>
      <c r="H11" t="s">
        <v>239</v>
      </c>
      <c r="I11" t="b">
        <v>0</v>
      </c>
      <c r="J11" t="s">
        <v>240</v>
      </c>
    </row>
    <row r="12" spans="1:10" x14ac:dyDescent="0.2">
      <c r="A12" s="2" t="s">
        <v>193</v>
      </c>
      <c r="B12" t="s">
        <v>194</v>
      </c>
      <c r="C12" t="s">
        <v>19</v>
      </c>
      <c r="D12" t="b">
        <v>0</v>
      </c>
      <c r="E12">
        <v>2997.0479999999998</v>
      </c>
      <c r="F12">
        <v>353.40996056505998</v>
      </c>
      <c r="G12">
        <v>-4.1515985873805796</v>
      </c>
      <c r="H12" t="s">
        <v>195</v>
      </c>
      <c r="I12" t="b">
        <v>0</v>
      </c>
      <c r="J12" t="s">
        <v>196</v>
      </c>
    </row>
    <row r="13" spans="1:10" x14ac:dyDescent="0.2">
      <c r="A13" s="2" t="s">
        <v>193</v>
      </c>
      <c r="B13" t="s">
        <v>194</v>
      </c>
      <c r="C13" t="s">
        <v>19</v>
      </c>
      <c r="D13" t="b">
        <v>0</v>
      </c>
      <c r="E13">
        <v>2997.0479999999998</v>
      </c>
      <c r="F13">
        <v>353.41034489971298</v>
      </c>
      <c r="G13">
        <v>-4.1536892841220601</v>
      </c>
      <c r="H13" t="s">
        <v>195</v>
      </c>
      <c r="I13" t="b">
        <v>0</v>
      </c>
      <c r="J13" t="s">
        <v>209</v>
      </c>
    </row>
    <row r="14" spans="1:10" x14ac:dyDescent="0.2">
      <c r="A14" s="2" t="s">
        <v>193</v>
      </c>
      <c r="B14" t="s">
        <v>241</v>
      </c>
      <c r="C14" t="s">
        <v>19</v>
      </c>
      <c r="D14" t="b">
        <v>0</v>
      </c>
      <c r="E14">
        <v>5577.8280000000004</v>
      </c>
      <c r="F14">
        <v>227.473364954126</v>
      </c>
      <c r="G14">
        <v>-33.695153967855397</v>
      </c>
      <c r="H14" t="s">
        <v>195</v>
      </c>
      <c r="I14" t="b">
        <v>0</v>
      </c>
      <c r="J14" t="s">
        <v>242</v>
      </c>
    </row>
    <row r="15" spans="1:10" x14ac:dyDescent="0.2">
      <c r="A15" s="2" t="s">
        <v>193</v>
      </c>
      <c r="B15" t="s">
        <v>243</v>
      </c>
      <c r="C15" t="s">
        <v>19</v>
      </c>
      <c r="D15" t="b">
        <v>0</v>
      </c>
      <c r="E15">
        <v>3063.6480000000001</v>
      </c>
      <c r="F15">
        <v>302.758772470255</v>
      </c>
      <c r="G15">
        <v>-22.558665482237899</v>
      </c>
      <c r="H15" t="s">
        <v>244</v>
      </c>
      <c r="I15" t="b">
        <v>0</v>
      </c>
      <c r="J15" t="s">
        <v>245</v>
      </c>
    </row>
    <row r="16" spans="1:10" x14ac:dyDescent="0.2">
      <c r="A16" s="2" t="s">
        <v>17</v>
      </c>
      <c r="B16" t="s">
        <v>18</v>
      </c>
      <c r="C16" t="s">
        <v>19</v>
      </c>
      <c r="D16" t="b">
        <v>0</v>
      </c>
      <c r="E16">
        <v>3696.348</v>
      </c>
      <c r="F16">
        <v>75.614336471035998</v>
      </c>
      <c r="G16">
        <v>7.4608877619356297</v>
      </c>
      <c r="H16" t="s">
        <v>20</v>
      </c>
      <c r="I16" t="b">
        <v>0</v>
      </c>
      <c r="J16" t="s">
        <v>21</v>
      </c>
    </row>
    <row r="17" spans="1:10" x14ac:dyDescent="0.2">
      <c r="A17" s="2" t="s">
        <v>17</v>
      </c>
      <c r="B17" t="s">
        <v>26</v>
      </c>
      <c r="C17" t="s">
        <v>19</v>
      </c>
      <c r="D17" t="b">
        <v>0</v>
      </c>
      <c r="E17">
        <v>1831.5239999999999</v>
      </c>
      <c r="F17">
        <v>68.412866234978296</v>
      </c>
      <c r="G17">
        <v>25.343818217760401</v>
      </c>
      <c r="H17" t="s">
        <v>20</v>
      </c>
      <c r="I17" t="b">
        <v>0</v>
      </c>
      <c r="J17" t="s">
        <v>27</v>
      </c>
    </row>
    <row r="18" spans="1:10" x14ac:dyDescent="0.2">
      <c r="A18" s="2" t="s">
        <v>17</v>
      </c>
      <c r="B18" t="s">
        <v>28</v>
      </c>
      <c r="C18" t="s">
        <v>19</v>
      </c>
      <c r="D18" t="b">
        <v>0</v>
      </c>
      <c r="E18">
        <v>3696.348</v>
      </c>
      <c r="F18">
        <v>68.864140803925096</v>
      </c>
      <c r="G18">
        <v>24.249575278435799</v>
      </c>
      <c r="H18" t="s">
        <v>20</v>
      </c>
      <c r="I18" t="b">
        <v>0</v>
      </c>
      <c r="J18" t="s">
        <v>29</v>
      </c>
    </row>
    <row r="19" spans="1:10" x14ac:dyDescent="0.2">
      <c r="A19" s="2" t="s">
        <v>17</v>
      </c>
      <c r="B19" t="s">
        <v>37</v>
      </c>
      <c r="C19" t="s">
        <v>19</v>
      </c>
      <c r="D19" t="b">
        <v>0</v>
      </c>
      <c r="E19">
        <v>3696.348</v>
      </c>
      <c r="F19">
        <v>63.699468770530999</v>
      </c>
      <c r="G19">
        <v>26.802935162548199</v>
      </c>
      <c r="H19" t="s">
        <v>20</v>
      </c>
      <c r="I19" t="b">
        <v>0</v>
      </c>
      <c r="J19" t="s">
        <v>38</v>
      </c>
    </row>
    <row r="20" spans="1:10" x14ac:dyDescent="0.2">
      <c r="A20" s="2" t="s">
        <v>17</v>
      </c>
      <c r="B20" t="s">
        <v>46</v>
      </c>
      <c r="C20" t="s">
        <v>15</v>
      </c>
      <c r="D20" t="b">
        <v>1</v>
      </c>
      <c r="E20">
        <v>924.08699999999999</v>
      </c>
      <c r="F20">
        <v>247.05185038297401</v>
      </c>
      <c r="G20">
        <v>-24.5309728827872</v>
      </c>
      <c r="H20" t="s">
        <v>20</v>
      </c>
      <c r="I20" t="b">
        <v>0</v>
      </c>
      <c r="J20" t="s">
        <v>47</v>
      </c>
    </row>
    <row r="21" spans="1:10" x14ac:dyDescent="0.2">
      <c r="A21" s="2" t="s">
        <v>17</v>
      </c>
      <c r="B21" t="s">
        <v>50</v>
      </c>
      <c r="C21" t="s">
        <v>19</v>
      </c>
      <c r="D21" t="b">
        <v>0</v>
      </c>
      <c r="E21">
        <v>1964.7239999999999</v>
      </c>
      <c r="F21">
        <v>71.775912963364704</v>
      </c>
      <c r="G21">
        <v>16.978490026070698</v>
      </c>
      <c r="H21" t="s">
        <v>20</v>
      </c>
      <c r="I21" t="b">
        <v>0</v>
      </c>
      <c r="J21" t="s">
        <v>51</v>
      </c>
    </row>
    <row r="22" spans="1:10" x14ac:dyDescent="0.2">
      <c r="A22" s="2" t="s">
        <v>17</v>
      </c>
      <c r="B22" t="s">
        <v>56</v>
      </c>
      <c r="C22" t="s">
        <v>19</v>
      </c>
      <c r="D22" t="b">
        <v>0</v>
      </c>
      <c r="E22">
        <v>1831.5239999999999</v>
      </c>
      <c r="F22">
        <v>239.0382304135</v>
      </c>
      <c r="G22">
        <v>-37.935176876691699</v>
      </c>
      <c r="H22" t="s">
        <v>20</v>
      </c>
      <c r="I22" t="b">
        <v>0</v>
      </c>
      <c r="J22" t="s">
        <v>57</v>
      </c>
    </row>
    <row r="23" spans="1:10" x14ac:dyDescent="0.2">
      <c r="A23" s="2" t="s">
        <v>17</v>
      </c>
      <c r="B23" t="s">
        <v>90</v>
      </c>
      <c r="C23" t="s">
        <v>19</v>
      </c>
      <c r="D23" t="b">
        <v>0</v>
      </c>
      <c r="E23">
        <v>3962.76</v>
      </c>
      <c r="F23">
        <v>81.928228048429403</v>
      </c>
      <c r="G23">
        <v>-8.3273544245413706</v>
      </c>
      <c r="H23" t="s">
        <v>20</v>
      </c>
      <c r="I23" t="b">
        <v>0</v>
      </c>
      <c r="J23" t="s">
        <v>91</v>
      </c>
    </row>
    <row r="24" spans="1:10" x14ac:dyDescent="0.2">
      <c r="A24" s="2" t="s">
        <v>17</v>
      </c>
      <c r="B24" t="s">
        <v>96</v>
      </c>
      <c r="C24" t="s">
        <v>15</v>
      </c>
      <c r="D24" t="b">
        <v>1</v>
      </c>
      <c r="E24">
        <v>990.69</v>
      </c>
      <c r="F24">
        <v>165.475447798684</v>
      </c>
      <c r="G24">
        <v>-34.699025476965801</v>
      </c>
      <c r="H24" t="s">
        <v>20</v>
      </c>
      <c r="I24" t="b">
        <v>0</v>
      </c>
      <c r="J24" t="s">
        <v>97</v>
      </c>
    </row>
    <row r="25" spans="1:10" x14ac:dyDescent="0.2">
      <c r="A25" s="2" t="s">
        <v>17</v>
      </c>
      <c r="B25" t="s">
        <v>107</v>
      </c>
      <c r="C25" t="s">
        <v>15</v>
      </c>
      <c r="D25" t="b">
        <v>0</v>
      </c>
      <c r="E25">
        <v>2364.3359999999998</v>
      </c>
      <c r="F25">
        <v>228.95169010565999</v>
      </c>
      <c r="G25">
        <v>-37.154572070254602</v>
      </c>
      <c r="H25" t="s">
        <v>20</v>
      </c>
      <c r="I25" t="b">
        <v>0</v>
      </c>
      <c r="J25" t="s">
        <v>108</v>
      </c>
    </row>
    <row r="26" spans="1:10" x14ac:dyDescent="0.2">
      <c r="A26" s="2" t="s">
        <v>17</v>
      </c>
      <c r="B26" t="s">
        <v>110</v>
      </c>
      <c r="C26" t="s">
        <v>19</v>
      </c>
      <c r="D26" t="b">
        <v>0</v>
      </c>
      <c r="E26">
        <v>3629.74799999999</v>
      </c>
      <c r="F26">
        <v>167.49364297396599</v>
      </c>
      <c r="G26">
        <v>-77.619127502090194</v>
      </c>
      <c r="H26" t="s">
        <v>20</v>
      </c>
      <c r="I26" t="b">
        <v>0</v>
      </c>
      <c r="J26" t="s">
        <v>111</v>
      </c>
    </row>
    <row r="27" spans="1:10" x14ac:dyDescent="0.2">
      <c r="A27" s="2" t="s">
        <v>17</v>
      </c>
      <c r="B27" t="s">
        <v>113</v>
      </c>
      <c r="C27" t="s">
        <v>19</v>
      </c>
      <c r="D27" t="b">
        <v>0</v>
      </c>
      <c r="E27">
        <v>1964.7239999999999</v>
      </c>
      <c r="F27">
        <v>281.36255406097501</v>
      </c>
      <c r="G27">
        <v>-64.872231323095207</v>
      </c>
      <c r="H27" t="s">
        <v>20</v>
      </c>
      <c r="I27" t="b">
        <v>0</v>
      </c>
      <c r="J27" t="s">
        <v>114</v>
      </c>
    </row>
    <row r="28" spans="1:10" x14ac:dyDescent="0.2">
      <c r="A28" s="2" t="s">
        <v>17</v>
      </c>
      <c r="B28" t="s">
        <v>138</v>
      </c>
      <c r="C28" t="s">
        <v>19</v>
      </c>
      <c r="D28" t="b">
        <v>0</v>
      </c>
      <c r="E28">
        <v>3696.348</v>
      </c>
      <c r="F28">
        <v>233.81696654241401</v>
      </c>
      <c r="G28">
        <v>-25.734290832400699</v>
      </c>
      <c r="H28" t="s">
        <v>20</v>
      </c>
      <c r="I28" t="b">
        <v>0</v>
      </c>
      <c r="J28" t="s">
        <v>139</v>
      </c>
    </row>
    <row r="29" spans="1:10" x14ac:dyDescent="0.2">
      <c r="A29" s="2" t="s">
        <v>17</v>
      </c>
      <c r="B29" t="s">
        <v>146</v>
      </c>
      <c r="C29" t="s">
        <v>15</v>
      </c>
      <c r="D29" t="b">
        <v>0</v>
      </c>
      <c r="E29">
        <v>2364.3359999999998</v>
      </c>
      <c r="F29">
        <v>66.769571855913796</v>
      </c>
      <c r="G29">
        <v>26.104351387598498</v>
      </c>
      <c r="H29" t="s">
        <v>20</v>
      </c>
      <c r="I29" t="b">
        <v>0</v>
      </c>
      <c r="J29" t="s">
        <v>147</v>
      </c>
    </row>
    <row r="30" spans="1:10" x14ac:dyDescent="0.2">
      <c r="A30" s="2" t="s">
        <v>17</v>
      </c>
      <c r="B30" t="s">
        <v>148</v>
      </c>
      <c r="C30" t="s">
        <v>19</v>
      </c>
      <c r="D30" t="b">
        <v>0</v>
      </c>
      <c r="E30">
        <v>3696.348</v>
      </c>
      <c r="F30">
        <v>68.453119836969407</v>
      </c>
      <c r="G30">
        <v>18.169333668827999</v>
      </c>
      <c r="H30" t="s">
        <v>20</v>
      </c>
      <c r="I30" t="b">
        <v>0</v>
      </c>
      <c r="J30" t="s">
        <v>149</v>
      </c>
    </row>
    <row r="31" spans="1:10" x14ac:dyDescent="0.2">
      <c r="A31" s="2" t="s">
        <v>17</v>
      </c>
      <c r="B31" t="s">
        <v>171</v>
      </c>
      <c r="C31" t="s">
        <v>19</v>
      </c>
      <c r="D31" t="b">
        <v>0</v>
      </c>
      <c r="E31">
        <v>1831.5239999999999</v>
      </c>
      <c r="F31">
        <v>260.23379238623397</v>
      </c>
      <c r="G31">
        <v>-26.058664917077198</v>
      </c>
      <c r="H31" t="s">
        <v>20</v>
      </c>
      <c r="I31" t="b">
        <v>0</v>
      </c>
      <c r="J31" t="s">
        <v>172</v>
      </c>
    </row>
    <row r="32" spans="1:10" x14ac:dyDescent="0.2">
      <c r="A32" s="2" t="s">
        <v>17</v>
      </c>
      <c r="B32" t="s">
        <v>175</v>
      </c>
      <c r="C32" t="s">
        <v>19</v>
      </c>
      <c r="D32" t="b">
        <v>0</v>
      </c>
      <c r="E32">
        <v>3696.348</v>
      </c>
      <c r="F32">
        <v>167.10952771980001</v>
      </c>
      <c r="G32">
        <v>-77.265247765768294</v>
      </c>
      <c r="H32" t="s">
        <v>20</v>
      </c>
      <c r="I32" t="b">
        <v>0</v>
      </c>
      <c r="J32" t="s">
        <v>176</v>
      </c>
    </row>
    <row r="33" spans="1:10" x14ac:dyDescent="0.2">
      <c r="A33" s="2" t="s">
        <v>17</v>
      </c>
      <c r="B33" t="s">
        <v>184</v>
      </c>
      <c r="C33" t="s">
        <v>15</v>
      </c>
      <c r="D33" t="b">
        <v>1</v>
      </c>
      <c r="E33">
        <v>591.08399999999995</v>
      </c>
      <c r="F33">
        <v>66.779567616961998</v>
      </c>
      <c r="G33">
        <v>26.097230223150099</v>
      </c>
      <c r="H33" t="s">
        <v>20</v>
      </c>
      <c r="I33" t="b">
        <v>0</v>
      </c>
      <c r="J33" t="s">
        <v>185</v>
      </c>
    </row>
    <row r="34" spans="1:10" x14ac:dyDescent="0.2">
      <c r="A34" s="2" t="s">
        <v>17</v>
      </c>
      <c r="B34" t="s">
        <v>187</v>
      </c>
      <c r="C34" t="s">
        <v>19</v>
      </c>
      <c r="D34" t="b">
        <v>0</v>
      </c>
      <c r="E34">
        <v>3696.348</v>
      </c>
      <c r="F34">
        <v>241.38385429858499</v>
      </c>
      <c r="G34">
        <v>-19.5545513013349</v>
      </c>
      <c r="H34" t="s">
        <v>20</v>
      </c>
      <c r="I34" t="b">
        <v>0</v>
      </c>
      <c r="J34" t="s">
        <v>188</v>
      </c>
    </row>
    <row r="35" spans="1:10" x14ac:dyDescent="0.2">
      <c r="A35" s="2" t="s">
        <v>17</v>
      </c>
      <c r="B35" t="s">
        <v>201</v>
      </c>
      <c r="C35" t="s">
        <v>19</v>
      </c>
      <c r="D35" t="b">
        <v>0</v>
      </c>
      <c r="E35">
        <v>3629.74799999999</v>
      </c>
      <c r="F35">
        <v>23.658074579790298</v>
      </c>
      <c r="G35">
        <v>-15.676368365517099</v>
      </c>
      <c r="H35" t="s">
        <v>20</v>
      </c>
      <c r="I35" t="b">
        <v>0</v>
      </c>
      <c r="J35" t="s">
        <v>202</v>
      </c>
    </row>
    <row r="36" spans="1:10" x14ac:dyDescent="0.2">
      <c r="A36" s="2" t="s">
        <v>17</v>
      </c>
      <c r="B36" t="s">
        <v>210</v>
      </c>
      <c r="C36" t="s">
        <v>15</v>
      </c>
      <c r="D36" t="b">
        <v>1</v>
      </c>
      <c r="E36">
        <v>591.08399999999995</v>
      </c>
      <c r="F36">
        <v>228.94581470578501</v>
      </c>
      <c r="G36">
        <v>-37.151072576645298</v>
      </c>
      <c r="H36" t="s">
        <v>20</v>
      </c>
      <c r="I36" t="b">
        <v>0</v>
      </c>
      <c r="J36" t="s">
        <v>211</v>
      </c>
    </row>
    <row r="37" spans="1:10" x14ac:dyDescent="0.2">
      <c r="A37" s="2" t="s">
        <v>17</v>
      </c>
      <c r="B37" t="s">
        <v>212</v>
      </c>
      <c r="C37" t="s">
        <v>19</v>
      </c>
      <c r="D37" t="b">
        <v>0</v>
      </c>
      <c r="E37">
        <v>3696.348</v>
      </c>
      <c r="F37">
        <v>69.756893068676305</v>
      </c>
      <c r="G37">
        <v>23.600719654747198</v>
      </c>
      <c r="H37" t="s">
        <v>20</v>
      </c>
      <c r="I37" t="b">
        <v>0</v>
      </c>
      <c r="J37" t="s">
        <v>213</v>
      </c>
    </row>
    <row r="38" spans="1:10" x14ac:dyDescent="0.2">
      <c r="A38" s="2" t="s">
        <v>17</v>
      </c>
      <c r="B38" t="s">
        <v>214</v>
      </c>
      <c r="C38" t="s">
        <v>19</v>
      </c>
      <c r="D38" t="b">
        <v>0</v>
      </c>
      <c r="E38">
        <v>3696.348</v>
      </c>
      <c r="F38">
        <v>69.647958662654702</v>
      </c>
      <c r="G38">
        <v>26.1781152130248</v>
      </c>
      <c r="H38" t="s">
        <v>20</v>
      </c>
      <c r="I38" t="b">
        <v>0</v>
      </c>
      <c r="J38" t="s">
        <v>215</v>
      </c>
    </row>
    <row r="39" spans="1:10" x14ac:dyDescent="0.2">
      <c r="A39" s="2" t="s">
        <v>17</v>
      </c>
      <c r="B39" t="s">
        <v>218</v>
      </c>
      <c r="C39" t="s">
        <v>19</v>
      </c>
      <c r="D39" t="b">
        <v>0</v>
      </c>
      <c r="E39">
        <v>3696.348</v>
      </c>
      <c r="F39">
        <v>195.22972426601001</v>
      </c>
      <c r="G39">
        <v>-77.172851015781106</v>
      </c>
      <c r="H39" t="s">
        <v>20</v>
      </c>
      <c r="I39" t="b">
        <v>0</v>
      </c>
      <c r="J39" t="s">
        <v>219</v>
      </c>
    </row>
    <row r="40" spans="1:10" x14ac:dyDescent="0.2">
      <c r="A40" s="2" t="s">
        <v>17</v>
      </c>
      <c r="B40" t="s">
        <v>224</v>
      </c>
      <c r="C40" t="s">
        <v>19</v>
      </c>
      <c r="D40" t="b">
        <v>0</v>
      </c>
      <c r="E40">
        <v>3696.348</v>
      </c>
      <c r="F40">
        <v>236.68622217044901</v>
      </c>
      <c r="G40">
        <v>-34.509748452192099</v>
      </c>
      <c r="H40" t="s">
        <v>20</v>
      </c>
      <c r="I40" t="b">
        <v>0</v>
      </c>
      <c r="J40" t="s">
        <v>225</v>
      </c>
    </row>
    <row r="41" spans="1:10" x14ac:dyDescent="0.2">
      <c r="A41" s="2" t="s">
        <v>17</v>
      </c>
      <c r="B41" t="s">
        <v>230</v>
      </c>
      <c r="C41" t="s">
        <v>19</v>
      </c>
      <c r="D41" t="b">
        <v>0</v>
      </c>
      <c r="E41">
        <v>1831.5239999999999</v>
      </c>
      <c r="F41">
        <v>167.00516227081101</v>
      </c>
      <c r="G41">
        <v>-77.707891879518698</v>
      </c>
      <c r="H41" t="s">
        <v>20</v>
      </c>
      <c r="I41" t="b">
        <v>0</v>
      </c>
      <c r="J41" t="s">
        <v>231</v>
      </c>
    </row>
    <row r="42" spans="1:10" x14ac:dyDescent="0.2">
      <c r="A42" s="2" t="s">
        <v>17</v>
      </c>
      <c r="B42" t="s">
        <v>232</v>
      </c>
      <c r="C42" t="s">
        <v>19</v>
      </c>
      <c r="D42" t="b">
        <v>0</v>
      </c>
      <c r="E42">
        <v>1831.5239999999999</v>
      </c>
      <c r="F42">
        <v>66.761593937843301</v>
      </c>
      <c r="G42">
        <v>25.706088588514501</v>
      </c>
      <c r="H42" t="s">
        <v>20</v>
      </c>
      <c r="I42" t="b">
        <v>0</v>
      </c>
      <c r="J42" t="s">
        <v>233</v>
      </c>
    </row>
    <row r="43" spans="1:10" x14ac:dyDescent="0.2">
      <c r="A43" s="2" t="s">
        <v>17</v>
      </c>
      <c r="B43" t="s">
        <v>235</v>
      </c>
      <c r="C43" t="s">
        <v>19</v>
      </c>
      <c r="D43" t="b">
        <v>0</v>
      </c>
      <c r="E43">
        <v>3696.348</v>
      </c>
      <c r="F43">
        <v>167.211410781919</v>
      </c>
      <c r="G43">
        <v>-76.420425602307205</v>
      </c>
      <c r="H43" t="s">
        <v>20</v>
      </c>
      <c r="I43" t="b">
        <v>0</v>
      </c>
      <c r="J43" t="s">
        <v>236</v>
      </c>
    </row>
    <row r="44" spans="1:10" x14ac:dyDescent="0.2">
      <c r="A44" s="2" t="s">
        <v>17</v>
      </c>
      <c r="B44" t="s">
        <v>251</v>
      </c>
      <c r="C44" t="s">
        <v>19</v>
      </c>
      <c r="D44" t="b">
        <v>0</v>
      </c>
      <c r="E44">
        <v>1831.5239999999999</v>
      </c>
      <c r="F44">
        <v>246.872480323351</v>
      </c>
      <c r="G44">
        <v>-24.654629846196801</v>
      </c>
      <c r="H44" t="s">
        <v>20</v>
      </c>
      <c r="I44" t="b">
        <v>0</v>
      </c>
      <c r="J44" t="s">
        <v>252</v>
      </c>
    </row>
    <row r="45" spans="1:10" x14ac:dyDescent="0.2">
      <c r="A45" s="2" t="s">
        <v>17</v>
      </c>
      <c r="B45" t="s">
        <v>255</v>
      </c>
      <c r="C45" t="s">
        <v>19</v>
      </c>
      <c r="D45" t="b">
        <v>0</v>
      </c>
      <c r="E45">
        <v>2497.5360000000001</v>
      </c>
      <c r="F45">
        <v>242.09358585206999</v>
      </c>
      <c r="G45">
        <v>-39.079677562793997</v>
      </c>
      <c r="H45" t="s">
        <v>20</v>
      </c>
      <c r="I45" t="b">
        <v>0</v>
      </c>
      <c r="J45" t="s">
        <v>256</v>
      </c>
    </row>
    <row r="46" spans="1:10" x14ac:dyDescent="0.2">
      <c r="A46" s="2" t="s">
        <v>17</v>
      </c>
      <c r="B46" t="s">
        <v>259</v>
      </c>
      <c r="C46" t="s">
        <v>19</v>
      </c>
      <c r="D46" t="b">
        <v>0</v>
      </c>
      <c r="E46">
        <v>1864.8240000000001</v>
      </c>
      <c r="F46">
        <v>65.913276391773294</v>
      </c>
      <c r="G46">
        <v>24.937172907447302</v>
      </c>
      <c r="H46" t="s">
        <v>20</v>
      </c>
      <c r="I46" t="b">
        <v>0</v>
      </c>
      <c r="J46" t="s">
        <v>260</v>
      </c>
    </row>
    <row r="47" spans="1:10" x14ac:dyDescent="0.2">
      <c r="A47" s="2" t="s">
        <v>17</v>
      </c>
      <c r="B47" t="s">
        <v>261</v>
      </c>
      <c r="C47" t="s">
        <v>19</v>
      </c>
      <c r="D47" t="b">
        <v>0</v>
      </c>
      <c r="E47">
        <v>3696.348</v>
      </c>
      <c r="F47">
        <v>67.960695707309</v>
      </c>
      <c r="G47">
        <v>24.404533932423199</v>
      </c>
      <c r="H47" t="s">
        <v>20</v>
      </c>
      <c r="I47" t="b">
        <v>0</v>
      </c>
      <c r="J47" t="s">
        <v>262</v>
      </c>
    </row>
    <row r="48" spans="1:10" x14ac:dyDescent="0.2">
      <c r="A48" s="2" t="s">
        <v>17</v>
      </c>
      <c r="B48" t="s">
        <v>263</v>
      </c>
      <c r="C48" t="s">
        <v>19</v>
      </c>
      <c r="D48" t="b">
        <v>0</v>
      </c>
      <c r="E48">
        <v>3696.348</v>
      </c>
      <c r="F48">
        <v>164.12581666718401</v>
      </c>
      <c r="G48">
        <v>-77.194217356782303</v>
      </c>
      <c r="H48" t="s">
        <v>20</v>
      </c>
      <c r="I48" t="b">
        <v>0</v>
      </c>
      <c r="J48" t="s">
        <v>264</v>
      </c>
    </row>
    <row r="49" spans="1:10" x14ac:dyDescent="0.2">
      <c r="A49" s="2" t="s">
        <v>17</v>
      </c>
      <c r="B49" t="s">
        <v>270</v>
      </c>
      <c r="C49" t="s">
        <v>19</v>
      </c>
      <c r="D49" t="b">
        <v>0</v>
      </c>
      <c r="E49">
        <v>1864.8240000000001</v>
      </c>
      <c r="F49">
        <v>68.730887028786597</v>
      </c>
      <c r="G49">
        <v>24.481287471633799</v>
      </c>
      <c r="H49" t="s">
        <v>20</v>
      </c>
      <c r="I49" t="b">
        <v>0</v>
      </c>
      <c r="J49" t="s">
        <v>271</v>
      </c>
    </row>
    <row r="50" spans="1:10" x14ac:dyDescent="0.2">
      <c r="A50" s="2" t="s">
        <v>17</v>
      </c>
      <c r="B50" t="s">
        <v>277</v>
      </c>
      <c r="C50" t="s">
        <v>19</v>
      </c>
      <c r="D50" t="b">
        <v>0</v>
      </c>
      <c r="E50">
        <v>3696.348</v>
      </c>
      <c r="F50">
        <v>166.92596311912399</v>
      </c>
      <c r="G50">
        <v>-77.566444326730604</v>
      </c>
      <c r="H50" t="s">
        <v>20</v>
      </c>
      <c r="I50" t="b">
        <v>0</v>
      </c>
      <c r="J50" t="s">
        <v>278</v>
      </c>
    </row>
    <row r="51" spans="1:10" x14ac:dyDescent="0.2">
      <c r="A51" s="2" t="s">
        <v>17</v>
      </c>
      <c r="B51" t="s">
        <v>279</v>
      </c>
      <c r="C51" t="s">
        <v>19</v>
      </c>
      <c r="D51" t="b">
        <v>0</v>
      </c>
      <c r="E51">
        <v>3696.348</v>
      </c>
      <c r="F51">
        <v>167.91447221974701</v>
      </c>
      <c r="G51">
        <v>-76.337467889205101</v>
      </c>
      <c r="H51" t="s">
        <v>20</v>
      </c>
      <c r="I51" t="b">
        <v>0</v>
      </c>
      <c r="J51" t="s">
        <v>280</v>
      </c>
    </row>
    <row r="52" spans="1:10" x14ac:dyDescent="0.2">
      <c r="A52" s="2" t="s">
        <v>17</v>
      </c>
      <c r="B52" t="s">
        <v>285</v>
      </c>
      <c r="C52" t="s">
        <v>19</v>
      </c>
      <c r="D52" t="b">
        <v>0</v>
      </c>
      <c r="E52">
        <v>3696.348</v>
      </c>
      <c r="F52">
        <v>242.15059676686599</v>
      </c>
      <c r="G52">
        <v>-39.384124776797201</v>
      </c>
      <c r="H52" t="s">
        <v>20</v>
      </c>
      <c r="I52" t="b">
        <v>0</v>
      </c>
      <c r="J52" t="s">
        <v>286</v>
      </c>
    </row>
    <row r="53" spans="1:10" x14ac:dyDescent="0.2">
      <c r="A53" s="2" t="s">
        <v>17</v>
      </c>
      <c r="B53" t="s">
        <v>305</v>
      </c>
      <c r="C53" t="s">
        <v>19</v>
      </c>
      <c r="D53" t="b">
        <v>0</v>
      </c>
      <c r="E53">
        <v>3696.348</v>
      </c>
      <c r="F53">
        <v>224.22671129841299</v>
      </c>
      <c r="G53">
        <v>-35.695577036550397</v>
      </c>
      <c r="H53" t="s">
        <v>20</v>
      </c>
      <c r="I53" t="b">
        <v>0</v>
      </c>
      <c r="J53" t="s">
        <v>306</v>
      </c>
    </row>
    <row r="54" spans="1:10" x14ac:dyDescent="0.2">
      <c r="A54" s="2" t="s">
        <v>17</v>
      </c>
      <c r="B54" t="s">
        <v>309</v>
      </c>
      <c r="C54" t="s">
        <v>19</v>
      </c>
      <c r="D54" t="b">
        <v>0</v>
      </c>
      <c r="E54">
        <v>3696.348</v>
      </c>
      <c r="F54">
        <v>239.62417931645001</v>
      </c>
      <c r="G54">
        <v>-23.168945476595798</v>
      </c>
      <c r="H54" t="s">
        <v>20</v>
      </c>
      <c r="I54" t="b">
        <v>0</v>
      </c>
      <c r="J54" t="s">
        <v>310</v>
      </c>
    </row>
    <row r="55" spans="1:10" x14ac:dyDescent="0.2">
      <c r="A55" s="2" t="s">
        <v>17</v>
      </c>
      <c r="B55" t="s">
        <v>311</v>
      </c>
      <c r="C55" t="s">
        <v>19</v>
      </c>
      <c r="D55" t="b">
        <v>0</v>
      </c>
      <c r="E55">
        <v>3696.348</v>
      </c>
      <c r="F55">
        <v>69.562081266495994</v>
      </c>
      <c r="G55">
        <v>26.194339514769698</v>
      </c>
      <c r="H55" t="s">
        <v>20</v>
      </c>
      <c r="I55" t="b">
        <v>0</v>
      </c>
      <c r="J55" t="s">
        <v>312</v>
      </c>
    </row>
    <row r="56" spans="1:10" x14ac:dyDescent="0.2">
      <c r="A56" s="2" t="s">
        <v>17</v>
      </c>
      <c r="B56" t="s">
        <v>313</v>
      </c>
      <c r="C56" t="s">
        <v>19</v>
      </c>
      <c r="D56" t="b">
        <v>0</v>
      </c>
      <c r="E56">
        <v>3696.348</v>
      </c>
      <c r="F56">
        <v>166.81866437972801</v>
      </c>
      <c r="G56">
        <v>-77.598064226591504</v>
      </c>
      <c r="H56" t="s">
        <v>20</v>
      </c>
      <c r="I56" t="b">
        <v>0</v>
      </c>
      <c r="J56" t="s">
        <v>314</v>
      </c>
    </row>
    <row r="57" spans="1:10" x14ac:dyDescent="0.2">
      <c r="A57" s="2" t="s">
        <v>17</v>
      </c>
      <c r="B57" t="s">
        <v>325</v>
      </c>
      <c r="C57" t="s">
        <v>19</v>
      </c>
      <c r="D57" t="b">
        <v>0</v>
      </c>
      <c r="E57">
        <v>3696.348</v>
      </c>
      <c r="F57">
        <v>64.390578935119706</v>
      </c>
      <c r="G57">
        <v>28.346191403544001</v>
      </c>
      <c r="H57" t="s">
        <v>20</v>
      </c>
      <c r="I57" t="b">
        <v>0</v>
      </c>
      <c r="J57" t="s">
        <v>326</v>
      </c>
    </row>
    <row r="58" spans="1:10" x14ac:dyDescent="0.2">
      <c r="A58" s="2" t="s">
        <v>17</v>
      </c>
      <c r="B58" t="s">
        <v>327</v>
      </c>
      <c r="C58" t="s">
        <v>19</v>
      </c>
      <c r="D58" t="b">
        <v>0</v>
      </c>
      <c r="E58">
        <v>1831.5239999999999</v>
      </c>
      <c r="F58">
        <v>252.19001503281899</v>
      </c>
      <c r="G58">
        <v>-14.276750848691099</v>
      </c>
      <c r="H58" t="s">
        <v>20</v>
      </c>
      <c r="I58" t="b">
        <v>0</v>
      </c>
      <c r="J58" t="s">
        <v>328</v>
      </c>
    </row>
    <row r="59" spans="1:10" x14ac:dyDescent="0.2">
      <c r="A59" s="2" t="s">
        <v>17</v>
      </c>
      <c r="B59" t="s">
        <v>347</v>
      </c>
      <c r="C59" t="s">
        <v>15</v>
      </c>
      <c r="D59" t="b">
        <v>1</v>
      </c>
      <c r="E59">
        <v>907.43699999999899</v>
      </c>
      <c r="F59">
        <v>167.52038853442801</v>
      </c>
      <c r="G59">
        <v>-77.6193576289904</v>
      </c>
      <c r="H59" t="s">
        <v>20</v>
      </c>
      <c r="I59" t="b">
        <v>0</v>
      </c>
      <c r="J59" t="s">
        <v>348</v>
      </c>
    </row>
    <row r="60" spans="1:10" x14ac:dyDescent="0.2">
      <c r="A60" s="2" t="s">
        <v>17</v>
      </c>
      <c r="B60" t="s">
        <v>351</v>
      </c>
      <c r="C60" t="s">
        <v>19</v>
      </c>
      <c r="D60" t="b">
        <v>0</v>
      </c>
      <c r="E60">
        <v>1831.5239999999999</v>
      </c>
      <c r="F60">
        <v>64.816018494643998</v>
      </c>
      <c r="G60">
        <v>29.1073316563246</v>
      </c>
      <c r="H60" t="s">
        <v>20</v>
      </c>
      <c r="I60" t="b">
        <v>0</v>
      </c>
      <c r="J60" t="s">
        <v>352</v>
      </c>
    </row>
    <row r="61" spans="1:10" x14ac:dyDescent="0.2">
      <c r="A61" s="2" t="s">
        <v>61</v>
      </c>
      <c r="C61" t="s">
        <v>11</v>
      </c>
      <c r="D61" t="b">
        <v>1</v>
      </c>
      <c r="E61">
        <v>599.40899999999999</v>
      </c>
      <c r="F61">
        <v>69.884482583626607</v>
      </c>
      <c r="G61">
        <v>26.0873709131934</v>
      </c>
      <c r="H61" t="s">
        <v>62</v>
      </c>
      <c r="I61" t="b">
        <v>0</v>
      </c>
      <c r="J61" t="s">
        <v>63</v>
      </c>
    </row>
    <row r="62" spans="1:10" x14ac:dyDescent="0.2">
      <c r="A62" s="2" t="s">
        <v>61</v>
      </c>
      <c r="B62" t="s">
        <v>79</v>
      </c>
      <c r="C62" t="s">
        <v>15</v>
      </c>
      <c r="D62" t="b">
        <v>1</v>
      </c>
      <c r="E62">
        <v>599.40899999999999</v>
      </c>
      <c r="F62">
        <v>355.29590239515898</v>
      </c>
      <c r="G62">
        <v>61.174770247605998</v>
      </c>
      <c r="H62" t="s">
        <v>62</v>
      </c>
      <c r="I62" t="b">
        <v>0</v>
      </c>
      <c r="J62" t="s">
        <v>80</v>
      </c>
    </row>
    <row r="63" spans="1:10" x14ac:dyDescent="0.2">
      <c r="A63" s="2" t="s">
        <v>61</v>
      </c>
      <c r="B63" t="s">
        <v>166</v>
      </c>
      <c r="C63" t="s">
        <v>15</v>
      </c>
      <c r="D63" t="b">
        <v>0</v>
      </c>
      <c r="E63">
        <v>599.40599999999995</v>
      </c>
      <c r="F63">
        <v>280.69341883701401</v>
      </c>
      <c r="G63">
        <v>-4.070921311197</v>
      </c>
      <c r="H63" t="s">
        <v>62</v>
      </c>
      <c r="I63" t="b">
        <v>0</v>
      </c>
      <c r="J63" t="s">
        <v>167</v>
      </c>
    </row>
    <row r="64" spans="1:10" x14ac:dyDescent="0.2">
      <c r="A64" s="2" t="s">
        <v>61</v>
      </c>
      <c r="C64" t="s">
        <v>11</v>
      </c>
      <c r="D64" t="b">
        <v>1</v>
      </c>
      <c r="E64">
        <v>599.40599999999995</v>
      </c>
      <c r="F64">
        <v>277.45102202826399</v>
      </c>
      <c r="G64">
        <v>1.2406250141947699</v>
      </c>
      <c r="H64" t="s">
        <v>62</v>
      </c>
      <c r="I64" t="b">
        <v>0</v>
      </c>
      <c r="J64" t="s">
        <v>234</v>
      </c>
    </row>
    <row r="65" spans="1:10" x14ac:dyDescent="0.2">
      <c r="A65" s="2" t="s">
        <v>61</v>
      </c>
      <c r="C65" t="s">
        <v>19</v>
      </c>
      <c r="D65" t="b">
        <v>1</v>
      </c>
      <c r="E65">
        <v>599.40899999999999</v>
      </c>
      <c r="F65">
        <v>180.37791022257801</v>
      </c>
      <c r="G65">
        <v>-65.145725398589903</v>
      </c>
      <c r="H65" t="s">
        <v>62</v>
      </c>
      <c r="I65" t="b">
        <v>0</v>
      </c>
      <c r="J65" t="s">
        <v>269</v>
      </c>
    </row>
    <row r="66" spans="1:10" x14ac:dyDescent="0.2">
      <c r="A66" s="2" t="s">
        <v>61</v>
      </c>
      <c r="C66" t="s">
        <v>15</v>
      </c>
      <c r="D66" t="b">
        <v>1</v>
      </c>
      <c r="E66">
        <v>3013.692</v>
      </c>
      <c r="F66">
        <v>53.339000752719997</v>
      </c>
      <c r="G66">
        <v>31.1240264354023</v>
      </c>
      <c r="H66" t="s">
        <v>62</v>
      </c>
      <c r="I66" t="b">
        <v>0</v>
      </c>
      <c r="J66" t="s">
        <v>297</v>
      </c>
    </row>
    <row r="67" spans="1:10" x14ac:dyDescent="0.2">
      <c r="A67" s="2" t="s">
        <v>61</v>
      </c>
      <c r="B67" t="s">
        <v>322</v>
      </c>
      <c r="C67" t="s">
        <v>15</v>
      </c>
      <c r="D67" t="b">
        <v>1</v>
      </c>
      <c r="E67">
        <v>599.40599999999995</v>
      </c>
      <c r="F67">
        <v>281.88493942239</v>
      </c>
      <c r="G67">
        <v>-1.2289625728220599</v>
      </c>
      <c r="H67" t="s">
        <v>62</v>
      </c>
      <c r="I67" t="b">
        <v>0</v>
      </c>
      <c r="J67" t="s">
        <v>323</v>
      </c>
    </row>
    <row r="68" spans="1:10" x14ac:dyDescent="0.2">
      <c r="A68" s="2" t="s">
        <v>115</v>
      </c>
      <c r="B68" t="s">
        <v>116</v>
      </c>
      <c r="C68" t="s">
        <v>11</v>
      </c>
      <c r="D68" t="b">
        <v>0</v>
      </c>
      <c r="E68">
        <v>849.16200000000003</v>
      </c>
      <c r="F68">
        <v>269.618935156323</v>
      </c>
      <c r="G68">
        <v>66.634372462639007</v>
      </c>
      <c r="H68" t="s">
        <v>117</v>
      </c>
      <c r="I68" t="b">
        <v>0</v>
      </c>
      <c r="J68" t="s">
        <v>118</v>
      </c>
    </row>
    <row r="69" spans="1:10" x14ac:dyDescent="0.2">
      <c r="A69" s="2" t="s">
        <v>115</v>
      </c>
      <c r="B69" t="s">
        <v>249</v>
      </c>
      <c r="C69" t="s">
        <v>11</v>
      </c>
      <c r="D69" t="b">
        <v>0</v>
      </c>
      <c r="E69">
        <v>7642.4579999999996</v>
      </c>
      <c r="F69">
        <v>269.63608803644098</v>
      </c>
      <c r="G69">
        <v>66.631334500094894</v>
      </c>
      <c r="H69" t="s">
        <v>117</v>
      </c>
      <c r="I69" t="b">
        <v>0</v>
      </c>
      <c r="J69" t="s">
        <v>250</v>
      </c>
    </row>
    <row r="70" spans="1:10" x14ac:dyDescent="0.2">
      <c r="A70" s="2" t="s">
        <v>132</v>
      </c>
      <c r="B70" t="s">
        <v>133</v>
      </c>
      <c r="C70" t="s">
        <v>19</v>
      </c>
      <c r="D70" t="b">
        <v>0</v>
      </c>
      <c r="E70">
        <v>17377.297999999901</v>
      </c>
      <c r="F70">
        <v>80.508943905659805</v>
      </c>
      <c r="G70">
        <v>-69.511010974226295</v>
      </c>
      <c r="H70" t="s">
        <v>134</v>
      </c>
      <c r="I70" t="b">
        <v>0</v>
      </c>
      <c r="J70" t="s">
        <v>135</v>
      </c>
    </row>
    <row r="71" spans="1:10" x14ac:dyDescent="0.2">
      <c r="A71" s="2" t="s">
        <v>100</v>
      </c>
      <c r="B71" t="s">
        <v>101</v>
      </c>
      <c r="C71" t="s">
        <v>19</v>
      </c>
      <c r="D71" t="b">
        <v>0</v>
      </c>
      <c r="E71">
        <v>1831.5239999999999</v>
      </c>
      <c r="F71">
        <v>184.49334473791001</v>
      </c>
      <c r="G71">
        <v>16.434961089532301</v>
      </c>
      <c r="H71" t="s">
        <v>102</v>
      </c>
      <c r="I71" t="b">
        <v>0</v>
      </c>
      <c r="J71" t="s">
        <v>103</v>
      </c>
    </row>
    <row r="72" spans="1:10" x14ac:dyDescent="0.2">
      <c r="A72" s="2" t="s">
        <v>100</v>
      </c>
      <c r="B72" t="s">
        <v>150</v>
      </c>
      <c r="C72" t="s">
        <v>19</v>
      </c>
      <c r="D72" t="b">
        <v>0</v>
      </c>
      <c r="E72">
        <v>1998.0239999999999</v>
      </c>
      <c r="F72">
        <v>331.059343493293</v>
      </c>
      <c r="G72">
        <v>-56.787932475405903</v>
      </c>
      <c r="H72" t="s">
        <v>102</v>
      </c>
      <c r="I72" t="b">
        <v>0</v>
      </c>
      <c r="J72" t="s">
        <v>151</v>
      </c>
    </row>
    <row r="73" spans="1:10" x14ac:dyDescent="0.2">
      <c r="A73" s="2" t="s">
        <v>100</v>
      </c>
      <c r="B73" t="s">
        <v>320</v>
      </c>
      <c r="C73" t="s">
        <v>19</v>
      </c>
      <c r="D73" t="b">
        <v>0</v>
      </c>
      <c r="E73">
        <v>1831.5239999999999</v>
      </c>
      <c r="F73">
        <v>264.64934744506797</v>
      </c>
      <c r="G73">
        <v>27.548481632296699</v>
      </c>
      <c r="H73" t="s">
        <v>102</v>
      </c>
      <c r="I73" t="b">
        <v>0</v>
      </c>
      <c r="J73" t="s">
        <v>321</v>
      </c>
    </row>
    <row r="74" spans="1:10" x14ac:dyDescent="0.2">
      <c r="A74" s="2" t="s">
        <v>75</v>
      </c>
      <c r="B74" t="s">
        <v>76</v>
      </c>
      <c r="C74" t="s">
        <v>15</v>
      </c>
      <c r="D74" t="b">
        <v>0</v>
      </c>
      <c r="E74">
        <v>291.37799999999999</v>
      </c>
      <c r="F74">
        <v>358.06460357270299</v>
      </c>
      <c r="G74">
        <v>-2.08381774762469</v>
      </c>
      <c r="H74" t="s">
        <v>77</v>
      </c>
      <c r="I74" t="b">
        <v>0</v>
      </c>
      <c r="J74" t="s">
        <v>78</v>
      </c>
    </row>
    <row r="75" spans="1:10" x14ac:dyDescent="0.2">
      <c r="A75" s="2" t="s">
        <v>75</v>
      </c>
      <c r="B75" t="s">
        <v>76</v>
      </c>
      <c r="C75" t="s">
        <v>15</v>
      </c>
      <c r="D75" t="b">
        <v>0</v>
      </c>
      <c r="E75">
        <v>1165.5119999999999</v>
      </c>
      <c r="F75">
        <v>358.06590652539802</v>
      </c>
      <c r="G75">
        <v>-2.1668529869783999</v>
      </c>
      <c r="H75" t="s">
        <v>77</v>
      </c>
      <c r="I75" t="b">
        <v>0</v>
      </c>
      <c r="J75" t="s">
        <v>246</v>
      </c>
    </row>
    <row r="76" spans="1:10" x14ac:dyDescent="0.2">
      <c r="A76" s="2" t="s">
        <v>267</v>
      </c>
      <c r="C76" t="s">
        <v>15</v>
      </c>
      <c r="D76" t="b">
        <v>1</v>
      </c>
      <c r="E76">
        <v>832.51199999999994</v>
      </c>
      <c r="F76">
        <v>253.26595911816099</v>
      </c>
      <c r="G76">
        <v>2.41139005012234</v>
      </c>
      <c r="H76" t="s">
        <v>154</v>
      </c>
      <c r="I76" t="b">
        <v>0</v>
      </c>
      <c r="J76" t="s">
        <v>268</v>
      </c>
    </row>
    <row r="77" spans="1:10" x14ac:dyDescent="0.2">
      <c r="A77" s="2" t="s">
        <v>140</v>
      </c>
      <c r="C77" t="s">
        <v>19</v>
      </c>
      <c r="D77" t="b">
        <v>0</v>
      </c>
      <c r="E77">
        <v>2997.0419999999999</v>
      </c>
      <c r="F77">
        <v>277.13337819193799</v>
      </c>
      <c r="G77">
        <v>26.844402955091201</v>
      </c>
      <c r="H77" t="s">
        <v>141</v>
      </c>
      <c r="I77" t="b">
        <v>0</v>
      </c>
      <c r="J77" t="s">
        <v>142</v>
      </c>
    </row>
    <row r="78" spans="1:10" x14ac:dyDescent="0.2">
      <c r="A78" s="2" t="s">
        <v>140</v>
      </c>
      <c r="C78" t="s">
        <v>19</v>
      </c>
      <c r="D78" t="b">
        <v>0</v>
      </c>
      <c r="E78">
        <v>2997.0419999999999</v>
      </c>
      <c r="F78">
        <v>74.726250971288295</v>
      </c>
      <c r="G78">
        <v>64.582351779037793</v>
      </c>
      <c r="H78" t="s">
        <v>141</v>
      </c>
      <c r="I78" t="b">
        <v>0</v>
      </c>
      <c r="J78" t="s">
        <v>332</v>
      </c>
    </row>
    <row r="79" spans="1:10" x14ac:dyDescent="0.2">
      <c r="A79" s="2" t="s">
        <v>335</v>
      </c>
      <c r="B79" t="s">
        <v>336</v>
      </c>
      <c r="C79" t="s">
        <v>11</v>
      </c>
      <c r="D79" t="b">
        <v>1</v>
      </c>
      <c r="E79">
        <v>782.56200000000001</v>
      </c>
      <c r="F79">
        <v>266.44010002492797</v>
      </c>
      <c r="G79">
        <v>-29.021724617011301</v>
      </c>
      <c r="H79" t="s">
        <v>337</v>
      </c>
      <c r="I79" t="b">
        <v>0</v>
      </c>
      <c r="J79" t="s">
        <v>338</v>
      </c>
    </row>
    <row r="80" spans="1:10" x14ac:dyDescent="0.2">
      <c r="A80" s="2" t="s">
        <v>247</v>
      </c>
      <c r="C80" t="s">
        <v>15</v>
      </c>
      <c r="D80" t="b">
        <v>1</v>
      </c>
      <c r="E80">
        <v>782.56200000000001</v>
      </c>
      <c r="F80">
        <v>194.04539408237599</v>
      </c>
      <c r="G80">
        <v>56.876588458345601</v>
      </c>
      <c r="H80" t="s">
        <v>228</v>
      </c>
      <c r="I80" t="b">
        <v>0</v>
      </c>
      <c r="J80" t="s">
        <v>248</v>
      </c>
    </row>
    <row r="81" spans="1:10" x14ac:dyDescent="0.2">
      <c r="A81" s="2" t="s">
        <v>68</v>
      </c>
      <c r="B81" t="s">
        <v>69</v>
      </c>
      <c r="C81" t="s">
        <v>15</v>
      </c>
      <c r="D81" t="b">
        <v>1</v>
      </c>
      <c r="E81">
        <v>3726.828</v>
      </c>
      <c r="F81">
        <v>47.887242645905097</v>
      </c>
      <c r="G81">
        <v>-58.395155475266399</v>
      </c>
      <c r="H81" t="s">
        <v>70</v>
      </c>
      <c r="I81" t="b">
        <v>0</v>
      </c>
      <c r="J81" t="s">
        <v>71</v>
      </c>
    </row>
    <row r="82" spans="1:10" x14ac:dyDescent="0.2">
      <c r="A82" s="2" t="s">
        <v>68</v>
      </c>
      <c r="B82" t="s">
        <v>69</v>
      </c>
      <c r="C82" t="s">
        <v>15</v>
      </c>
      <c r="D82" t="b">
        <v>0</v>
      </c>
      <c r="E82">
        <v>15098.432000000001</v>
      </c>
      <c r="F82">
        <v>47.8884124768093</v>
      </c>
      <c r="G82">
        <v>-58.392584280906398</v>
      </c>
      <c r="H82" t="s">
        <v>70</v>
      </c>
      <c r="I82" t="b">
        <v>0</v>
      </c>
      <c r="J82" t="s">
        <v>160</v>
      </c>
    </row>
    <row r="83" spans="1:10" x14ac:dyDescent="0.2">
      <c r="A83" s="2" t="s">
        <v>92</v>
      </c>
      <c r="B83" t="s">
        <v>93</v>
      </c>
      <c r="C83" t="s">
        <v>19</v>
      </c>
      <c r="D83" t="b">
        <v>0</v>
      </c>
      <c r="E83">
        <v>9460.4040000000005</v>
      </c>
      <c r="F83">
        <v>170.00607548772601</v>
      </c>
      <c r="G83">
        <v>6.6899713856494998</v>
      </c>
      <c r="H83" t="s">
        <v>94</v>
      </c>
      <c r="I83" t="b">
        <v>0</v>
      </c>
      <c r="J83" t="s">
        <v>95</v>
      </c>
    </row>
    <row r="84" spans="1:10" x14ac:dyDescent="0.2">
      <c r="A84" s="2" t="s">
        <v>298</v>
      </c>
      <c r="C84" t="s">
        <v>11</v>
      </c>
      <c r="D84" t="b">
        <v>1</v>
      </c>
      <c r="E84">
        <v>899.11199999999997</v>
      </c>
      <c r="F84">
        <v>201.50749639380001</v>
      </c>
      <c r="G84">
        <v>-43.012478670665701</v>
      </c>
      <c r="H84" t="s">
        <v>163</v>
      </c>
      <c r="I84" t="b">
        <v>0</v>
      </c>
      <c r="J84" t="s">
        <v>299</v>
      </c>
    </row>
    <row r="85" spans="1:10" x14ac:dyDescent="0.2">
      <c r="A85" s="2" t="s">
        <v>289</v>
      </c>
      <c r="C85" t="s">
        <v>11</v>
      </c>
      <c r="D85" t="b">
        <v>1</v>
      </c>
      <c r="E85">
        <v>1676.124</v>
      </c>
      <c r="F85">
        <v>233.74372585269401</v>
      </c>
      <c r="G85">
        <v>23.513265690895</v>
      </c>
      <c r="H85" t="s">
        <v>290</v>
      </c>
      <c r="I85" t="b">
        <v>0</v>
      </c>
      <c r="J85" t="s">
        <v>291</v>
      </c>
    </row>
    <row r="86" spans="1:10" x14ac:dyDescent="0.2">
      <c r="A86" s="2" t="s">
        <v>130</v>
      </c>
      <c r="C86" t="s">
        <v>15</v>
      </c>
      <c r="D86" t="b">
        <v>1</v>
      </c>
      <c r="E86">
        <v>366.29999999999899</v>
      </c>
      <c r="F86">
        <v>315.695265684807</v>
      </c>
      <c r="G86">
        <v>68.235321503435699</v>
      </c>
      <c r="H86" t="s">
        <v>105</v>
      </c>
      <c r="I86" t="b">
        <v>0</v>
      </c>
      <c r="J86" t="s">
        <v>131</v>
      </c>
    </row>
    <row r="87" spans="1:10" x14ac:dyDescent="0.2">
      <c r="A87" s="2" t="s">
        <v>130</v>
      </c>
      <c r="C87" t="s">
        <v>11</v>
      </c>
      <c r="D87" t="b">
        <v>1</v>
      </c>
      <c r="E87">
        <v>432.90600000000001</v>
      </c>
      <c r="F87">
        <v>85.212484226884001</v>
      </c>
      <c r="G87">
        <v>-2.3572159854436601</v>
      </c>
      <c r="H87" t="s">
        <v>105</v>
      </c>
      <c r="I87" t="b">
        <v>0</v>
      </c>
      <c r="J87" t="s">
        <v>183</v>
      </c>
    </row>
    <row r="88" spans="1:10" x14ac:dyDescent="0.2">
      <c r="A88" s="2" t="s">
        <v>10</v>
      </c>
      <c r="C88" t="s">
        <v>11</v>
      </c>
      <c r="D88" t="b">
        <v>1</v>
      </c>
      <c r="E88">
        <v>3130.248</v>
      </c>
      <c r="F88">
        <v>51.978978766511503</v>
      </c>
      <c r="G88">
        <v>30.763440272777402</v>
      </c>
      <c r="H88" t="s">
        <v>12</v>
      </c>
      <c r="I88" t="b">
        <v>0</v>
      </c>
      <c r="J88" t="s">
        <v>13</v>
      </c>
    </row>
    <row r="89" spans="1:10" x14ac:dyDescent="0.2">
      <c r="A89" s="2" t="s">
        <v>10</v>
      </c>
      <c r="C89" t="s">
        <v>15</v>
      </c>
      <c r="D89" t="b">
        <v>0</v>
      </c>
      <c r="E89">
        <v>3130.248</v>
      </c>
      <c r="F89">
        <v>55.987362795170903</v>
      </c>
      <c r="G89">
        <v>32.0510946094169</v>
      </c>
      <c r="H89" t="s">
        <v>12</v>
      </c>
      <c r="I89" t="b">
        <v>0</v>
      </c>
      <c r="J89" t="s">
        <v>112</v>
      </c>
    </row>
    <row r="90" spans="1:10" x14ac:dyDescent="0.2">
      <c r="A90" s="2" t="s">
        <v>10</v>
      </c>
      <c r="C90" t="s">
        <v>15</v>
      </c>
      <c r="D90" t="b">
        <v>0</v>
      </c>
      <c r="E90">
        <v>3113.5919999999901</v>
      </c>
      <c r="F90">
        <v>52.293652339073198</v>
      </c>
      <c r="G90">
        <v>31.225437481521901</v>
      </c>
      <c r="H90" t="s">
        <v>12</v>
      </c>
      <c r="I90" t="b">
        <v>0</v>
      </c>
      <c r="J90" t="s">
        <v>119</v>
      </c>
    </row>
    <row r="91" spans="1:10" x14ac:dyDescent="0.2">
      <c r="A91" s="2" t="s">
        <v>43</v>
      </c>
      <c r="C91" t="s">
        <v>15</v>
      </c>
      <c r="D91" t="b">
        <v>1</v>
      </c>
      <c r="E91">
        <v>1565.12399999999</v>
      </c>
      <c r="F91">
        <v>81.830779114324699</v>
      </c>
      <c r="G91">
        <v>-5.5345601101317499</v>
      </c>
      <c r="H91" t="s">
        <v>44</v>
      </c>
      <c r="I91" t="b">
        <v>0</v>
      </c>
      <c r="J91" t="s">
        <v>45</v>
      </c>
    </row>
    <row r="92" spans="1:10" x14ac:dyDescent="0.2">
      <c r="A92" s="2" t="s">
        <v>197</v>
      </c>
      <c r="B92" t="s">
        <v>198</v>
      </c>
      <c r="C92" t="s">
        <v>19</v>
      </c>
      <c r="D92" t="b">
        <v>0</v>
      </c>
      <c r="E92">
        <v>1431.9179999999999</v>
      </c>
      <c r="F92">
        <v>318.53444201813602</v>
      </c>
      <c r="G92">
        <v>-22.8608640899545</v>
      </c>
      <c r="H92" t="s">
        <v>199</v>
      </c>
      <c r="I92" t="b">
        <v>0</v>
      </c>
      <c r="J92" t="s">
        <v>200</v>
      </c>
    </row>
    <row r="93" spans="1:10" x14ac:dyDescent="0.2">
      <c r="A93" s="2" t="s">
        <v>281</v>
      </c>
      <c r="B93" t="s">
        <v>282</v>
      </c>
      <c r="C93" t="s">
        <v>19</v>
      </c>
      <c r="D93" t="b">
        <v>0</v>
      </c>
      <c r="E93">
        <v>2980.3919999999998</v>
      </c>
      <c r="F93">
        <v>133.76591572075799</v>
      </c>
      <c r="G93">
        <v>-7.2427674579876502</v>
      </c>
      <c r="H93" t="s">
        <v>283</v>
      </c>
      <c r="I93" t="b">
        <v>0</v>
      </c>
      <c r="J93" t="s">
        <v>284</v>
      </c>
    </row>
    <row r="94" spans="1:10" x14ac:dyDescent="0.2">
      <c r="A94" s="2" t="s">
        <v>85</v>
      </c>
      <c r="B94" t="e">
        <f>-BET-PIC-BACKGROUND</f>
        <v>#NAME?</v>
      </c>
      <c r="C94" t="s">
        <v>11</v>
      </c>
      <c r="D94" t="b">
        <v>1</v>
      </c>
      <c r="E94">
        <v>790.88699999999994</v>
      </c>
      <c r="F94">
        <v>86.776268818432101</v>
      </c>
      <c r="G94">
        <v>-51.048842823017999</v>
      </c>
      <c r="H94" t="s">
        <v>35</v>
      </c>
      <c r="I94" t="b">
        <v>0</v>
      </c>
      <c r="J94" t="s">
        <v>86</v>
      </c>
    </row>
    <row r="95" spans="1:10" x14ac:dyDescent="0.2">
      <c r="A95" s="2" t="s">
        <v>156</v>
      </c>
      <c r="B95" t="s">
        <v>157</v>
      </c>
      <c r="C95" t="s">
        <v>15</v>
      </c>
      <c r="D95" t="b">
        <v>0</v>
      </c>
      <c r="E95">
        <v>1798.2239999999999</v>
      </c>
      <c r="F95">
        <v>42.324549638267598</v>
      </c>
      <c r="G95">
        <v>15.910672592613601</v>
      </c>
      <c r="H95" t="s">
        <v>158</v>
      </c>
      <c r="I95" t="b">
        <v>0</v>
      </c>
      <c r="J95" t="s">
        <v>159</v>
      </c>
    </row>
    <row r="96" spans="1:10" x14ac:dyDescent="0.2">
      <c r="A96" s="2" t="s">
        <v>156</v>
      </c>
      <c r="B96" t="s">
        <v>157</v>
      </c>
      <c r="C96" t="s">
        <v>15</v>
      </c>
      <c r="D96" t="b">
        <v>0</v>
      </c>
      <c r="E96">
        <v>1798.2239999999999</v>
      </c>
      <c r="F96">
        <v>42.321711200777301</v>
      </c>
      <c r="G96">
        <v>15.9099267824253</v>
      </c>
      <c r="H96" t="s">
        <v>158</v>
      </c>
      <c r="I96" t="b">
        <v>0</v>
      </c>
      <c r="J96" t="s">
        <v>304</v>
      </c>
    </row>
    <row r="97" spans="1:10" x14ac:dyDescent="0.2">
      <c r="A97" s="2" t="s">
        <v>156</v>
      </c>
      <c r="B97" t="s">
        <v>157</v>
      </c>
      <c r="C97" t="s">
        <v>15</v>
      </c>
      <c r="D97" t="b">
        <v>0</v>
      </c>
      <c r="E97">
        <v>1798.2239999999999</v>
      </c>
      <c r="F97">
        <v>42.318827113231102</v>
      </c>
      <c r="G97">
        <v>15.909169910184399</v>
      </c>
      <c r="H97" t="s">
        <v>158</v>
      </c>
      <c r="I97" t="b">
        <v>0</v>
      </c>
      <c r="J97" t="s">
        <v>350</v>
      </c>
    </row>
    <row r="98" spans="1:10" x14ac:dyDescent="0.2">
      <c r="A98" t="s">
        <v>292</v>
      </c>
      <c r="B98" t="s">
        <v>293</v>
      </c>
      <c r="C98" t="s">
        <v>15</v>
      </c>
      <c r="D98" t="b">
        <v>0</v>
      </c>
      <c r="E98">
        <v>6660.0959999999995</v>
      </c>
      <c r="F98">
        <v>87.941855314202797</v>
      </c>
      <c r="G98">
        <v>2.8083629531508998</v>
      </c>
      <c r="H98" t="s">
        <v>207</v>
      </c>
      <c r="I98" t="b">
        <v>0</v>
      </c>
      <c r="J98" t="s">
        <v>294</v>
      </c>
    </row>
    <row r="99" spans="1:10" x14ac:dyDescent="0.2">
      <c r="A99" t="s">
        <v>72</v>
      </c>
      <c r="C99" t="s">
        <v>15</v>
      </c>
      <c r="D99" t="b">
        <v>0</v>
      </c>
      <c r="E99">
        <v>899.11199999999997</v>
      </c>
      <c r="F99">
        <v>72.798003218928699</v>
      </c>
      <c r="G99">
        <v>-69.446388480728899</v>
      </c>
      <c r="H99" t="s">
        <v>73</v>
      </c>
      <c r="I99" t="b">
        <v>0</v>
      </c>
      <c r="J99" t="s">
        <v>74</v>
      </c>
    </row>
    <row r="100" spans="1:10" x14ac:dyDescent="0.2">
      <c r="A100" t="s">
        <v>72</v>
      </c>
      <c r="C100" t="s">
        <v>15</v>
      </c>
      <c r="D100" t="b">
        <v>0</v>
      </c>
      <c r="E100">
        <v>965.71199999999999</v>
      </c>
      <c r="F100">
        <v>72.972085908545793</v>
      </c>
      <c r="G100">
        <v>-69.391291665255096</v>
      </c>
      <c r="H100" t="s">
        <v>73</v>
      </c>
      <c r="I100" t="b">
        <v>0</v>
      </c>
      <c r="J100" t="s">
        <v>180</v>
      </c>
    </row>
    <row r="101" spans="1:10" x14ac:dyDescent="0.2">
      <c r="A101" t="s">
        <v>72</v>
      </c>
      <c r="C101" t="s">
        <v>11</v>
      </c>
      <c r="D101" t="b">
        <v>0</v>
      </c>
      <c r="E101">
        <v>899.11199999999997</v>
      </c>
      <c r="F101">
        <v>73.494223678396395</v>
      </c>
      <c r="G101">
        <v>-69.185112314861897</v>
      </c>
      <c r="H101" t="s">
        <v>73</v>
      </c>
      <c r="I101" t="b">
        <v>0</v>
      </c>
      <c r="J101" t="s">
        <v>186</v>
      </c>
    </row>
    <row r="102" spans="1:10" x14ac:dyDescent="0.2">
      <c r="A102" t="s">
        <v>72</v>
      </c>
      <c r="B102" t="s">
        <v>339</v>
      </c>
      <c r="C102" t="s">
        <v>11</v>
      </c>
      <c r="D102" t="b">
        <v>0</v>
      </c>
      <c r="E102">
        <v>899.11199999999997</v>
      </c>
      <c r="F102">
        <v>72.227093863213895</v>
      </c>
      <c r="G102">
        <v>-69.163250631120505</v>
      </c>
      <c r="H102" t="s">
        <v>73</v>
      </c>
      <c r="I102" t="b">
        <v>0</v>
      </c>
      <c r="J102" t="s">
        <v>340</v>
      </c>
    </row>
    <row r="103" spans="1:10" x14ac:dyDescent="0.2">
      <c r="A103" t="s">
        <v>64</v>
      </c>
      <c r="B103" t="s">
        <v>65</v>
      </c>
      <c r="C103" t="s">
        <v>11</v>
      </c>
      <c r="D103" t="b">
        <v>0</v>
      </c>
      <c r="E103">
        <v>3199.62</v>
      </c>
      <c r="F103">
        <v>270.02946166813001</v>
      </c>
      <c r="G103">
        <v>66.601935915085605</v>
      </c>
      <c r="H103" t="s">
        <v>66</v>
      </c>
      <c r="I103" t="b">
        <v>0</v>
      </c>
      <c r="J103" t="s">
        <v>67</v>
      </c>
    </row>
    <row r="104" spans="1:10" x14ac:dyDescent="0.2">
      <c r="A104" t="s">
        <v>64</v>
      </c>
      <c r="B104" t="s">
        <v>65</v>
      </c>
      <c r="C104" t="s">
        <v>11</v>
      </c>
      <c r="D104" t="b">
        <v>0</v>
      </c>
      <c r="E104">
        <v>1515.171</v>
      </c>
      <c r="F104">
        <v>270.03026210049399</v>
      </c>
      <c r="G104">
        <v>66.615306434784401</v>
      </c>
      <c r="H104" t="s">
        <v>66</v>
      </c>
      <c r="I104" t="b">
        <v>0</v>
      </c>
      <c r="J104" t="s">
        <v>170</v>
      </c>
    </row>
    <row r="105" spans="1:10" x14ac:dyDescent="0.2">
      <c r="A105" t="s">
        <v>58</v>
      </c>
      <c r="B105" t="s">
        <v>59</v>
      </c>
      <c r="C105" t="s">
        <v>15</v>
      </c>
      <c r="D105" t="b">
        <v>0</v>
      </c>
      <c r="E105">
        <v>3962.76</v>
      </c>
      <c r="F105">
        <v>165.465796143733</v>
      </c>
      <c r="G105">
        <v>-34.704829775379302</v>
      </c>
      <c r="H105" t="s">
        <v>20</v>
      </c>
      <c r="I105" t="b">
        <v>0</v>
      </c>
      <c r="J105" t="s">
        <v>60</v>
      </c>
    </row>
    <row r="106" spans="1:10" x14ac:dyDescent="0.2">
      <c r="A106" t="s">
        <v>58</v>
      </c>
      <c r="B106" t="s">
        <v>143</v>
      </c>
      <c r="C106" t="s">
        <v>15</v>
      </c>
      <c r="D106" t="b">
        <v>0</v>
      </c>
      <c r="E106">
        <v>3696.348</v>
      </c>
      <c r="F106">
        <v>247.05726659603201</v>
      </c>
      <c r="G106">
        <v>-24.527839124202501</v>
      </c>
      <c r="H106" t="s">
        <v>20</v>
      </c>
      <c r="I106" t="b">
        <v>0</v>
      </c>
      <c r="J106" t="s">
        <v>144</v>
      </c>
    </row>
    <row r="107" spans="1:10" x14ac:dyDescent="0.2">
      <c r="A107" t="s">
        <v>87</v>
      </c>
      <c r="B107" t="s">
        <v>88</v>
      </c>
      <c r="C107" t="s">
        <v>15</v>
      </c>
      <c r="D107" t="b">
        <v>0</v>
      </c>
      <c r="E107">
        <v>599.40599999999995</v>
      </c>
      <c r="F107">
        <v>272.96435041243001</v>
      </c>
      <c r="G107">
        <v>-17.5246551582404</v>
      </c>
      <c r="H107" t="s">
        <v>62</v>
      </c>
      <c r="I107" t="b">
        <v>0</v>
      </c>
      <c r="J107" t="s">
        <v>89</v>
      </c>
    </row>
    <row r="108" spans="1:10" x14ac:dyDescent="0.2">
      <c r="A108" t="s">
        <v>87</v>
      </c>
      <c r="B108" t="s">
        <v>98</v>
      </c>
      <c r="C108" t="s">
        <v>15</v>
      </c>
      <c r="D108" t="b">
        <v>0</v>
      </c>
      <c r="E108">
        <v>599.40599999999995</v>
      </c>
      <c r="F108">
        <v>56.183280640644398</v>
      </c>
      <c r="G108">
        <v>32.026479131049697</v>
      </c>
      <c r="H108" t="s">
        <v>62</v>
      </c>
      <c r="I108" t="b">
        <v>0</v>
      </c>
      <c r="J108" t="s">
        <v>99</v>
      </c>
    </row>
    <row r="109" spans="1:10" x14ac:dyDescent="0.2">
      <c r="A109" t="s">
        <v>87</v>
      </c>
      <c r="B109" t="s">
        <v>122</v>
      </c>
      <c r="C109" t="s">
        <v>15</v>
      </c>
      <c r="D109" t="b">
        <v>0</v>
      </c>
      <c r="E109">
        <v>599.40599999999995</v>
      </c>
      <c r="F109">
        <v>280.71656203037003</v>
      </c>
      <c r="G109">
        <v>-3.9983173491097901</v>
      </c>
      <c r="H109" t="s">
        <v>62</v>
      </c>
      <c r="I109" t="b">
        <v>0</v>
      </c>
      <c r="J109" t="s">
        <v>123</v>
      </c>
    </row>
    <row r="110" spans="1:10" x14ac:dyDescent="0.2">
      <c r="A110" t="s">
        <v>87</v>
      </c>
      <c r="B110" t="s">
        <v>124</v>
      </c>
      <c r="C110" t="s">
        <v>15</v>
      </c>
      <c r="D110" t="b">
        <v>0</v>
      </c>
      <c r="E110">
        <v>599.40599999999995</v>
      </c>
      <c r="F110">
        <v>70.3028538469663</v>
      </c>
      <c r="G110">
        <v>25.7763557898428</v>
      </c>
      <c r="H110" t="s">
        <v>62</v>
      </c>
      <c r="I110" t="b">
        <v>0</v>
      </c>
      <c r="J110" t="s">
        <v>125</v>
      </c>
    </row>
    <row r="111" spans="1:10" x14ac:dyDescent="0.2">
      <c r="A111" t="s">
        <v>87</v>
      </c>
      <c r="B111" t="s">
        <v>181</v>
      </c>
      <c r="C111" t="s">
        <v>15</v>
      </c>
      <c r="D111" t="b">
        <v>0</v>
      </c>
      <c r="E111">
        <v>2997.0419999999999</v>
      </c>
      <c r="F111">
        <v>69.974793223002905</v>
      </c>
      <c r="G111">
        <v>26.0526758197086</v>
      </c>
      <c r="H111" t="s">
        <v>62</v>
      </c>
      <c r="I111" t="b">
        <v>0</v>
      </c>
      <c r="J111" t="s">
        <v>182</v>
      </c>
    </row>
    <row r="112" spans="1:10" x14ac:dyDescent="0.2">
      <c r="A112" t="s">
        <v>87</v>
      </c>
      <c r="B112" t="s">
        <v>189</v>
      </c>
      <c r="C112" t="s">
        <v>15</v>
      </c>
      <c r="D112" t="b">
        <v>0</v>
      </c>
      <c r="E112">
        <v>599.40599999999995</v>
      </c>
      <c r="F112">
        <v>277.497031403383</v>
      </c>
      <c r="G112">
        <v>1.2336259890785699</v>
      </c>
      <c r="H112" t="s">
        <v>62</v>
      </c>
      <c r="I112" t="b">
        <v>0</v>
      </c>
      <c r="J112" t="s">
        <v>190</v>
      </c>
    </row>
    <row r="113" spans="1:10" x14ac:dyDescent="0.2">
      <c r="A113" t="s">
        <v>87</v>
      </c>
      <c r="B113" t="s">
        <v>203</v>
      </c>
      <c r="C113" t="s">
        <v>15</v>
      </c>
      <c r="D113" t="b">
        <v>0</v>
      </c>
      <c r="E113">
        <v>599.40599999999995</v>
      </c>
      <c r="F113">
        <v>53.319473791318401</v>
      </c>
      <c r="G113">
        <v>31.131952101889102</v>
      </c>
      <c r="H113" t="s">
        <v>62</v>
      </c>
      <c r="I113" t="b">
        <v>0</v>
      </c>
      <c r="J113" t="s">
        <v>204</v>
      </c>
    </row>
    <row r="114" spans="1:10" x14ac:dyDescent="0.2">
      <c r="A114" t="s">
        <v>87</v>
      </c>
      <c r="B114" t="s">
        <v>216</v>
      </c>
      <c r="C114" t="s">
        <v>15</v>
      </c>
      <c r="D114" t="b">
        <v>0</v>
      </c>
      <c r="E114">
        <v>599.40599999999995</v>
      </c>
      <c r="F114">
        <v>281.89296901184701</v>
      </c>
      <c r="G114">
        <v>-1.2127637712110499</v>
      </c>
      <c r="H114" t="s">
        <v>62</v>
      </c>
      <c r="I114" t="b">
        <v>0</v>
      </c>
      <c r="J114" t="s">
        <v>217</v>
      </c>
    </row>
    <row r="115" spans="1:10" x14ac:dyDescent="0.2">
      <c r="A115" t="s">
        <v>87</v>
      </c>
      <c r="B115" t="s">
        <v>287</v>
      </c>
      <c r="C115" t="s">
        <v>15</v>
      </c>
      <c r="D115" t="b">
        <v>0</v>
      </c>
      <c r="E115">
        <v>599.40599999999995</v>
      </c>
      <c r="F115">
        <v>277.45522693728998</v>
      </c>
      <c r="G115">
        <v>1.2813064595953401</v>
      </c>
      <c r="H115" t="s">
        <v>62</v>
      </c>
      <c r="I115" t="b">
        <v>0</v>
      </c>
      <c r="J115" t="s">
        <v>288</v>
      </c>
    </row>
    <row r="116" spans="1:10" x14ac:dyDescent="0.2">
      <c r="A116" t="s">
        <v>87</v>
      </c>
      <c r="B116" t="s">
        <v>307</v>
      </c>
      <c r="C116" t="s">
        <v>15</v>
      </c>
      <c r="D116" t="b">
        <v>0</v>
      </c>
      <c r="E116">
        <v>2397.6239999999998</v>
      </c>
      <c r="F116">
        <v>355.22702625473102</v>
      </c>
      <c r="G116">
        <v>61.174469127751699</v>
      </c>
      <c r="H116" t="s">
        <v>62</v>
      </c>
      <c r="I116" t="b">
        <v>0</v>
      </c>
      <c r="J116" t="s">
        <v>308</v>
      </c>
    </row>
    <row r="117" spans="1:10" x14ac:dyDescent="0.2">
      <c r="A117" t="s">
        <v>87</v>
      </c>
      <c r="B117" t="s">
        <v>315</v>
      </c>
      <c r="C117" t="s">
        <v>15</v>
      </c>
      <c r="D117" t="b">
        <v>0</v>
      </c>
      <c r="E117">
        <v>599.41200000000003</v>
      </c>
      <c r="F117">
        <v>277.45774878283697</v>
      </c>
      <c r="G117">
        <v>1.2555204631431101</v>
      </c>
      <c r="H117" t="s">
        <v>62</v>
      </c>
      <c r="I117" t="b">
        <v>0</v>
      </c>
      <c r="J117" t="s">
        <v>316</v>
      </c>
    </row>
    <row r="118" spans="1:10" x14ac:dyDescent="0.2">
      <c r="A118" t="s">
        <v>87</v>
      </c>
      <c r="B118" t="s">
        <v>333</v>
      </c>
      <c r="C118" t="s">
        <v>15</v>
      </c>
      <c r="D118" t="b">
        <v>0</v>
      </c>
      <c r="E118">
        <v>1814.874</v>
      </c>
      <c r="F118">
        <v>277.49006515855302</v>
      </c>
      <c r="G118">
        <v>1.2167450711760699</v>
      </c>
      <c r="H118" t="s">
        <v>62</v>
      </c>
      <c r="I118" t="b">
        <v>0</v>
      </c>
      <c r="J118" t="s">
        <v>334</v>
      </c>
    </row>
    <row r="119" spans="1:10" x14ac:dyDescent="0.2">
      <c r="A119" t="s">
        <v>87</v>
      </c>
      <c r="B119" t="s">
        <v>341</v>
      </c>
      <c r="C119" t="s">
        <v>15</v>
      </c>
      <c r="D119" t="b">
        <v>0</v>
      </c>
      <c r="E119">
        <v>649.36199999999997</v>
      </c>
      <c r="F119">
        <v>69.8966157199783</v>
      </c>
      <c r="G119">
        <v>25.695903195934299</v>
      </c>
      <c r="H119" t="s">
        <v>62</v>
      </c>
      <c r="I119" t="b">
        <v>0</v>
      </c>
      <c r="J119" t="s">
        <v>342</v>
      </c>
    </row>
    <row r="120" spans="1:10" x14ac:dyDescent="0.2">
      <c r="A120" t="s">
        <v>343</v>
      </c>
      <c r="B120" t="s">
        <v>344</v>
      </c>
      <c r="C120" t="s">
        <v>11</v>
      </c>
      <c r="D120" t="b">
        <v>0</v>
      </c>
      <c r="E120">
        <v>2997.0479999999998</v>
      </c>
      <c r="F120">
        <v>81.086339143854801</v>
      </c>
      <c r="G120">
        <v>-70.083856427858706</v>
      </c>
      <c r="H120" t="s">
        <v>345</v>
      </c>
      <c r="I120" t="b">
        <v>0</v>
      </c>
      <c r="J120" t="s">
        <v>346</v>
      </c>
    </row>
    <row r="121" spans="1:10" x14ac:dyDescent="0.2">
      <c r="A121" t="s">
        <v>168</v>
      </c>
      <c r="B121" t="s">
        <v>76</v>
      </c>
      <c r="C121" t="s">
        <v>15</v>
      </c>
      <c r="D121" t="b">
        <v>0</v>
      </c>
      <c r="E121">
        <v>1165.5119999999999</v>
      </c>
      <c r="F121">
        <v>358.06439343150203</v>
      </c>
      <c r="G121">
        <v>-2.1672226917078099</v>
      </c>
      <c r="H121" t="s">
        <v>77</v>
      </c>
      <c r="I121" t="b">
        <v>0</v>
      </c>
      <c r="J121" t="s">
        <v>169</v>
      </c>
    </row>
    <row r="122" spans="1:10" x14ac:dyDescent="0.2">
      <c r="A122" t="s">
        <v>22</v>
      </c>
      <c r="B122" t="s">
        <v>23</v>
      </c>
      <c r="C122" t="s">
        <v>11</v>
      </c>
      <c r="D122" t="b">
        <v>0</v>
      </c>
      <c r="E122">
        <v>466.21199999999999</v>
      </c>
      <c r="F122">
        <v>14.800899839088901</v>
      </c>
      <c r="G122">
        <v>-72.166231758716904</v>
      </c>
      <c r="H122" t="s">
        <v>24</v>
      </c>
      <c r="I122" t="b">
        <v>0</v>
      </c>
      <c r="J122" t="s">
        <v>25</v>
      </c>
    </row>
    <row r="123" spans="1:10" x14ac:dyDescent="0.2">
      <c r="A123" t="s">
        <v>22</v>
      </c>
      <c r="B123" t="s">
        <v>173</v>
      </c>
      <c r="C123" t="s">
        <v>11</v>
      </c>
      <c r="D123" t="b">
        <v>0</v>
      </c>
      <c r="E123">
        <v>233.1</v>
      </c>
      <c r="F123">
        <v>14.7726033115101</v>
      </c>
      <c r="G123">
        <v>-72.176549686372496</v>
      </c>
      <c r="H123" t="s">
        <v>24</v>
      </c>
      <c r="I123" t="b">
        <v>0</v>
      </c>
      <c r="J123" t="s">
        <v>174</v>
      </c>
    </row>
    <row r="124" spans="1:10" x14ac:dyDescent="0.2">
      <c r="A124" t="s">
        <v>22</v>
      </c>
      <c r="B124" t="s">
        <v>265</v>
      </c>
      <c r="C124" t="s">
        <v>11</v>
      </c>
      <c r="D124" t="b">
        <v>0</v>
      </c>
      <c r="E124">
        <v>599.41200000000003</v>
      </c>
      <c r="F124">
        <v>14.760723557501199</v>
      </c>
      <c r="G124">
        <v>-72.168660576701797</v>
      </c>
      <c r="H124" t="s">
        <v>24</v>
      </c>
      <c r="I124" t="b">
        <v>0</v>
      </c>
      <c r="J124" t="s">
        <v>266</v>
      </c>
    </row>
    <row r="125" spans="1:10" x14ac:dyDescent="0.2">
      <c r="A125" t="s">
        <v>152</v>
      </c>
      <c r="B125" t="s">
        <v>153</v>
      </c>
      <c r="C125" t="s">
        <v>15</v>
      </c>
      <c r="D125" t="b">
        <v>0</v>
      </c>
      <c r="E125">
        <v>1665.0239999999999</v>
      </c>
      <c r="F125">
        <v>253.245452529972</v>
      </c>
      <c r="G125">
        <v>2.4010387935572299</v>
      </c>
      <c r="H125" t="s">
        <v>154</v>
      </c>
      <c r="I125" t="b">
        <v>0</v>
      </c>
      <c r="J125" t="s">
        <v>155</v>
      </c>
    </row>
    <row r="126" spans="1:10" x14ac:dyDescent="0.2">
      <c r="A126" t="s">
        <v>226</v>
      </c>
      <c r="B126" t="s">
        <v>227</v>
      </c>
      <c r="C126" t="s">
        <v>15</v>
      </c>
      <c r="D126" t="b">
        <v>0</v>
      </c>
      <c r="E126">
        <v>1565.12399999999</v>
      </c>
      <c r="F126">
        <v>194.059268369845</v>
      </c>
      <c r="G126">
        <v>56.873703101230703</v>
      </c>
      <c r="H126" t="s">
        <v>228</v>
      </c>
      <c r="I126" t="b">
        <v>0</v>
      </c>
      <c r="J126" t="s">
        <v>229</v>
      </c>
    </row>
    <row r="127" spans="1:10" x14ac:dyDescent="0.2">
      <c r="A127" t="s">
        <v>220</v>
      </c>
      <c r="B127" t="s">
        <v>221</v>
      </c>
      <c r="C127" t="s">
        <v>15</v>
      </c>
      <c r="D127" t="b">
        <v>0</v>
      </c>
      <c r="E127">
        <v>9460.4040000000005</v>
      </c>
      <c r="F127">
        <v>205.53367649216901</v>
      </c>
      <c r="G127">
        <v>9.4773309011335201</v>
      </c>
      <c r="H127" t="s">
        <v>222</v>
      </c>
      <c r="I127" t="b">
        <v>0</v>
      </c>
      <c r="J127" t="s">
        <v>223</v>
      </c>
    </row>
    <row r="128" spans="1:10" x14ac:dyDescent="0.2">
      <c r="A128" t="s">
        <v>161</v>
      </c>
      <c r="B128" t="s">
        <v>162</v>
      </c>
      <c r="C128" t="s">
        <v>11</v>
      </c>
      <c r="D128" t="b">
        <v>0</v>
      </c>
      <c r="E128">
        <v>3596.4479999999999</v>
      </c>
      <c r="F128">
        <v>201.365077312761</v>
      </c>
      <c r="G128">
        <v>-43.019129393201403</v>
      </c>
      <c r="H128" t="s">
        <v>163</v>
      </c>
      <c r="I128" t="b">
        <v>0</v>
      </c>
      <c r="J128" t="s">
        <v>164</v>
      </c>
    </row>
    <row r="129" spans="1:10" x14ac:dyDescent="0.2">
      <c r="A129" t="s">
        <v>329</v>
      </c>
      <c r="B129" t="s">
        <v>330</v>
      </c>
      <c r="C129" t="s">
        <v>11</v>
      </c>
      <c r="D129" t="b">
        <v>0</v>
      </c>
      <c r="E129">
        <v>3363.348</v>
      </c>
      <c r="F129">
        <v>233.73853970563201</v>
      </c>
      <c r="G129">
        <v>23.503192834135302</v>
      </c>
      <c r="H129" t="s">
        <v>290</v>
      </c>
      <c r="I129" t="b">
        <v>0</v>
      </c>
      <c r="J129" t="s">
        <v>331</v>
      </c>
    </row>
    <row r="130" spans="1:10" x14ac:dyDescent="0.2">
      <c r="A130" t="s">
        <v>104</v>
      </c>
      <c r="C130" t="s">
        <v>11</v>
      </c>
      <c r="D130" t="b">
        <v>0</v>
      </c>
      <c r="E130">
        <v>2597.4359999999901</v>
      </c>
      <c r="F130">
        <v>85.223527390144199</v>
      </c>
      <c r="G130">
        <v>-2.4678552342254498</v>
      </c>
      <c r="H130" t="s">
        <v>105</v>
      </c>
      <c r="I130" t="b">
        <v>0</v>
      </c>
      <c r="J130" t="s">
        <v>106</v>
      </c>
    </row>
    <row r="131" spans="1:10" x14ac:dyDescent="0.2">
      <c r="A131" t="s">
        <v>104</v>
      </c>
      <c r="B131" t="s">
        <v>178</v>
      </c>
      <c r="C131" t="s">
        <v>11</v>
      </c>
      <c r="D131" t="b">
        <v>0</v>
      </c>
      <c r="E131">
        <v>2197.8000000000002</v>
      </c>
      <c r="F131">
        <v>315.382742760898</v>
      </c>
      <c r="G131">
        <v>68.173480042336607</v>
      </c>
      <c r="H131" t="s">
        <v>105</v>
      </c>
      <c r="I131" t="b">
        <v>0</v>
      </c>
      <c r="J131" t="s">
        <v>179</v>
      </c>
    </row>
    <row r="132" spans="1:10" x14ac:dyDescent="0.2">
      <c r="A132" t="s">
        <v>14</v>
      </c>
      <c r="C132" t="s">
        <v>15</v>
      </c>
      <c r="D132" t="b">
        <v>0</v>
      </c>
      <c r="E132">
        <v>1981.38</v>
      </c>
      <c r="F132">
        <v>51.401420098123403</v>
      </c>
      <c r="G132">
        <v>30.7541682274382</v>
      </c>
      <c r="H132" t="s">
        <v>12</v>
      </c>
      <c r="I132" t="b">
        <v>0</v>
      </c>
      <c r="J132" t="s">
        <v>16</v>
      </c>
    </row>
    <row r="133" spans="1:10" x14ac:dyDescent="0.2">
      <c r="A133" t="s">
        <v>14</v>
      </c>
      <c r="C133" t="s">
        <v>15</v>
      </c>
      <c r="D133" t="b">
        <v>0</v>
      </c>
      <c r="E133">
        <v>333.00599999999997</v>
      </c>
      <c r="F133">
        <v>52.231455603835101</v>
      </c>
      <c r="G133">
        <v>31.243557555352801</v>
      </c>
      <c r="H133" t="s">
        <v>12</v>
      </c>
      <c r="I133" t="b">
        <v>0</v>
      </c>
      <c r="J133" t="s">
        <v>109</v>
      </c>
    </row>
    <row r="134" spans="1:10" x14ac:dyDescent="0.2">
      <c r="A134" t="s">
        <v>14</v>
      </c>
      <c r="C134" t="s">
        <v>15</v>
      </c>
      <c r="D134" t="b">
        <v>0</v>
      </c>
      <c r="E134">
        <v>333.00599999999997</v>
      </c>
      <c r="F134">
        <v>52.247159486088599</v>
      </c>
      <c r="G134">
        <v>31.263467845308799</v>
      </c>
      <c r="H134" t="s">
        <v>12</v>
      </c>
      <c r="I134" t="b">
        <v>0</v>
      </c>
      <c r="J134" t="s">
        <v>120</v>
      </c>
    </row>
    <row r="135" spans="1:10" x14ac:dyDescent="0.2">
      <c r="A135" t="s">
        <v>14</v>
      </c>
      <c r="C135" t="s">
        <v>15</v>
      </c>
      <c r="D135" t="b">
        <v>0</v>
      </c>
      <c r="E135">
        <v>333.00599999999997</v>
      </c>
      <c r="F135">
        <v>51.289228049419698</v>
      </c>
      <c r="G135">
        <v>30.772597437769502</v>
      </c>
      <c r="H135" t="s">
        <v>12</v>
      </c>
      <c r="I135" t="b">
        <v>0</v>
      </c>
      <c r="J135" t="s">
        <v>121</v>
      </c>
    </row>
    <row r="136" spans="1:10" x14ac:dyDescent="0.2">
      <c r="A136" t="s">
        <v>14</v>
      </c>
      <c r="C136" t="s">
        <v>15</v>
      </c>
      <c r="D136" t="b">
        <v>0</v>
      </c>
      <c r="E136">
        <v>832.51199999999994</v>
      </c>
      <c r="F136">
        <v>51.343232009941403</v>
      </c>
      <c r="G136">
        <v>30.753685314065301</v>
      </c>
      <c r="H136" t="s">
        <v>12</v>
      </c>
      <c r="I136" t="b">
        <v>0</v>
      </c>
      <c r="J136" t="s">
        <v>191</v>
      </c>
    </row>
    <row r="137" spans="1:10" x14ac:dyDescent="0.2">
      <c r="A137" t="s">
        <v>14</v>
      </c>
      <c r="C137" t="s">
        <v>15</v>
      </c>
      <c r="D137" t="b">
        <v>0</v>
      </c>
      <c r="E137">
        <v>266.40600000000001</v>
      </c>
      <c r="F137">
        <v>52.154745798787701</v>
      </c>
      <c r="G137">
        <v>31.225374452425999</v>
      </c>
      <c r="H137" t="s">
        <v>12</v>
      </c>
      <c r="I137" t="b">
        <v>0</v>
      </c>
      <c r="J137" t="s">
        <v>192</v>
      </c>
    </row>
    <row r="138" spans="1:10" x14ac:dyDescent="0.2">
      <c r="A138" t="s">
        <v>14</v>
      </c>
      <c r="B138" t="s">
        <v>253</v>
      </c>
      <c r="C138" t="s">
        <v>11</v>
      </c>
      <c r="D138" t="b">
        <v>0</v>
      </c>
      <c r="E138">
        <v>1698.3240000000001</v>
      </c>
      <c r="F138">
        <v>246.81568243853999</v>
      </c>
      <c r="G138">
        <v>-24.645603426972901</v>
      </c>
      <c r="H138" t="s">
        <v>12</v>
      </c>
      <c r="I138" t="b">
        <v>0</v>
      </c>
      <c r="J138" t="s">
        <v>254</v>
      </c>
    </row>
    <row r="139" spans="1:10" x14ac:dyDescent="0.2">
      <c r="A139" t="s">
        <v>14</v>
      </c>
      <c r="C139" t="s">
        <v>15</v>
      </c>
      <c r="D139" t="b">
        <v>0</v>
      </c>
      <c r="E139">
        <v>333.00599999999997</v>
      </c>
      <c r="F139">
        <v>56.180460893180602</v>
      </c>
      <c r="G139">
        <v>32.0254129360669</v>
      </c>
      <c r="H139" t="s">
        <v>12</v>
      </c>
      <c r="I139" t="b">
        <v>0</v>
      </c>
      <c r="J139" t="s">
        <v>295</v>
      </c>
    </row>
    <row r="140" spans="1:10" x14ac:dyDescent="0.2">
      <c r="A140" t="s">
        <v>126</v>
      </c>
      <c r="B140" t="s">
        <v>127</v>
      </c>
      <c r="C140" t="s">
        <v>15</v>
      </c>
      <c r="D140" t="b">
        <v>0</v>
      </c>
      <c r="E140">
        <v>14086.1159999999</v>
      </c>
      <c r="F140">
        <v>83.835349562854006</v>
      </c>
      <c r="G140">
        <v>-5.4197243203921497</v>
      </c>
      <c r="H140" t="s">
        <v>44</v>
      </c>
      <c r="I140" t="b">
        <v>0</v>
      </c>
      <c r="J140" t="s">
        <v>128</v>
      </c>
    </row>
    <row r="141" spans="1:10" x14ac:dyDescent="0.2">
      <c r="A141" t="s">
        <v>52</v>
      </c>
      <c r="B141" t="s">
        <v>53</v>
      </c>
      <c r="C141" t="s">
        <v>11</v>
      </c>
      <c r="D141" t="b">
        <v>0</v>
      </c>
      <c r="E141">
        <v>1465.2239999999999</v>
      </c>
      <c r="F141">
        <v>243.31135457833599</v>
      </c>
      <c r="G141">
        <v>-60.745819931736797</v>
      </c>
      <c r="H141" t="s">
        <v>54</v>
      </c>
      <c r="I141" t="b">
        <v>0</v>
      </c>
      <c r="J141" t="s">
        <v>55</v>
      </c>
    </row>
    <row r="142" spans="1:10" x14ac:dyDescent="0.2">
      <c r="A142" t="s">
        <v>52</v>
      </c>
      <c r="B142" t="s">
        <v>317</v>
      </c>
      <c r="C142" t="s">
        <v>11</v>
      </c>
      <c r="D142" t="b">
        <v>0</v>
      </c>
      <c r="E142">
        <v>1465.2239999999999</v>
      </c>
      <c r="F142">
        <v>243.31027203831999</v>
      </c>
      <c r="G142">
        <v>-60.744177930242898</v>
      </c>
      <c r="H142" t="s">
        <v>54</v>
      </c>
      <c r="I142" t="b">
        <v>0</v>
      </c>
      <c r="J142" t="s">
        <v>318</v>
      </c>
    </row>
    <row r="143" spans="1:10" x14ac:dyDescent="0.2">
      <c r="A143" t="s">
        <v>52</v>
      </c>
      <c r="C143" t="s">
        <v>15</v>
      </c>
      <c r="D143" t="b">
        <v>0</v>
      </c>
      <c r="E143">
        <v>732.61199999999997</v>
      </c>
      <c r="F143">
        <v>243.30123530913099</v>
      </c>
      <c r="G143">
        <v>-60.751484190207201</v>
      </c>
      <c r="H143" t="s">
        <v>54</v>
      </c>
      <c r="I143" t="b">
        <v>0</v>
      </c>
      <c r="J143" t="s">
        <v>324</v>
      </c>
    </row>
    <row r="144" spans="1:10" x14ac:dyDescent="0.2">
      <c r="A144" t="s">
        <v>300</v>
      </c>
      <c r="B144" t="s">
        <v>301</v>
      </c>
      <c r="C144" t="s">
        <v>15</v>
      </c>
      <c r="D144" t="b">
        <v>0</v>
      </c>
      <c r="E144">
        <v>9457.3320000000003</v>
      </c>
      <c r="F144">
        <v>83.866561129418898</v>
      </c>
      <c r="G144">
        <v>-69.269700941839801</v>
      </c>
      <c r="H144" t="s">
        <v>302</v>
      </c>
      <c r="I144" t="b">
        <v>0</v>
      </c>
      <c r="J144" t="s">
        <v>303</v>
      </c>
    </row>
    <row r="145" spans="1:10" x14ac:dyDescent="0.2">
      <c r="A145" t="s">
        <v>39</v>
      </c>
      <c r="B145" t="s">
        <v>40</v>
      </c>
      <c r="C145" t="s">
        <v>15</v>
      </c>
      <c r="D145" t="b">
        <v>0</v>
      </c>
      <c r="E145">
        <v>715.96199999999999</v>
      </c>
      <c r="F145">
        <v>62.325928984494702</v>
      </c>
      <c r="G145">
        <v>30.750179603509501</v>
      </c>
      <c r="H145" t="s">
        <v>41</v>
      </c>
      <c r="I145" t="b">
        <v>0</v>
      </c>
      <c r="J145" t="s">
        <v>42</v>
      </c>
    </row>
    <row r="146" spans="1:10" x14ac:dyDescent="0.2">
      <c r="A146" t="s">
        <v>39</v>
      </c>
      <c r="B146" t="s">
        <v>48</v>
      </c>
      <c r="C146" t="s">
        <v>15</v>
      </c>
      <c r="D146" t="b">
        <v>0</v>
      </c>
      <c r="E146">
        <v>715.96199999999999</v>
      </c>
      <c r="F146">
        <v>62.316160954370901</v>
      </c>
      <c r="G146">
        <v>30.772507506150699</v>
      </c>
      <c r="H146" t="s">
        <v>41</v>
      </c>
      <c r="I146" t="b">
        <v>0</v>
      </c>
      <c r="J146" t="s">
        <v>49</v>
      </c>
    </row>
    <row r="147" spans="1:10" x14ac:dyDescent="0.2">
      <c r="A147" t="s">
        <v>39</v>
      </c>
      <c r="B147" t="s">
        <v>40</v>
      </c>
      <c r="C147" t="s">
        <v>15</v>
      </c>
      <c r="D147" t="b">
        <v>0</v>
      </c>
      <c r="E147">
        <v>715.96199999999999</v>
      </c>
      <c r="F147">
        <v>62.3287336846088</v>
      </c>
      <c r="G147">
        <v>30.766226242261201</v>
      </c>
      <c r="H147" t="s">
        <v>41</v>
      </c>
      <c r="I147" t="b">
        <v>0</v>
      </c>
      <c r="J147" t="s">
        <v>129</v>
      </c>
    </row>
    <row r="148" spans="1:10" x14ac:dyDescent="0.2">
      <c r="A148" t="s">
        <v>39</v>
      </c>
      <c r="B148" t="s">
        <v>40</v>
      </c>
      <c r="C148" t="s">
        <v>15</v>
      </c>
      <c r="D148" t="b">
        <v>0</v>
      </c>
      <c r="E148">
        <v>715.96199999999999</v>
      </c>
      <c r="F148">
        <v>62.294740731826302</v>
      </c>
      <c r="G148">
        <v>30.762475816106001</v>
      </c>
      <c r="H148" t="s">
        <v>41</v>
      </c>
      <c r="I148" t="b">
        <v>0</v>
      </c>
      <c r="J148" t="s">
        <v>145</v>
      </c>
    </row>
    <row r="149" spans="1:10" x14ac:dyDescent="0.2">
      <c r="A149" t="s">
        <v>39</v>
      </c>
      <c r="B149" t="s">
        <v>40</v>
      </c>
      <c r="C149" t="s">
        <v>15</v>
      </c>
      <c r="D149" t="b">
        <v>0</v>
      </c>
      <c r="E149">
        <v>715.96199999999999</v>
      </c>
      <c r="F149">
        <v>62.313099998588697</v>
      </c>
      <c r="G149">
        <v>30.731504118436199</v>
      </c>
      <c r="H149" t="s">
        <v>41</v>
      </c>
      <c r="I149" t="b">
        <v>0</v>
      </c>
      <c r="J149" t="s">
        <v>177</v>
      </c>
    </row>
    <row r="150" spans="1:10" x14ac:dyDescent="0.2">
      <c r="A150" t="s">
        <v>39</v>
      </c>
      <c r="B150" t="s">
        <v>40</v>
      </c>
      <c r="C150" t="s">
        <v>11</v>
      </c>
      <c r="D150" t="b">
        <v>0</v>
      </c>
      <c r="E150">
        <v>715.96199999999999</v>
      </c>
      <c r="F150">
        <v>62.320749689589299</v>
      </c>
      <c r="G150">
        <v>30.776009613540001</v>
      </c>
      <c r="H150" t="s">
        <v>41</v>
      </c>
      <c r="I150" t="b">
        <v>0</v>
      </c>
      <c r="J150" t="s">
        <v>205</v>
      </c>
    </row>
    <row r="151" spans="1:10" x14ac:dyDescent="0.2">
      <c r="A151" t="s">
        <v>39</v>
      </c>
      <c r="B151" t="s">
        <v>40</v>
      </c>
      <c r="C151" t="s">
        <v>15</v>
      </c>
      <c r="D151" t="b">
        <v>0</v>
      </c>
      <c r="E151">
        <v>715.96199999999999</v>
      </c>
      <c r="F151">
        <v>62.292595080442297</v>
      </c>
      <c r="G151">
        <v>30.777064888531498</v>
      </c>
      <c r="H151" t="s">
        <v>41</v>
      </c>
      <c r="I151" t="b">
        <v>0</v>
      </c>
      <c r="J151" t="s">
        <v>272</v>
      </c>
    </row>
    <row r="152" spans="1:10" x14ac:dyDescent="0.2">
      <c r="A152" t="s">
        <v>39</v>
      </c>
      <c r="B152" t="s">
        <v>40</v>
      </c>
      <c r="C152" t="s">
        <v>15</v>
      </c>
      <c r="D152" t="b">
        <v>0</v>
      </c>
      <c r="E152">
        <v>715.96199999999999</v>
      </c>
      <c r="F152">
        <v>62.276523590969603</v>
      </c>
      <c r="G152">
        <v>30.741270678170601</v>
      </c>
      <c r="H152" t="s">
        <v>41</v>
      </c>
      <c r="I152" t="b">
        <v>0</v>
      </c>
      <c r="J152" t="s">
        <v>273</v>
      </c>
    </row>
    <row r="153" spans="1:10" x14ac:dyDescent="0.2">
      <c r="A153" t="s">
        <v>39</v>
      </c>
      <c r="B153" t="s">
        <v>48</v>
      </c>
      <c r="C153" t="s">
        <v>15</v>
      </c>
      <c r="D153" t="b">
        <v>0</v>
      </c>
      <c r="E153">
        <v>715.96199999999999</v>
      </c>
      <c r="F153">
        <v>62.3075583672112</v>
      </c>
      <c r="G153">
        <v>30.781148026918299</v>
      </c>
      <c r="H153" t="s">
        <v>41</v>
      </c>
      <c r="I153" t="b">
        <v>0</v>
      </c>
      <c r="J153" t="s">
        <v>296</v>
      </c>
    </row>
    <row r="154" spans="1:10" x14ac:dyDescent="0.2">
      <c r="A154" t="s">
        <v>39</v>
      </c>
      <c r="B154" t="s">
        <v>40</v>
      </c>
      <c r="C154" t="s">
        <v>15</v>
      </c>
      <c r="D154" t="b">
        <v>0</v>
      </c>
      <c r="E154">
        <v>715.96199999999999</v>
      </c>
      <c r="F154">
        <v>62.310988348361001</v>
      </c>
      <c r="G154">
        <v>30.7510734190002</v>
      </c>
      <c r="H154" t="s">
        <v>41</v>
      </c>
      <c r="I154" t="b">
        <v>0</v>
      </c>
      <c r="J154" t="s">
        <v>349</v>
      </c>
    </row>
    <row r="155" spans="1:10" x14ac:dyDescent="0.2">
      <c r="A155" t="s">
        <v>39</v>
      </c>
      <c r="B155" t="s">
        <v>40</v>
      </c>
      <c r="C155" t="s">
        <v>15</v>
      </c>
      <c r="D155" t="b">
        <v>0</v>
      </c>
      <c r="E155">
        <v>715.96199999999999</v>
      </c>
      <c r="F155">
        <v>62.346751111558497</v>
      </c>
      <c r="G155">
        <v>30.787873164199599</v>
      </c>
      <c r="H155" t="s">
        <v>41</v>
      </c>
      <c r="I155" t="b">
        <v>0</v>
      </c>
      <c r="J155" t="s">
        <v>353</v>
      </c>
    </row>
    <row r="156" spans="1:10" x14ac:dyDescent="0.2">
      <c r="A156" t="s">
        <v>33</v>
      </c>
      <c r="B156" t="s">
        <v>34</v>
      </c>
      <c r="C156" t="s">
        <v>15</v>
      </c>
      <c r="D156" t="b">
        <v>0</v>
      </c>
      <c r="E156">
        <v>6327.0959999999995</v>
      </c>
      <c r="F156">
        <v>86.821622692234399</v>
      </c>
      <c r="G156">
        <v>-51.065581514325402</v>
      </c>
      <c r="H156" t="s">
        <v>35</v>
      </c>
      <c r="I156" t="b">
        <v>0</v>
      </c>
      <c r="J156" t="s">
        <v>36</v>
      </c>
    </row>
    <row r="157" spans="1:10" x14ac:dyDescent="0.2">
      <c r="A157" t="s">
        <v>33</v>
      </c>
      <c r="B157" t="s">
        <v>34</v>
      </c>
      <c r="C157" t="s">
        <v>15</v>
      </c>
      <c r="D157" t="b">
        <v>0</v>
      </c>
      <c r="E157">
        <v>9091.0319999999992</v>
      </c>
      <c r="F157">
        <v>86.821411079138798</v>
      </c>
      <c r="G157">
        <v>-51.065581514325402</v>
      </c>
      <c r="H157" t="s">
        <v>35</v>
      </c>
      <c r="I157" t="b">
        <v>0</v>
      </c>
      <c r="J157" t="s">
        <v>165</v>
      </c>
    </row>
    <row r="158" spans="1:10" x14ac:dyDescent="0.2">
      <c r="E158" s="1">
        <f>SUM(E2:E157)</f>
        <v>386992.95899999992</v>
      </c>
    </row>
  </sheetData>
  <autoFilter ref="A1:J157" xr:uid="{41B81172-E0E7-8E49-AC8F-41927172C868}">
    <sortState xmlns:xlrd2="http://schemas.microsoft.com/office/spreadsheetml/2017/richdata2" ref="A2:J157">
      <sortCondition ref="A1:A15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Chak Tim</dc:creator>
  <cp:lastModifiedBy>WONG, Chak Tim</cp:lastModifiedBy>
  <dcterms:created xsi:type="dcterms:W3CDTF">2024-12-10T23:34:43Z</dcterms:created>
  <dcterms:modified xsi:type="dcterms:W3CDTF">2024-12-10T23:39:17Z</dcterms:modified>
</cp:coreProperties>
</file>