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09数据透视表\"/>
    </mc:Choice>
  </mc:AlternateContent>
  <xr:revisionPtr revIDLastSave="0" documentId="13_ncr:1_{889F81E1-90C6-40AB-8DE4-741BCACDD6F4}" xr6:coauthVersionLast="45" xr6:coauthVersionMax="45" xr10:uidLastSave="{00000000-0000-0000-0000-000000000000}"/>
  <bookViews>
    <workbookView xWindow="-98" yWindow="-98" windowWidth="19396" windowHeight="11746" activeTab="1" xr2:uid="{FB3A364D-80B3-497C-921B-73AFDD3025D8}"/>
  </bookViews>
  <sheets>
    <sheet name="Sheet1" sheetId="1" r:id="rId1"/>
    <sheet name="Sheet2" sheetId="2" r:id="rId2"/>
  </sheets>
  <definedNames>
    <definedName name="_xlnm._FilterDatabase" localSheetId="0" hidden="1">Sheet1!$A$1:$H$9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<sst xmlns="http://schemas.openxmlformats.org/spreadsheetml/2006/main" count="64" uniqueCount="36">
  <si>
    <t>序号</t>
    <phoneticPr fontId="2" type="noConversion"/>
  </si>
  <si>
    <t>材质</t>
    <phoneticPr fontId="3" type="noConversion"/>
  </si>
  <si>
    <t>渠道类别</t>
  </si>
  <si>
    <t>地区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</si>
  <si>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</si>
  <si>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</si>
  <si>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</si>
  <si>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钢化膜</t>
  </si>
  <si>
    <t>线上电商</t>
    <phoneticPr fontId="2" type="noConversion"/>
  </si>
  <si>
    <t>华南</t>
    <phoneticPr fontId="2" type="noConversion"/>
  </si>
  <si>
    <t>普通膜</t>
  </si>
  <si>
    <t>线下门店</t>
    <phoneticPr fontId="2" type="noConversion"/>
  </si>
  <si>
    <t>华北</t>
    <phoneticPr fontId="2" type="noConversion"/>
  </si>
  <si>
    <t>无人售货机</t>
  </si>
  <si>
    <t>城市</t>
    <phoneticPr fontId="2" type="noConversion"/>
  </si>
  <si>
    <t>广州</t>
    <phoneticPr fontId="2" type="noConversion"/>
  </si>
  <si>
    <t>北京</t>
    <phoneticPr fontId="2" type="noConversion"/>
  </si>
  <si>
    <t>华东</t>
    <phoneticPr fontId="2" type="noConversion"/>
  </si>
  <si>
    <t>上海</t>
    <phoneticPr fontId="2" type="noConversion"/>
  </si>
  <si>
    <t>深圳</t>
    <phoneticPr fontId="2" type="noConversion"/>
  </si>
  <si>
    <t>天津</t>
    <phoneticPr fontId="2" type="noConversion"/>
  </si>
  <si>
    <t>杭州</t>
    <phoneticPr fontId="2" type="noConversion"/>
  </si>
  <si>
    <t>销售业绩统计</t>
    <phoneticPr fontId="2" type="noConversion"/>
  </si>
  <si>
    <t>合计</t>
    <phoneticPr fontId="2" type="noConversion"/>
  </si>
  <si>
    <t>列标签</t>
  </si>
  <si>
    <t>华北</t>
  </si>
  <si>
    <t>华东</t>
  </si>
  <si>
    <t>华南</t>
  </si>
  <si>
    <t>总计</t>
  </si>
  <si>
    <t>求和项:金额</t>
  </si>
  <si>
    <t>行标签</t>
  </si>
  <si>
    <t>线上电商</t>
  </si>
  <si>
    <t>广州</t>
  </si>
  <si>
    <t>上海</t>
  </si>
  <si>
    <t>天津</t>
  </si>
  <si>
    <t>材质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</si>
</sst>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a Tian" refreshedDate="43862.519882291665" createdVersion="6" refreshedVersion="6" minRefreshableVersion="3" recordCount="8" xr:uid="{2098A105-309C-45B1-BA2E-F4B6EF39B750}">
  <cacheSource type="worksheet">
    <worksheetSource ref="A1:H9" sheet="Sheet1"/>
  </cacheSource>
  <cacheFields count="8">
    <cacheField name="序号" numFmtId="0">
      <sharedItems containsSemiMixedTypes="0" containsString="0" containsNumber="1" containsInteger="1" minValue="1" maxValue="8"/>
    </cacheField>
    <cacheField name="材质" numFmtId="0">
      <sharedItems count="2">
        <s v="钢化膜"/>
        <s v="普通膜"/>
      </sharedItems>
    </cacheField>
    <cacheField name="渠道类别" numFmtId="0">
      <sharedItems count="3">
        <s v="线上电商"/>
        <s v="线下门店"/>
        <s v="无人售货机"/>
      </sharedItems>
    </cacheField>
    <cacheField name="地区" numFmtId="0">
      <sharedItems count="3">
        <s v="华南"/>
        <s v="华北"/>
        <s v="华东"/>
      </sharedItems>
    </cacheField>
    <cacheField name="城市" numFmtId="0">
      <sharedItems count="6">
        <s v="广州"/>
        <s v="北京"/>
        <s v="上海"/>
        <s v="深圳"/>
        <s v="天津"/>
        <s v="杭州"/>
      </sharedItems>
    </cacheField>
    <cacheField name="数量" numFmtId="0">
      <sharedItems containsSemiMixedTypes="0" containsString="0" containsNumber="1" containsInteger="1" minValue="2" maxValue="8" count="5">
        <n v="8"/>
        <n v="2"/>
        <n v="6"/>
        <n v="4"/>
        <n v="7"/>
      </sharedItems>
    </cacheField>
    <cacheField name="单价" numFmtId="0">
      <sharedItems containsSemiMixedTypes="0" containsString="0" containsNumber="1" containsInteger="1" minValue="7" maxValue="10"/>
    </cacheField>
    <cacheField name="金额" numFmtId="0">
      <sharedItems containsSemiMixedTypes="0" containsString="0" containsNumber="1" containsInteger="1" minValue="14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x v="0"/>
    <x v="0"/>
    <x v="0"/>
    <x v="0"/>
    <x v="0"/>
    <n v="10"/>
    <n v="80"/>
  </r>
  <r>
    <n v="2"/>
    <x v="1"/>
    <x v="1"/>
    <x v="1"/>
    <x v="1"/>
    <x v="1"/>
    <n v="7"/>
    <n v="14"/>
  </r>
  <r>
    <n v="3"/>
    <x v="0"/>
    <x v="2"/>
    <x v="2"/>
    <x v="2"/>
    <x v="2"/>
    <n v="10"/>
    <n v="60"/>
  </r>
  <r>
    <n v="4"/>
    <x v="1"/>
    <x v="2"/>
    <x v="0"/>
    <x v="3"/>
    <x v="3"/>
    <n v="7"/>
    <n v="28"/>
  </r>
  <r>
    <n v="5"/>
    <x v="0"/>
    <x v="0"/>
    <x v="1"/>
    <x v="4"/>
    <x v="0"/>
    <n v="10"/>
    <n v="80"/>
  </r>
  <r>
    <n v="6"/>
    <x v="1"/>
    <x v="1"/>
    <x v="2"/>
    <x v="5"/>
    <x v="2"/>
    <n v="7"/>
    <n v="42"/>
  </r>
  <r>
    <n v="7"/>
    <x v="0"/>
    <x v="2"/>
    <x v="0"/>
    <x v="0"/>
    <x v="4"/>
    <n v="10"/>
    <n v="70"/>
  </r>
  <r>
    <n v="8"/>
    <x v="1"/>
    <x v="0"/>
    <x v="0"/>
    <x v="0"/>
    <x v="4"/>
    <n v="7"/>
    <n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ACDF6-91C0-4AE9-A3C1-92B9201FD708}" name="数据透视表1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2:D20" firstHeaderRow="1" firstDataRow="2" firstDataCol="1" rowPageCount="1" colPageCount="1"/>
  <pivotFields count="8">
    <pivotField showAll="0"/>
    <pivotField axis="axisPage" multipleItemSelectionAllowed="1" showAll="0">
      <items count="3">
        <item x="0"/>
        <item h="1"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7">
        <item x="1"/>
        <item x="0"/>
        <item x="5"/>
        <item x="2"/>
        <item x="3"/>
        <item x="4"/>
        <item t="default"/>
      </items>
    </pivotField>
    <pivotField showAll="0">
      <items count="6">
        <item x="1"/>
        <item x="3"/>
        <item x="2"/>
        <item x="4"/>
        <item x="0"/>
        <item t="default"/>
      </items>
    </pivotField>
    <pivotField showAll="0"/>
    <pivotField dataField="1" showAll="0"/>
  </pivotFields>
  <rowFields count="2">
    <field x="3"/>
    <field x="4"/>
  </rowFields>
  <rowItems count="7">
    <i>
      <x/>
    </i>
    <i r="1">
      <x v="5"/>
    </i>
    <i>
      <x v="1"/>
    </i>
    <i r="1">
      <x v="3"/>
    </i>
    <i>
      <x v="2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hier="-1"/>
  </pageFields>
  <dataFields count="1">
    <dataField name="求和项:金额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FB9-80A5-43D6-911A-27E9475E4808}">
  <sheetPr filterMode="1"/>
  <dimension ref="A1:H20"/>
  <sheetViews>
    <sheetView showGridLines="0" workbookViewId="0">
      <selection activeCell="D27" sqref="D27"/>
    </sheetView>
  </sheetViews>
  <sheetFormatPr defaultRowHeight="13.9"/>
  <cols>
    <col min="1" max="1" width="10.0625" bestFit="1" customWidth="1"/>
    <col min="2" max="2" width="9.5625" bestFit="1" customWidth="1"/>
    <col min="3" max="3" width="12" bestFit="1" customWidth="1"/>
    <col min="4" max="8" width="8.625" bestFit="1" customWidth="1"/>
    <col min="9" max="9" width="9.625" bestFit="1" customWidth="1"/>
    <col min="10" max="10" width="3.25" bestFit="1" customWidth="1"/>
    <col min="11" max="11" width="11.875" bestFit="1" customWidth="1"/>
    <col min="12" max="12" width="4.5" bestFit="1" customWidth="1"/>
  </cols>
  <sheetData>
    <row r="1" spans="1:8" ht="14.6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4</v>
      </c>
      <c r="G1" s="3" t="s">
        <v>5</v>
      </c>
      <c r="H1" s="3" t="s">
        <v>6</v>
      </c>
    </row>
    <row r="2" spans="1:8">
      <c r="A2" s="2">
        <v>1</v>
      </c>
      <c r="B2" s="1" t="s">
        <v>7</v>
      </c>
      <c r="C2" s="1" t="s">
        <v>8</v>
      </c>
      <c r="D2" s="1" t="s">
        <v>9</v>
      </c>
      <c r="E2" s="1" t="s">
        <v>15</v>
      </c>
      <c r="F2" s="1">
        <v>8</v>
      </c>
      <c r="G2" s="1">
        <v>10</v>
      </c>
      <c r="H2" s="1">
        <f>F2*G2</f>
        <v>80</v>
      </c>
    </row>
    <row r="3" spans="1:8" hidden="1">
      <c r="A3" s="2">
        <v>2</v>
      </c>
      <c r="B3" s="1" t="s">
        <v>10</v>
      </c>
      <c r="C3" s="1" t="s">
        <v>11</v>
      </c>
      <c r="D3" s="1" t="s">
        <v>12</v>
      </c>
      <c r="E3" s="1" t="s">
        <v>16</v>
      </c>
      <c r="F3" s="1">
        <v>2</v>
      </c>
      <c r="G3" s="1">
        <v>7</v>
      </c>
      <c r="H3" s="1">
        <f t="shared" ref="H3:H9" si="0">F3*G3</f>
        <v>14</v>
      </c>
    </row>
    <row r="4" spans="1:8" hidden="1">
      <c r="A4" s="2">
        <v>3</v>
      </c>
      <c r="B4" s="1" t="s">
        <v>7</v>
      </c>
      <c r="C4" s="1" t="s">
        <v>13</v>
      </c>
      <c r="D4" s="1" t="s">
        <v>17</v>
      </c>
      <c r="E4" s="1" t="s">
        <v>18</v>
      </c>
      <c r="F4" s="1">
        <v>6</v>
      </c>
      <c r="G4" s="1">
        <v>10</v>
      </c>
      <c r="H4" s="1">
        <f t="shared" si="0"/>
        <v>60</v>
      </c>
    </row>
    <row r="5" spans="1:8">
      <c r="A5" s="2">
        <v>4</v>
      </c>
      <c r="B5" s="1" t="s">
        <v>10</v>
      </c>
      <c r="C5" s="1" t="s">
        <v>13</v>
      </c>
      <c r="D5" s="1" t="s">
        <v>9</v>
      </c>
      <c r="E5" s="1" t="s">
        <v>19</v>
      </c>
      <c r="F5" s="1">
        <v>4</v>
      </c>
      <c r="G5" s="1">
        <v>7</v>
      </c>
      <c r="H5" s="1">
        <f t="shared" si="0"/>
        <v>28</v>
      </c>
    </row>
    <row r="6" spans="1:8" hidden="1">
      <c r="A6" s="2">
        <v>5</v>
      </c>
      <c r="B6" s="1" t="s">
        <v>7</v>
      </c>
      <c r="C6" s="1" t="s">
        <v>8</v>
      </c>
      <c r="D6" s="1" t="s">
        <v>12</v>
      </c>
      <c r="E6" s="1" t="s">
        <v>20</v>
      </c>
      <c r="F6" s="1">
        <v>8</v>
      </c>
      <c r="G6" s="1">
        <v>10</v>
      </c>
      <c r="H6" s="1">
        <f t="shared" si="0"/>
        <v>80</v>
      </c>
    </row>
    <row r="7" spans="1:8" hidden="1">
      <c r="A7" s="2">
        <v>6</v>
      </c>
      <c r="B7" s="1" t="s">
        <v>10</v>
      </c>
      <c r="C7" s="1" t="s">
        <v>11</v>
      </c>
      <c r="D7" s="1" t="s">
        <v>17</v>
      </c>
      <c r="E7" s="1" t="s">
        <v>21</v>
      </c>
      <c r="F7" s="1">
        <v>6</v>
      </c>
      <c r="G7" s="1">
        <v>7</v>
      </c>
      <c r="H7" s="1">
        <f t="shared" si="0"/>
        <v>42</v>
      </c>
    </row>
    <row r="8" spans="1:8">
      <c r="A8" s="2">
        <v>7</v>
      </c>
      <c r="B8" s="1" t="s">
        <v>7</v>
      </c>
      <c r="C8" s="1" t="s">
        <v>13</v>
      </c>
      <c r="D8" s="1" t="s">
        <v>9</v>
      </c>
      <c r="E8" s="1" t="s">
        <v>15</v>
      </c>
      <c r="F8" s="1">
        <v>7</v>
      </c>
      <c r="G8" s="1">
        <v>10</v>
      </c>
      <c r="H8" s="1">
        <f t="shared" si="0"/>
        <v>70</v>
      </c>
    </row>
    <row r="9" spans="1:8">
      <c r="A9" s="2">
        <v>8</v>
      </c>
      <c r="B9" s="1" t="s">
        <v>10</v>
      </c>
      <c r="C9" s="1" t="s">
        <v>8</v>
      </c>
      <c r="D9" s="1" t="s">
        <v>9</v>
      </c>
      <c r="E9" s="1" t="s">
        <v>15</v>
      </c>
      <c r="F9" s="1">
        <v>7</v>
      </c>
      <c r="G9" s="1">
        <v>7</v>
      </c>
      <c r="H9" s="1">
        <f t="shared" si="0"/>
        <v>49</v>
      </c>
    </row>
    <row r="10" spans="1:8">
      <c r="A10" s="4" t="s">
        <v>35</v>
      </c>
      <c r="B10" t="s">
        <v>7</v>
      </c>
    </row>
    <row r="12" spans="1:8">
      <c r="A12" s="4" t="s">
        <v>29</v>
      </c>
      <c r="B12" s="4" t="s">
        <v>24</v>
      </c>
    </row>
    <row r="13" spans="1:8">
      <c r="A13" s="4" t="s">
        <v>30</v>
      </c>
      <c r="B13" t="s">
        <v>13</v>
      </c>
      <c r="C13" t="s">
        <v>31</v>
      </c>
      <c r="D13" t="s">
        <v>28</v>
      </c>
    </row>
    <row r="14" spans="1:8">
      <c r="A14" s="6" t="s">
        <v>25</v>
      </c>
      <c r="B14" s="5"/>
      <c r="C14" s="5">
        <v>80</v>
      </c>
      <c r="D14" s="5">
        <v>80</v>
      </c>
    </row>
    <row r="15" spans="1:8">
      <c r="A15" s="7" t="s">
        <v>34</v>
      </c>
      <c r="B15" s="5"/>
      <c r="C15" s="5">
        <v>80</v>
      </c>
      <c r="D15" s="5">
        <v>80</v>
      </c>
    </row>
    <row r="16" spans="1:8">
      <c r="A16" s="6" t="s">
        <v>26</v>
      </c>
      <c r="B16" s="5">
        <v>60</v>
      </c>
      <c r="C16" s="5"/>
      <c r="D16" s="5">
        <v>60</v>
      </c>
    </row>
    <row r="17" spans="1:4">
      <c r="A17" s="7" t="s">
        <v>33</v>
      </c>
      <c r="B17" s="5">
        <v>60</v>
      </c>
      <c r="C17" s="5"/>
      <c r="D17" s="5">
        <v>60</v>
      </c>
    </row>
    <row r="18" spans="1:4">
      <c r="A18" s="6" t="s">
        <v>27</v>
      </c>
      <c r="B18" s="5">
        <v>70</v>
      </c>
      <c r="C18" s="5">
        <v>80</v>
      </c>
      <c r="D18" s="5">
        <v>150</v>
      </c>
    </row>
    <row r="19" spans="1:4">
      <c r="A19" s="7" t="s">
        <v>32</v>
      </c>
      <c r="B19" s="5">
        <v>70</v>
      </c>
      <c r="C19" s="5">
        <v>80</v>
      </c>
      <c r="D19" s="5">
        <v>150</v>
      </c>
    </row>
    <row r="20" spans="1:4">
      <c r="A20" s="6" t="s">
        <v>28</v>
      </c>
      <c r="B20" s="5">
        <v>130</v>
      </c>
      <c r="C20" s="5">
        <v>160</v>
      </c>
      <c r="D20" s="5">
        <v>290</v>
      </c>
    </row>
  </sheetData>
  <autoFilter ref="A1:H9" xr:uid="{4AF91515-7A4C-4764-B3A7-09270FA5884F}">
    <filterColumn colId="3">
      <filters>
        <filter val="华南"/>
      </filters>
    </filterColumn>
  </autoFilter>
  <phoneticPr fontId="2" type="noConversion"/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5194-0110-44D1-80D2-3DE10036DDE7}">
  <dimension ref="A1:E5"/>
  <sheetViews>
    <sheetView showGridLines="0" tabSelected="1" workbookViewId="0">
      <selection activeCell="D14" sqref="D14"/>
    </sheetView>
  </sheetViews>
  <sheetFormatPr defaultRowHeight="13.9"/>
  <cols>
    <col min="1" max="1" width="13.875" customWidth="1"/>
    <col min="2" max="5" width="14.375" customWidth="1"/>
  </cols>
  <sheetData>
    <row r="1" spans="1:5" ht="24.75" customHeight="1">
      <c r="A1" s="3" t="s">
        <v>22</v>
      </c>
      <c r="B1" s="3" t="s">
        <v>9</v>
      </c>
      <c r="C1" s="3" t="s">
        <v>12</v>
      </c>
      <c r="D1" s="3" t="s">
        <v>17</v>
      </c>
      <c r="E1" s="3" t="s">
        <v>23</v>
      </c>
    </row>
    <row r="2" spans="1:5" ht="24.75" customHeight="1">
      <c r="A2" s="3" t="s">
        <v>8</v>
      </c>
      <c r="B2" s="1"/>
      <c r="C2" s="1"/>
      <c r="D2" s="1"/>
      <c r="E2" s="1"/>
    </row>
    <row r="3" spans="1:5" ht="24.75" customHeight="1">
      <c r="A3" s="3" t="s">
        <v>11</v>
      </c>
      <c r="B3" s="1"/>
      <c r="C3" s="1"/>
      <c r="D3" s="1"/>
      <c r="E3" s="1"/>
    </row>
    <row r="4" spans="1:5" ht="24.75" customHeight="1">
      <c r="A4" s="3" t="s">
        <v>13</v>
      </c>
      <c r="B4" s="1"/>
      <c r="C4" s="1"/>
      <c r="D4" s="1"/>
      <c r="E4" s="1"/>
    </row>
    <row r="5" spans="1:5" ht="24.75" customHeight="1">
      <c r="A5" s="3" t="s">
        <v>23</v>
      </c>
      <c r="B5" s="1"/>
      <c r="C5" s="1"/>
      <c r="D5" s="1"/>
      <c r="E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2018-07-17T10:12:10Z</dcterms:created>
  <dcterms:modified xsi:type="dcterms:W3CDTF">2020-02-01T04:46:05Z</dcterms:modified>
</cp:coreProperties>
</file>