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F:\【181006-新小白相关】\3-【表姐凌祯】-课程资源-上架用最终版\03-函数公式\04-统计函数\"/>
    </mc:Choice>
  </mc:AlternateContent>
  <xr:revisionPtr revIDLastSave="0" documentId="13_ncr:1_{3CC7FBEC-AD51-423E-AEC3-298104B1DE47}" xr6:coauthVersionLast="37" xr6:coauthVersionMax="37" xr10:uidLastSave="{00000000-0000-0000-0000-000000000000}"/>
  <bookViews>
    <workbookView xWindow="0" yWindow="0" windowWidth="21600" windowHeight="9480" tabRatio="907" activeTab="1" xr2:uid="{144707CD-5F5A-44C1-BD94-7F1800633442}"/>
  </bookViews>
  <sheets>
    <sheet name="【问题展示】给小剧场用" sheetId="14" r:id="rId1"/>
    <sheet name="【快速上手】简单统计" sheetId="13" r:id="rId2"/>
    <sheet name="【进阶操作1】单条件求和" sheetId="6" r:id="rId3"/>
    <sheet name="【进阶操作2】多条件求和" sheetId="10" r:id="rId4"/>
    <sheet name="【进阶操作3】模糊条件求和" sheetId="11" r:id="rId5"/>
    <sheet name="表姐一句话理解一个函数" sheetId="17" r:id="rId6"/>
    <sheet name="表姐一句话理解一个函数 (2)" sheetId="18" r:id="rId7"/>
    <sheet name="【裂变1】多条件计算平均值" sheetId="12" r:id="rId8"/>
    <sheet name="【裂变2】多条件计算个数" sheetId="15" r:id="rId9"/>
    <sheet name="【彩蛋】ALT+=快速求和" sheetId="2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4" l="1"/>
  <c r="L4" i="14"/>
  <c r="L5" i="14"/>
  <c r="L6" i="14"/>
  <c r="L4" i="11" l="1"/>
  <c r="L5" i="11"/>
  <c r="L6" i="11"/>
  <c r="L3" i="11"/>
</calcChain>
</file>

<file path=xl/sharedStrings.xml><?xml version="1.0" encoding="utf-8"?>
<sst xmlns="http://schemas.openxmlformats.org/spreadsheetml/2006/main" count="342" uniqueCount="70">
  <si>
    <t>表姐</t>
    <phoneticPr fontId="2" type="noConversion"/>
  </si>
  <si>
    <t>凌祯</t>
    <phoneticPr fontId="2" type="noConversion"/>
  </si>
  <si>
    <t>张盛茗</t>
    <phoneticPr fontId="2" type="noConversion"/>
  </si>
  <si>
    <t>业绩总额
（万元）</t>
    <phoneticPr fontId="2" type="noConversion"/>
  </si>
  <si>
    <t>门店</t>
    <phoneticPr fontId="2" type="noConversion"/>
  </si>
  <si>
    <t>季度</t>
    <phoneticPr fontId="2" type="noConversion"/>
  </si>
  <si>
    <t>第一季度</t>
    <phoneticPr fontId="2" type="noConversion"/>
  </si>
  <si>
    <t>第二季度</t>
    <phoneticPr fontId="2" type="noConversion"/>
  </si>
  <si>
    <t>品牌</t>
    <phoneticPr fontId="2" type="noConversion"/>
  </si>
  <si>
    <t>华为P10</t>
    <phoneticPr fontId="2" type="noConversion"/>
  </si>
  <si>
    <t>华为荣耀</t>
    <phoneticPr fontId="2" type="noConversion"/>
  </si>
  <si>
    <t>华为</t>
    <phoneticPr fontId="2" type="noConversion"/>
  </si>
  <si>
    <t>OPPO</t>
    <phoneticPr fontId="2" type="noConversion"/>
  </si>
  <si>
    <t>华为P系列</t>
    <phoneticPr fontId="2" type="noConversion"/>
  </si>
  <si>
    <t>OPPO R系列</t>
    <phoneticPr fontId="2" type="noConversion"/>
  </si>
  <si>
    <t>完成率</t>
    <phoneticPr fontId="2" type="noConversion"/>
  </si>
  <si>
    <t>KPI</t>
  </si>
  <si>
    <t>业绩</t>
  </si>
  <si>
    <t>XX贴膜公司上半年业绩完成情况</t>
    <phoneticPr fontId="2" type="noConversion"/>
  </si>
  <si>
    <t>店长</t>
  </si>
  <si>
    <t>店长</t>
    <phoneticPr fontId="4" type="noConversion"/>
  </si>
  <si>
    <t>业绩总额&gt;=220万元，有几家店</t>
    <phoneticPr fontId="2" type="noConversion"/>
  </si>
  <si>
    <t>大区</t>
    <phoneticPr fontId="2" type="noConversion"/>
  </si>
  <si>
    <t>华南</t>
    <phoneticPr fontId="2" type="noConversion"/>
  </si>
  <si>
    <t>华北</t>
    <phoneticPr fontId="2" type="noConversion"/>
  </si>
  <si>
    <t>广州店</t>
    <phoneticPr fontId="2" type="noConversion"/>
  </si>
  <si>
    <t>深圳店</t>
    <phoneticPr fontId="2" type="noConversion"/>
  </si>
  <si>
    <t>北京店</t>
    <phoneticPr fontId="2" type="noConversion"/>
  </si>
  <si>
    <t>合计</t>
    <phoneticPr fontId="2" type="noConversion"/>
  </si>
  <si>
    <t>统计项目</t>
    <phoneticPr fontId="2" type="noConversion"/>
  </si>
  <si>
    <t>结果</t>
    <phoneticPr fontId="2" type="noConversion"/>
  </si>
  <si>
    <t>求和</t>
    <phoneticPr fontId="2" type="noConversion"/>
  </si>
  <si>
    <t>平均值</t>
    <phoneticPr fontId="2" type="noConversion"/>
  </si>
  <si>
    <t>最大值</t>
    <phoneticPr fontId="2" type="noConversion"/>
  </si>
  <si>
    <t>最小值</t>
    <phoneticPr fontId="2" type="noConversion"/>
  </si>
  <si>
    <t>业绩总额平均值</t>
    <phoneticPr fontId="2" type="noConversion"/>
  </si>
  <si>
    <t>计数</t>
    <phoneticPr fontId="2" type="noConversion"/>
  </si>
  <si>
    <t>HUAWEI华为</t>
    <phoneticPr fontId="2" type="noConversion"/>
  </si>
  <si>
    <r>
      <rPr>
        <b/>
        <sz val="10"/>
        <color rgb="FFC00000"/>
        <rFont val="微软雅黑"/>
        <family val="2"/>
        <charset val="134"/>
      </rPr>
      <t>华为</t>
    </r>
    <r>
      <rPr>
        <sz val="10"/>
        <color theme="1"/>
        <rFont val="微软雅黑"/>
        <family val="2"/>
        <charset val="134"/>
      </rPr>
      <t>P10</t>
    </r>
    <phoneticPr fontId="2" type="noConversion"/>
  </si>
  <si>
    <r>
      <rPr>
        <b/>
        <sz val="10"/>
        <color rgb="FFC00000"/>
        <rFont val="微软雅黑"/>
        <family val="2"/>
        <charset val="134"/>
      </rPr>
      <t>华为</t>
    </r>
    <r>
      <rPr>
        <sz val="10"/>
        <color theme="1"/>
        <rFont val="微软雅黑"/>
        <family val="2"/>
        <charset val="134"/>
      </rPr>
      <t>荣耀</t>
    </r>
    <phoneticPr fontId="2" type="noConversion"/>
  </si>
  <si>
    <r>
      <rPr>
        <b/>
        <sz val="10"/>
        <color rgb="FFC00000"/>
        <rFont val="微软雅黑"/>
        <family val="2"/>
        <charset val="134"/>
      </rPr>
      <t>华为</t>
    </r>
    <r>
      <rPr>
        <sz val="10"/>
        <color theme="1"/>
        <rFont val="微软雅黑"/>
        <family val="2"/>
        <charset val="134"/>
      </rPr>
      <t>P系列</t>
    </r>
    <phoneticPr fontId="2" type="noConversion"/>
  </si>
  <si>
    <r>
      <t>HUAWEI</t>
    </r>
    <r>
      <rPr>
        <b/>
        <sz val="10"/>
        <color rgb="FFC00000"/>
        <rFont val="微软雅黑"/>
        <family val="2"/>
        <charset val="134"/>
      </rPr>
      <t>华为</t>
    </r>
    <phoneticPr fontId="2" type="noConversion"/>
  </si>
  <si>
    <t>业绩总额（万元）</t>
    <phoneticPr fontId="2" type="noConversion"/>
  </si>
  <si>
    <t>表姐</t>
  </si>
  <si>
    <t>凌祯</t>
  </si>
  <si>
    <t>张盛茗</t>
  </si>
  <si>
    <t>1月</t>
    <phoneticPr fontId="2" type="noConversion"/>
  </si>
  <si>
    <t>2月</t>
  </si>
  <si>
    <t>3月</t>
  </si>
  <si>
    <t>4月</t>
  </si>
  <si>
    <t>店长</t>
    <phoneticPr fontId="2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</si>
  <si>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</si>
  <si>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</si>
  <si>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</si>
  <si>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</si>
  <si>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</si>
  <si>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</si>
  <si>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</si>
  <si>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</si>
  <si>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林婷婷</t>
    <phoneticPr fontId="2" type="noConversion"/>
  </si>
  <si>
    <t>赵一涵</t>
    <phoneticPr fontId="2" type="noConversion"/>
  </si>
  <si>
    <t>张大宝</t>
    <phoneticPr fontId="2" type="noConversion"/>
  </si>
  <si>
    <t>王大刀</t>
    <phoneticPr fontId="2" type="noConversion"/>
  </si>
  <si>
    <t>韩笑笑</t>
    <phoneticPr fontId="2" type="noConversion"/>
  </si>
  <si>
    <t>函数</t>
    <phoneticPr fontId="2" type="noConversion"/>
  </si>
  <si>
    <t>SUM</t>
    <phoneticPr fontId="2" type="noConversion"/>
  </si>
  <si>
    <t>AVERAGE</t>
    <phoneticPr fontId="2" type="noConversion"/>
  </si>
  <si>
    <t>COUNT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</si>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</sst>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_);[Red]\(0\)"/>
  </numFmts>
  <fonts count="9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36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8" fillId="0" borderId="0" xfId="0" quotePrefix="1" applyFont="1">
      <alignment vertical="center"/>
    </xf>
    <xf numFmtId="43" fontId="6" fillId="4" borderId="1" xfId="2" applyFont="1" applyFill="1" applyBorder="1" applyAlignment="1">
      <alignment horizontal="center" vertical="center"/>
    </xf>
    <xf numFmtId="176" fontId="0" fillId="0" borderId="1" xfId="2" applyNumberFormat="1" applyFont="1" applyBorder="1" applyAlignment="1">
      <alignment horizontal="center" vertical="center"/>
    </xf>
    <xf numFmtId="176" fontId="6" fillId="4" borderId="1" xfId="2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57150</xdr:rowOff>
    </xdr:from>
    <xdr:to>
      <xdr:col>9</xdr:col>
      <xdr:colOff>209550</xdr:colOff>
      <xdr:row>3</xdr:row>
      <xdr:rowOff>66540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3A9FD-4D02-40E5-BB14-8396EB7AE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57150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0</xdr:row>
      <xdr:rowOff>66675</xdr:rowOff>
    </xdr:from>
    <xdr:to>
      <xdr:col>4</xdr:col>
      <xdr:colOff>533400</xdr:colOff>
      <xdr:row>2</xdr:row>
      <xdr:rowOff>571500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0E86693-E725-4AF4-976F-A4ABB7AEE2D3}"/>
            </a:ext>
          </a:extLst>
        </xdr:cNvPr>
        <xdr:cNvSpPr txBox="1"/>
      </xdr:nvSpPr>
      <xdr:spPr>
        <a:xfrm>
          <a:off x="409575" y="66675"/>
          <a:ext cx="28670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0</xdr:row>
      <xdr:rowOff>0</xdr:rowOff>
    </xdr:from>
    <xdr:to>
      <xdr:col>9</xdr:col>
      <xdr:colOff>466725</xdr:colOff>
      <xdr:row>2</xdr:row>
      <xdr:rowOff>504825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20C8046A-506C-4ADA-A262-70CBAE229FF7}"/>
            </a:ext>
          </a:extLst>
        </xdr:cNvPr>
        <xdr:cNvSpPr txBox="1"/>
      </xdr:nvSpPr>
      <xdr:spPr>
        <a:xfrm>
          <a:off x="6324600" y="0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2</xdr:row>
      <xdr:rowOff>438150</xdr:rowOff>
    </xdr:from>
    <xdr:to>
      <xdr:col>12</xdr:col>
      <xdr:colOff>323850</xdr:colOff>
      <xdr:row>6</xdr:row>
      <xdr:rowOff>85725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D2966A3C-5AEB-4EB7-B78D-F874920DBE3B}"/>
            </a:ext>
          </a:extLst>
        </xdr:cNvPr>
        <xdr:cNvSpPr txBox="1"/>
      </xdr:nvSpPr>
      <xdr:spPr>
        <a:xfrm>
          <a:off x="409575" y="8572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求和区域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133349</xdr:colOff>
      <xdr:row>7</xdr:row>
      <xdr:rowOff>123825</xdr:rowOff>
    </xdr:from>
    <xdr:to>
      <xdr:col>9</xdr:col>
      <xdr:colOff>209550</xdr:colOff>
      <xdr:row>12</xdr:row>
      <xdr:rowOff>152265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CA463A0-C6F1-46AE-8169-D011D2828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2028825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7</xdr:row>
      <xdr:rowOff>133350</xdr:rowOff>
    </xdr:from>
    <xdr:to>
      <xdr:col>4</xdr:col>
      <xdr:colOff>533400</xdr:colOff>
      <xdr:row>12</xdr:row>
      <xdr:rowOff>9525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7ABF3248-0EC6-4F61-97CF-BA52597D2CE3}"/>
            </a:ext>
          </a:extLst>
        </xdr:cNvPr>
        <xdr:cNvSpPr txBox="1"/>
      </xdr:nvSpPr>
      <xdr:spPr>
        <a:xfrm>
          <a:off x="409575" y="2038350"/>
          <a:ext cx="28670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200025</xdr:colOff>
      <xdr:row>7</xdr:row>
      <xdr:rowOff>66675</xdr:rowOff>
    </xdr:from>
    <xdr:to>
      <xdr:col>12</xdr:col>
      <xdr:colOff>514350</xdr:colOff>
      <xdr:row>11</xdr:row>
      <xdr:rowOff>152400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F6B009EF-FC90-483C-90EE-D9A5294CB4A6}"/>
            </a:ext>
          </a:extLst>
        </xdr:cNvPr>
        <xdr:cNvSpPr txBox="1"/>
      </xdr:nvSpPr>
      <xdr:spPr>
        <a:xfrm>
          <a:off x="8429625" y="1971675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10</xdr:row>
      <xdr:rowOff>152400</xdr:rowOff>
    </xdr:from>
    <xdr:to>
      <xdr:col>13</xdr:col>
      <xdr:colOff>409575</xdr:colOff>
      <xdr:row>15</xdr:row>
      <xdr:rowOff>28575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6F647A12-5693-429B-8EB1-0015A3D17C8F}"/>
            </a:ext>
          </a:extLst>
        </xdr:cNvPr>
        <xdr:cNvSpPr txBox="1"/>
      </xdr:nvSpPr>
      <xdr:spPr>
        <a:xfrm>
          <a:off x="409575" y="2686050"/>
          <a:ext cx="8915400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r>
            <a:rPr lang="zh-CN" altLang="en-US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求和区域</a:t>
          </a:r>
          <a:r>
            <a:rPr lang="en-US" altLang="zh-CN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2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2,</a:t>
          </a:r>
          <a:r>
            <a:rPr lang="zh-CN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2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95250</xdr:colOff>
      <xdr:row>7</xdr:row>
      <xdr:rowOff>123825</xdr:rowOff>
    </xdr:from>
    <xdr:to>
      <xdr:col>12</xdr:col>
      <xdr:colOff>295275</xdr:colOff>
      <xdr:row>12</xdr:row>
      <xdr:rowOff>152265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3127744-81D6-45EE-A21C-7F34E54BA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880" r="13853"/>
        <a:stretch/>
      </xdr:blipFill>
      <xdr:spPr>
        <a:xfrm>
          <a:off x="6267450" y="2028825"/>
          <a:ext cx="2257425" cy="1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57150</xdr:rowOff>
    </xdr:from>
    <xdr:to>
      <xdr:col>9</xdr:col>
      <xdr:colOff>209550</xdr:colOff>
      <xdr:row>3</xdr:row>
      <xdr:rowOff>66540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D35E78E-D47D-40D5-9D7C-ABC1877F4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57150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0</xdr:row>
      <xdr:rowOff>66675</xdr:rowOff>
    </xdr:from>
    <xdr:to>
      <xdr:col>4</xdr:col>
      <xdr:colOff>533400</xdr:colOff>
      <xdr:row>2</xdr:row>
      <xdr:rowOff>571500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252E597-135A-4FE0-8647-2B22B0A404B2}"/>
            </a:ext>
          </a:extLst>
        </xdr:cNvPr>
        <xdr:cNvSpPr txBox="1"/>
      </xdr:nvSpPr>
      <xdr:spPr>
        <a:xfrm>
          <a:off x="409575" y="66675"/>
          <a:ext cx="28670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0</xdr:row>
      <xdr:rowOff>0</xdr:rowOff>
    </xdr:from>
    <xdr:to>
      <xdr:col>9</xdr:col>
      <xdr:colOff>466725</xdr:colOff>
      <xdr:row>2</xdr:row>
      <xdr:rowOff>504825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AD30102-7FAF-405A-B570-F4E2BA1B683B}"/>
            </a:ext>
          </a:extLst>
        </xdr:cNvPr>
        <xdr:cNvSpPr txBox="1"/>
      </xdr:nvSpPr>
      <xdr:spPr>
        <a:xfrm>
          <a:off x="6324600" y="0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2</xdr:row>
      <xdr:rowOff>438150</xdr:rowOff>
    </xdr:from>
    <xdr:to>
      <xdr:col>12</xdr:col>
      <xdr:colOff>323850</xdr:colOff>
      <xdr:row>6</xdr:row>
      <xdr:rowOff>85725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AF90E09-2166-4A95-AA22-31EC2F936B43}"/>
            </a:ext>
          </a:extLst>
        </xdr:cNvPr>
        <xdr:cNvSpPr txBox="1"/>
      </xdr:nvSpPr>
      <xdr:spPr>
        <a:xfrm>
          <a:off x="409575" y="8572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=sumifs(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</a:t>
          </a:r>
          <a:r>
            <a:rPr lang="zh-CN" altLang="en-US" sz="2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和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5</xdr:row>
      <xdr:rowOff>171450</xdr:rowOff>
    </xdr:from>
    <xdr:to>
      <xdr:col>12</xdr:col>
      <xdr:colOff>323850</xdr:colOff>
      <xdr:row>10</xdr:row>
      <xdr:rowOff>47625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1DAB3CE8-85E7-40A8-A08C-BAECB098AB23}"/>
            </a:ext>
          </a:extLst>
        </xdr:cNvPr>
        <xdr:cNvSpPr txBox="1"/>
      </xdr:nvSpPr>
      <xdr:spPr>
        <a:xfrm>
          <a:off x="409575" y="16573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</a:t>
          </a:r>
          <a:r>
            <a:rPr lang="en-US" altLang="zh-CN" sz="28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averageifs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(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求</a:t>
          </a:r>
          <a:r>
            <a:rPr lang="zh-CN" altLang="en-US" sz="12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平均值区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409575</xdr:colOff>
      <xdr:row>9</xdr:row>
      <xdr:rowOff>133350</xdr:rowOff>
    </xdr:from>
    <xdr:to>
      <xdr:col>12</xdr:col>
      <xdr:colOff>323850</xdr:colOff>
      <xdr:row>14</xdr:row>
      <xdr:rowOff>9525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EEAA7C98-5763-4313-965F-1D2E9FBE02CB}"/>
            </a:ext>
          </a:extLst>
        </xdr:cNvPr>
        <xdr:cNvSpPr txBox="1"/>
      </xdr:nvSpPr>
      <xdr:spPr>
        <a:xfrm>
          <a:off x="409575" y="2457450"/>
          <a:ext cx="81438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</a:t>
          </a:r>
          <a:r>
            <a:rPr lang="en-US" altLang="zh-CN" sz="36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countifs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(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              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条件区域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en-US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0</xdr:rowOff>
    </xdr:from>
    <xdr:to>
      <xdr:col>15</xdr:col>
      <xdr:colOff>612843</xdr:colOff>
      <xdr:row>4</xdr:row>
      <xdr:rowOff>247650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97AE037-8D81-46A2-A03C-8261D05848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66" t="32947" r="44924" b="34514"/>
        <a:stretch/>
      </xdr:blipFill>
      <xdr:spPr>
        <a:xfrm>
          <a:off x="7524750" y="0"/>
          <a:ext cx="4470468" cy="1628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161925</xdr:rowOff>
    </xdr:from>
    <xdr:to>
      <xdr:col>5</xdr:col>
      <xdr:colOff>784293</xdr:colOff>
      <xdr:row>12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A06D503-C2C8-4F85-BA0B-EF303490C0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66" t="32947" r="44924" b="45931"/>
        <a:stretch/>
      </xdr:blipFill>
      <xdr:spPr>
        <a:xfrm>
          <a:off x="0" y="2457450"/>
          <a:ext cx="4470468" cy="1057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133350</xdr:rowOff>
    </xdr:from>
    <xdr:to>
      <xdr:col>5</xdr:col>
      <xdr:colOff>784293</xdr:colOff>
      <xdr:row>15</xdr:row>
      <xdr:rowOff>28574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7A4335-80C7-47FB-9481-6EECB42857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66" t="66247" r="44924" b="23287"/>
        <a:stretch/>
      </xdr:blipFill>
      <xdr:spPr>
        <a:xfrm>
          <a:off x="0" y="3476625"/>
          <a:ext cx="4470468" cy="52387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2309-420E-4603-828C-8A05F8D7BDF9}">
  <dimension ref="A1:L7"/>
  <sheetViews>
    <sheetView showGridLines="0" workbookViewId="0">
      <selection activeCell="K3" sqref="K3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</cols>
  <sheetData>
    <row r="1" spans="1:12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7" t="s">
        <v>18</v>
      </c>
    </row>
    <row r="2" spans="1:12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1" t="s">
        <v>22</v>
      </c>
      <c r="I2" s="1" t="s">
        <v>8</v>
      </c>
      <c r="J2" s="1" t="s">
        <v>16</v>
      </c>
      <c r="K2" s="1" t="s">
        <v>17</v>
      </c>
      <c r="L2" s="1" t="s">
        <v>15</v>
      </c>
    </row>
    <row r="3" spans="1:12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23</v>
      </c>
      <c r="I3" s="2" t="s">
        <v>11</v>
      </c>
      <c r="J3" s="8">
        <v>450</v>
      </c>
      <c r="K3" s="2"/>
      <c r="L3" s="5">
        <f>K3/J3</f>
        <v>0</v>
      </c>
    </row>
    <row r="4" spans="1:12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23</v>
      </c>
      <c r="I4" s="2" t="s">
        <v>12</v>
      </c>
      <c r="J4" s="8">
        <v>130</v>
      </c>
      <c r="K4" s="2"/>
      <c r="L4" s="5">
        <f>K4/J4</f>
        <v>0</v>
      </c>
    </row>
    <row r="5" spans="1:12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24</v>
      </c>
      <c r="I5" s="2" t="s">
        <v>11</v>
      </c>
      <c r="J5" s="8">
        <v>430</v>
      </c>
      <c r="K5" s="2"/>
      <c r="L5" s="5">
        <f>K5/J5</f>
        <v>0</v>
      </c>
    </row>
    <row r="6" spans="1:12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  <c r="H6" s="2" t="s">
        <v>24</v>
      </c>
      <c r="I6" s="2" t="s">
        <v>12</v>
      </c>
      <c r="J6" s="8">
        <v>150</v>
      </c>
      <c r="K6" s="2"/>
      <c r="L6" s="5">
        <f>K6/J6</f>
        <v>0</v>
      </c>
    </row>
    <row r="7" spans="1:12" ht="24" customHeight="1" x14ac:dyDescent="0.35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CFA2-2623-40F2-BC05-A03B2D126170}">
  <dimension ref="A1:O10"/>
  <sheetViews>
    <sheetView showGridLines="0" workbookViewId="0">
      <selection activeCell="B2" sqref="B2"/>
    </sheetView>
  </sheetViews>
  <sheetFormatPr defaultRowHeight="16.5" x14ac:dyDescent="0.35"/>
  <cols>
    <col min="1" max="1" width="9.875" customWidth="1"/>
    <col min="2" max="14" width="6" customWidth="1"/>
  </cols>
  <sheetData>
    <row r="1" spans="1:15" ht="36.75" customHeight="1" x14ac:dyDescent="0.35">
      <c r="A1" s="1" t="s">
        <v>50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4" t="s">
        <v>28</v>
      </c>
      <c r="O1" s="7"/>
    </row>
    <row r="2" spans="1:15" ht="24" customHeight="1" x14ac:dyDescent="0.35">
      <c r="A2" s="2" t="s">
        <v>43</v>
      </c>
      <c r="B2" s="11">
        <v>13</v>
      </c>
      <c r="C2" s="11">
        <v>9</v>
      </c>
      <c r="D2" s="11">
        <v>24</v>
      </c>
      <c r="E2" s="11">
        <v>66</v>
      </c>
      <c r="F2" s="11">
        <v>66</v>
      </c>
      <c r="G2" s="11">
        <v>58</v>
      </c>
      <c r="H2" s="11">
        <v>32</v>
      </c>
      <c r="I2" s="11">
        <v>76</v>
      </c>
      <c r="J2" s="11">
        <v>59</v>
      </c>
      <c r="K2" s="11">
        <v>30</v>
      </c>
      <c r="L2" s="11">
        <v>7</v>
      </c>
      <c r="M2" s="11">
        <v>64</v>
      </c>
      <c r="N2" s="12"/>
    </row>
    <row r="3" spans="1:15" ht="24" customHeight="1" x14ac:dyDescent="0.35">
      <c r="A3" s="2" t="s">
        <v>44</v>
      </c>
      <c r="B3" s="11">
        <v>85</v>
      </c>
      <c r="C3" s="11">
        <v>81</v>
      </c>
      <c r="D3" s="11">
        <v>5</v>
      </c>
      <c r="E3" s="11">
        <v>95</v>
      </c>
      <c r="F3" s="11">
        <v>92</v>
      </c>
      <c r="G3" s="11">
        <v>9</v>
      </c>
      <c r="H3" s="11">
        <v>35</v>
      </c>
      <c r="I3" s="11">
        <v>89</v>
      </c>
      <c r="J3" s="11">
        <v>49</v>
      </c>
      <c r="K3" s="11">
        <v>79</v>
      </c>
      <c r="L3" s="11">
        <v>81</v>
      </c>
      <c r="M3" s="11">
        <v>87</v>
      </c>
      <c r="N3" s="12"/>
    </row>
    <row r="4" spans="1:15" ht="24" customHeight="1" x14ac:dyDescent="0.35">
      <c r="A4" s="2" t="s">
        <v>45</v>
      </c>
      <c r="B4" s="11">
        <v>73</v>
      </c>
      <c r="C4" s="11">
        <v>35</v>
      </c>
      <c r="D4" s="11">
        <v>47</v>
      </c>
      <c r="E4" s="11">
        <v>11</v>
      </c>
      <c r="F4" s="11">
        <v>66</v>
      </c>
      <c r="G4" s="11">
        <v>25</v>
      </c>
      <c r="H4" s="11">
        <v>10</v>
      </c>
      <c r="I4" s="11">
        <v>84</v>
      </c>
      <c r="J4" s="11">
        <v>7</v>
      </c>
      <c r="K4" s="11">
        <v>53</v>
      </c>
      <c r="L4" s="11">
        <v>82</v>
      </c>
      <c r="M4" s="11">
        <v>46</v>
      </c>
      <c r="N4" s="12"/>
    </row>
    <row r="5" spans="1:15" ht="24" customHeight="1" x14ac:dyDescent="0.35">
      <c r="A5" s="2" t="s">
        <v>59</v>
      </c>
      <c r="B5" s="11">
        <v>67</v>
      </c>
      <c r="C5" s="11">
        <v>100</v>
      </c>
      <c r="D5" s="11">
        <v>19</v>
      </c>
      <c r="E5" s="11">
        <v>1</v>
      </c>
      <c r="F5" s="11">
        <v>50</v>
      </c>
      <c r="G5" s="11">
        <v>43</v>
      </c>
      <c r="H5" s="11">
        <v>10</v>
      </c>
      <c r="I5" s="11">
        <v>85</v>
      </c>
      <c r="J5" s="11">
        <v>75</v>
      </c>
      <c r="K5" s="11">
        <v>63</v>
      </c>
      <c r="L5" s="11">
        <v>5</v>
      </c>
      <c r="M5" s="11">
        <v>18</v>
      </c>
      <c r="N5" s="12"/>
    </row>
    <row r="6" spans="1:15" ht="24" customHeight="1" x14ac:dyDescent="0.35">
      <c r="A6" s="2" t="s">
        <v>60</v>
      </c>
      <c r="B6" s="11">
        <v>9</v>
      </c>
      <c r="C6" s="11">
        <v>67</v>
      </c>
      <c r="D6" s="11">
        <v>59</v>
      </c>
      <c r="E6" s="11">
        <v>85</v>
      </c>
      <c r="F6" s="11">
        <v>90</v>
      </c>
      <c r="G6" s="11">
        <v>77</v>
      </c>
      <c r="H6" s="11">
        <v>80</v>
      </c>
      <c r="I6" s="11">
        <v>100</v>
      </c>
      <c r="J6" s="11">
        <v>17</v>
      </c>
      <c r="K6" s="11">
        <v>51</v>
      </c>
      <c r="L6" s="11">
        <v>40</v>
      </c>
      <c r="M6" s="11">
        <v>84</v>
      </c>
      <c r="N6" s="12"/>
    </row>
    <row r="7" spans="1:15" ht="24" customHeight="1" x14ac:dyDescent="0.35">
      <c r="A7" s="2" t="s">
        <v>61</v>
      </c>
      <c r="B7" s="11">
        <v>49</v>
      </c>
      <c r="C7" s="11">
        <v>8</v>
      </c>
      <c r="D7" s="11">
        <v>68</v>
      </c>
      <c r="E7" s="11">
        <v>27</v>
      </c>
      <c r="F7" s="11">
        <v>91</v>
      </c>
      <c r="G7" s="11">
        <v>15</v>
      </c>
      <c r="H7" s="11">
        <v>37</v>
      </c>
      <c r="I7" s="11">
        <v>77</v>
      </c>
      <c r="J7" s="11">
        <v>98</v>
      </c>
      <c r="K7" s="11">
        <v>23</v>
      </c>
      <c r="L7" s="11">
        <v>78</v>
      </c>
      <c r="M7" s="11">
        <v>24</v>
      </c>
      <c r="N7" s="12"/>
    </row>
    <row r="8" spans="1:15" ht="24" customHeight="1" x14ac:dyDescent="0.35">
      <c r="A8" s="2" t="s">
        <v>62</v>
      </c>
      <c r="B8" s="11">
        <v>33</v>
      </c>
      <c r="C8" s="11">
        <v>41</v>
      </c>
      <c r="D8" s="11">
        <v>39</v>
      </c>
      <c r="E8" s="11">
        <v>36</v>
      </c>
      <c r="F8" s="11">
        <v>34</v>
      </c>
      <c r="G8" s="11">
        <v>93</v>
      </c>
      <c r="H8" s="11">
        <v>15</v>
      </c>
      <c r="I8" s="11">
        <v>49</v>
      </c>
      <c r="J8" s="11">
        <v>39</v>
      </c>
      <c r="K8" s="11">
        <v>96</v>
      </c>
      <c r="L8" s="11">
        <v>63</v>
      </c>
      <c r="M8" s="11">
        <v>5</v>
      </c>
      <c r="N8" s="12"/>
    </row>
    <row r="9" spans="1:15" ht="24" customHeight="1" x14ac:dyDescent="0.35">
      <c r="A9" s="2" t="s">
        <v>63</v>
      </c>
      <c r="B9" s="11">
        <v>63</v>
      </c>
      <c r="C9" s="11">
        <v>24</v>
      </c>
      <c r="D9" s="11">
        <v>25</v>
      </c>
      <c r="E9" s="11">
        <v>8</v>
      </c>
      <c r="F9" s="11">
        <v>18</v>
      </c>
      <c r="G9" s="11">
        <v>8</v>
      </c>
      <c r="H9" s="11">
        <v>62</v>
      </c>
      <c r="I9" s="11">
        <v>34</v>
      </c>
      <c r="J9" s="11">
        <v>83</v>
      </c>
      <c r="K9" s="11">
        <v>39</v>
      </c>
      <c r="L9" s="11">
        <v>34</v>
      </c>
      <c r="M9" s="11">
        <v>62</v>
      </c>
      <c r="N9" s="12"/>
    </row>
    <row r="10" spans="1:15" ht="24" customHeight="1" x14ac:dyDescent="0.35">
      <c r="A10" s="10" t="s">
        <v>28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D295-3D74-48FA-943F-A53DB9049181}">
  <dimension ref="A1:J7"/>
  <sheetViews>
    <sheetView showGridLines="0" tabSelected="1" workbookViewId="0"/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11" max="11" width="2" customWidth="1"/>
  </cols>
  <sheetData>
    <row r="1" spans="1:10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1" t="s">
        <v>29</v>
      </c>
      <c r="I1" s="1" t="s">
        <v>64</v>
      </c>
      <c r="J1" s="1" t="s">
        <v>30</v>
      </c>
    </row>
    <row r="2" spans="1:10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2" t="s">
        <v>31</v>
      </c>
      <c r="I2" s="2" t="s">
        <v>65</v>
      </c>
      <c r="J2" s="13"/>
    </row>
    <row r="3" spans="1:10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32</v>
      </c>
      <c r="I3" s="2" t="s">
        <v>66</v>
      </c>
      <c r="J3" s="13"/>
    </row>
    <row r="4" spans="1:10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36</v>
      </c>
      <c r="I4" s="2" t="s">
        <v>67</v>
      </c>
      <c r="J4" s="14"/>
    </row>
    <row r="5" spans="1:10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33</v>
      </c>
      <c r="I5" s="2" t="s">
        <v>68</v>
      </c>
      <c r="J5" s="13"/>
    </row>
    <row r="6" spans="1:10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  <c r="H6" s="2" t="s">
        <v>34</v>
      </c>
      <c r="I6" s="2" t="s">
        <v>69</v>
      </c>
      <c r="J6" s="13"/>
    </row>
    <row r="7" spans="1:10" ht="24" customHeight="1" x14ac:dyDescent="0.35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FB30-2C3B-49C8-A15E-F85ED2A36381}">
  <dimension ref="A1:I7"/>
  <sheetViews>
    <sheetView showGridLines="0" workbookViewId="0">
      <selection activeCell="I3" sqref="I3:I4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9" max="9" width="15" customWidth="1"/>
  </cols>
  <sheetData>
    <row r="1" spans="1:9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20</v>
      </c>
      <c r="F1" s="4" t="s">
        <v>3</v>
      </c>
      <c r="H1" s="7" t="s">
        <v>18</v>
      </c>
    </row>
    <row r="2" spans="1:9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1" t="s">
        <v>22</v>
      </c>
      <c r="I2" s="4" t="s">
        <v>42</v>
      </c>
    </row>
    <row r="3" spans="1:9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23</v>
      </c>
      <c r="I3" s="14"/>
    </row>
    <row r="4" spans="1:9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24</v>
      </c>
      <c r="I4" s="14"/>
    </row>
    <row r="5" spans="1:9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</row>
    <row r="6" spans="1:9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</row>
    <row r="7" spans="1:9" ht="24" customHeight="1" x14ac:dyDescent="0.35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52C-3356-44D4-BC40-41001B60A40B}">
  <dimension ref="A1:J7"/>
  <sheetViews>
    <sheetView showGridLines="0" workbookViewId="0">
      <selection activeCell="J3" sqref="J3:J6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10" max="10" width="15" customWidth="1"/>
  </cols>
  <sheetData>
    <row r="1" spans="1:10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7" t="s">
        <v>18</v>
      </c>
    </row>
    <row r="2" spans="1:10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1" t="s">
        <v>22</v>
      </c>
      <c r="I2" s="1" t="s">
        <v>5</v>
      </c>
      <c r="J2" s="4" t="s">
        <v>42</v>
      </c>
    </row>
    <row r="3" spans="1:10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23</v>
      </c>
      <c r="I3" s="2" t="s">
        <v>6</v>
      </c>
      <c r="J3" s="14"/>
    </row>
    <row r="4" spans="1:10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24</v>
      </c>
      <c r="I4" s="2" t="s">
        <v>6</v>
      </c>
      <c r="J4" s="14"/>
    </row>
    <row r="5" spans="1:10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23</v>
      </c>
      <c r="I5" s="2" t="s">
        <v>7</v>
      </c>
      <c r="J5" s="14"/>
    </row>
    <row r="6" spans="1:10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  <c r="H6" s="2" t="s">
        <v>24</v>
      </c>
      <c r="I6" s="2" t="s">
        <v>7</v>
      </c>
      <c r="J6" s="14"/>
    </row>
    <row r="7" spans="1:10" ht="24" customHeight="1" x14ac:dyDescent="0.35">
      <c r="A7" s="2" t="s">
        <v>7</v>
      </c>
      <c r="B7" s="2" t="s">
        <v>24</v>
      </c>
      <c r="C7" s="2" t="s">
        <v>27</v>
      </c>
      <c r="D7" s="2" t="s">
        <v>37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6CE-5461-415E-8764-45916DFE6B38}">
  <dimension ref="A1:L7"/>
  <sheetViews>
    <sheetView showGridLines="0" workbookViewId="0">
      <selection activeCell="K3" sqref="K3:K6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</cols>
  <sheetData>
    <row r="1" spans="1:12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7" t="s">
        <v>18</v>
      </c>
    </row>
    <row r="2" spans="1:12" ht="24" customHeight="1" x14ac:dyDescent="0.35">
      <c r="A2" s="2" t="s">
        <v>6</v>
      </c>
      <c r="B2" s="2" t="s">
        <v>23</v>
      </c>
      <c r="C2" s="2" t="s">
        <v>25</v>
      </c>
      <c r="D2" s="2" t="s">
        <v>38</v>
      </c>
      <c r="E2" s="3" t="s">
        <v>0</v>
      </c>
      <c r="F2" s="6">
        <v>201.61</v>
      </c>
      <c r="H2" s="1" t="s">
        <v>22</v>
      </c>
      <c r="I2" s="1" t="s">
        <v>8</v>
      </c>
      <c r="J2" s="1" t="s">
        <v>16</v>
      </c>
      <c r="K2" s="1" t="s">
        <v>17</v>
      </c>
      <c r="L2" s="1" t="s">
        <v>15</v>
      </c>
    </row>
    <row r="3" spans="1:12" ht="24" customHeight="1" x14ac:dyDescent="0.35">
      <c r="A3" s="2" t="s">
        <v>6</v>
      </c>
      <c r="B3" s="2" t="s">
        <v>23</v>
      </c>
      <c r="C3" s="2" t="s">
        <v>26</v>
      </c>
      <c r="D3" s="2" t="s">
        <v>39</v>
      </c>
      <c r="E3" s="3" t="s">
        <v>1</v>
      </c>
      <c r="F3" s="6">
        <v>220.82</v>
      </c>
      <c r="H3" s="2" t="s">
        <v>23</v>
      </c>
      <c r="I3" s="2" t="s">
        <v>11</v>
      </c>
      <c r="J3" s="8">
        <v>450</v>
      </c>
      <c r="K3" s="14"/>
      <c r="L3" s="5">
        <f>K3/J3</f>
        <v>0</v>
      </c>
    </row>
    <row r="4" spans="1:12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23</v>
      </c>
      <c r="I4" s="2" t="s">
        <v>12</v>
      </c>
      <c r="J4" s="8">
        <v>130</v>
      </c>
      <c r="K4" s="14"/>
      <c r="L4" s="5">
        <f t="shared" ref="L4:L6" si="0">K4/J4</f>
        <v>0</v>
      </c>
    </row>
    <row r="5" spans="1:12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  <c r="H5" s="2" t="s">
        <v>24</v>
      </c>
      <c r="I5" s="2" t="s">
        <v>11</v>
      </c>
      <c r="J5" s="8">
        <v>430</v>
      </c>
      <c r="K5" s="14"/>
      <c r="L5" s="5">
        <f t="shared" si="0"/>
        <v>0</v>
      </c>
    </row>
    <row r="6" spans="1:12" ht="24" customHeight="1" x14ac:dyDescent="0.35">
      <c r="A6" s="2" t="s">
        <v>7</v>
      </c>
      <c r="B6" s="2" t="s">
        <v>23</v>
      </c>
      <c r="C6" s="2" t="s">
        <v>26</v>
      </c>
      <c r="D6" s="2" t="s">
        <v>40</v>
      </c>
      <c r="E6" s="3" t="s">
        <v>1</v>
      </c>
      <c r="F6" s="6">
        <v>225.63</v>
      </c>
      <c r="H6" s="2" t="s">
        <v>24</v>
      </c>
      <c r="I6" s="2" t="s">
        <v>12</v>
      </c>
      <c r="J6" s="8">
        <v>150</v>
      </c>
      <c r="K6" s="14"/>
      <c r="L6" s="5">
        <f t="shared" si="0"/>
        <v>0</v>
      </c>
    </row>
    <row r="7" spans="1:12" ht="24" customHeight="1" x14ac:dyDescent="0.35">
      <c r="A7" s="2" t="s">
        <v>7</v>
      </c>
      <c r="B7" s="2" t="s">
        <v>24</v>
      </c>
      <c r="C7" s="2" t="s">
        <v>27</v>
      </c>
      <c r="D7" s="2" t="s">
        <v>41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CC5-7420-4EBA-A90A-41C5CA150B9B}">
  <dimension ref="B3"/>
  <sheetViews>
    <sheetView showGridLines="0" workbookViewId="0">
      <selection activeCell="Q13" sqref="Q13"/>
    </sheetView>
  </sheetViews>
  <sheetFormatPr defaultRowHeight="16.5" x14ac:dyDescent="0.35"/>
  <sheetData>
    <row r="3" spans="2:2" ht="51" x14ac:dyDescent="0.35">
      <c r="B3" s="9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FBD6-635F-4E2C-90D5-8A9DA965384C}">
  <dimension ref="B3"/>
  <sheetViews>
    <sheetView showGridLines="0" workbookViewId="0">
      <selection activeCell="J19" sqref="J19"/>
    </sheetView>
  </sheetViews>
  <sheetFormatPr defaultRowHeight="16.5" x14ac:dyDescent="0.35"/>
  <sheetData>
    <row r="3" spans="2:2" ht="51" x14ac:dyDescent="0.35">
      <c r="B3" s="9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F1DD-FBC5-4142-95DE-369393461DD0}">
  <dimension ref="A1:I7"/>
  <sheetViews>
    <sheetView showGridLines="0" workbookViewId="0">
      <selection activeCell="I2" sqref="I2:I4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9" max="9" width="24.75" bestFit="1" customWidth="1"/>
  </cols>
  <sheetData>
    <row r="1" spans="1:9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1" t="s">
        <v>4</v>
      </c>
      <c r="I1" s="1" t="s">
        <v>35</v>
      </c>
    </row>
    <row r="2" spans="1:9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2" t="s">
        <v>25</v>
      </c>
      <c r="I2" s="14"/>
    </row>
    <row r="3" spans="1:9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26</v>
      </c>
      <c r="I3" s="14"/>
    </row>
    <row r="4" spans="1:9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  <c r="H4" s="2" t="s">
        <v>27</v>
      </c>
      <c r="I4" s="14"/>
    </row>
    <row r="5" spans="1:9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</row>
    <row r="6" spans="1:9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</row>
    <row r="7" spans="1:9" ht="24" customHeight="1" x14ac:dyDescent="0.35">
      <c r="A7" s="2" t="s">
        <v>7</v>
      </c>
      <c r="B7" s="2" t="s">
        <v>24</v>
      </c>
      <c r="C7" s="2" t="s">
        <v>27</v>
      </c>
      <c r="D7" s="2" t="s">
        <v>11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9A82-B9F7-49A6-BF22-64E76659D81D}">
  <dimension ref="A1:I7"/>
  <sheetViews>
    <sheetView showGridLines="0" workbookViewId="0">
      <selection activeCell="I2" sqref="I2:I3"/>
    </sheetView>
  </sheetViews>
  <sheetFormatPr defaultRowHeight="16.5" x14ac:dyDescent="0.35"/>
  <cols>
    <col min="1" max="2" width="9.875" customWidth="1"/>
    <col min="3" max="3" width="9.125" customWidth="1"/>
    <col min="4" max="4" width="11.125" bestFit="1" customWidth="1"/>
    <col min="5" max="5" width="8.375" customWidth="1"/>
    <col min="6" max="6" width="11.25" customWidth="1"/>
    <col min="7" max="7" width="2" customWidth="1"/>
    <col min="9" max="9" width="24.75" bestFit="1" customWidth="1"/>
  </cols>
  <sheetData>
    <row r="1" spans="1:9" ht="36.75" customHeight="1" x14ac:dyDescent="0.35">
      <c r="A1" s="1" t="s">
        <v>5</v>
      </c>
      <c r="B1" s="1" t="s">
        <v>22</v>
      </c>
      <c r="C1" s="1" t="s">
        <v>4</v>
      </c>
      <c r="D1" s="1" t="s">
        <v>8</v>
      </c>
      <c r="E1" s="1" t="s">
        <v>19</v>
      </c>
      <c r="F1" s="4" t="s">
        <v>3</v>
      </c>
      <c r="H1" s="1" t="s">
        <v>5</v>
      </c>
      <c r="I1" s="1" t="s">
        <v>21</v>
      </c>
    </row>
    <row r="2" spans="1:9" ht="24" customHeight="1" x14ac:dyDescent="0.35">
      <c r="A2" s="2" t="s">
        <v>6</v>
      </c>
      <c r="B2" s="2" t="s">
        <v>23</v>
      </c>
      <c r="C2" s="2" t="s">
        <v>25</v>
      </c>
      <c r="D2" s="2" t="s">
        <v>9</v>
      </c>
      <c r="E2" s="3" t="s">
        <v>0</v>
      </c>
      <c r="F2" s="6">
        <v>201.61</v>
      </c>
      <c r="H2" s="2" t="s">
        <v>6</v>
      </c>
      <c r="I2" s="14"/>
    </row>
    <row r="3" spans="1:9" ht="24" customHeight="1" x14ac:dyDescent="0.35">
      <c r="A3" s="2" t="s">
        <v>6</v>
      </c>
      <c r="B3" s="2" t="s">
        <v>23</v>
      </c>
      <c r="C3" s="2" t="s">
        <v>26</v>
      </c>
      <c r="D3" s="2" t="s">
        <v>10</v>
      </c>
      <c r="E3" s="3" t="s">
        <v>1</v>
      </c>
      <c r="F3" s="6">
        <v>220.82</v>
      </c>
      <c r="H3" s="2" t="s">
        <v>7</v>
      </c>
      <c r="I3" s="14"/>
    </row>
    <row r="4" spans="1:9" ht="24" customHeight="1" x14ac:dyDescent="0.35">
      <c r="A4" s="2" t="s">
        <v>6</v>
      </c>
      <c r="B4" s="2" t="s">
        <v>24</v>
      </c>
      <c r="C4" s="2" t="s">
        <v>27</v>
      </c>
      <c r="D4" s="2" t="s">
        <v>14</v>
      </c>
      <c r="E4" s="3" t="s">
        <v>2</v>
      </c>
      <c r="F4" s="6">
        <v>132.51</v>
      </c>
    </row>
    <row r="5" spans="1:9" ht="24" customHeight="1" x14ac:dyDescent="0.35">
      <c r="A5" s="2" t="s">
        <v>7</v>
      </c>
      <c r="B5" s="2" t="s">
        <v>23</v>
      </c>
      <c r="C5" s="2" t="s">
        <v>25</v>
      </c>
      <c r="D5" s="2" t="s">
        <v>12</v>
      </c>
      <c r="E5" s="3" t="s">
        <v>0</v>
      </c>
      <c r="F5" s="6">
        <v>215.3</v>
      </c>
    </row>
    <row r="6" spans="1:9" ht="24" customHeight="1" x14ac:dyDescent="0.35">
      <c r="A6" s="2" t="s">
        <v>7</v>
      </c>
      <c r="B6" s="2" t="s">
        <v>23</v>
      </c>
      <c r="C6" s="2" t="s">
        <v>26</v>
      </c>
      <c r="D6" s="2" t="s">
        <v>13</v>
      </c>
      <c r="E6" s="3" t="s">
        <v>1</v>
      </c>
      <c r="F6" s="6">
        <v>225.63</v>
      </c>
    </row>
    <row r="7" spans="1:9" ht="24" customHeight="1" x14ac:dyDescent="0.35">
      <c r="A7" s="2" t="s">
        <v>7</v>
      </c>
      <c r="B7" s="2" t="s">
        <v>24</v>
      </c>
      <c r="C7" s="2" t="s">
        <v>27</v>
      </c>
      <c r="D7" s="2" t="s">
        <v>11</v>
      </c>
      <c r="E7" s="3" t="s">
        <v>2</v>
      </c>
      <c r="F7" s="6">
        <v>263.64999999999998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【问题展示】给小剧场用</vt:lpstr>
      <vt:lpstr>【快速上手】简单统计</vt:lpstr>
      <vt:lpstr>【进阶操作1】单条件求和</vt:lpstr>
      <vt:lpstr>【进阶操作2】多条件求和</vt:lpstr>
      <vt:lpstr>【进阶操作3】模糊条件求和</vt:lpstr>
      <vt:lpstr>表姐一句话理解一个函数</vt:lpstr>
      <vt:lpstr>表姐一句话理解一个函数 (2)</vt:lpstr>
      <vt:lpstr>【裂变1】多条件计算平均值</vt:lpstr>
      <vt:lpstr>【裂变2】多条件计算个数</vt:lpstr>
      <vt:lpstr>【彩蛋】ALT+=快速求和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2018-05-26T06:46:37Z</dcterms:created>
  <dcterms:modified xsi:type="dcterms:W3CDTF">2018-10-22T15:01:00Z</dcterms:modified>
</cp:coreProperties>
</file>