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【181006-新小白相关】\3-【表姐凌祯】-课程资源-上架用最终版\04-图表制作\01拆解看板\"/>
    </mc:Choice>
  </mc:AlternateContent>
  <xr:revisionPtr revIDLastSave="0" documentId="13_ncr:1_{5DD3A0EE-98F8-443C-A865-0BFE237A17C7}" xr6:coauthVersionLast="37" xr6:coauthVersionMax="37" xr10:uidLastSave="{00000000-0000-0000-0000-000000000000}"/>
  <bookViews>
    <workbookView xWindow="0" yWindow="0" windowWidth="21600" windowHeight="9480" tabRatio="917" firstSheet="2" activeTab="7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大区实际业绩与目标" sheetId="8" r:id="rId4"/>
    <sheet name="5-各品牌业绩" sheetId="6" r:id="rId5"/>
    <sheet name="6-业绩完成率" sheetId="2" r:id="rId6"/>
    <sheet name="7-新产品推广率" sheetId="4" r:id="rId7"/>
    <sheet name="综合看板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  <c r="B14" i="6" l="1"/>
  <c r="B3" i="2"/>
  <c r="E2" i="4" l="1"/>
  <c r="C3" i="2"/>
</calcChain>
</file>

<file path=xl/sharedStrings.xml><?xml version="1.0" encoding="utf-8"?>
<sst xmlns="http://schemas.openxmlformats.org/spreadsheetml/2006/main" count="82" uniqueCount="67">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</sst>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05C4"/>
      <color rgb="FFFF69FA"/>
      <color rgb="FF2846FF"/>
      <color rgb="FF259DFB"/>
      <color rgb="FF2B80CF"/>
      <color rgb="FF0A0815"/>
      <color rgb="FF00FFCC"/>
      <color rgb="FF11DDDC"/>
      <color rgb="FFFF4E00"/>
      <color rgb="FF0076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'4-大区实际业绩与目标'!$C$2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'4-大区实际业绩与目标'!$B$2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'4-大区实际业绩与目标'!$A$3:$A$10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'4-大区实际业绩与目标'!$B$3:$B$10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1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1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86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86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415616"/>
        <c:axId val="425997488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大区实际业绩与目标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大区实际业绩与目标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66674</xdr:rowOff>
    </xdr:from>
    <xdr:to>
      <xdr:col>16</xdr:col>
      <xdr:colOff>85725</xdr:colOff>
      <xdr:row>26</xdr:row>
      <xdr:rowOff>17081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73974FF-117F-4B04-BF19-6D82051B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76224"/>
          <a:ext cx="10782300" cy="5189157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1</xdr:row>
      <xdr:rowOff>38100</xdr:rowOff>
    </xdr:from>
    <xdr:to>
      <xdr:col>10</xdr:col>
      <xdr:colOff>238125</xdr:colOff>
      <xdr:row>3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031F994-61BD-427E-972F-9D2B7F5BFE7D}"/>
            </a:ext>
          </a:extLst>
        </xdr:cNvPr>
        <xdr:cNvSpPr txBox="1"/>
      </xdr:nvSpPr>
      <xdr:spPr>
        <a:xfrm>
          <a:off x="4029075" y="247650"/>
          <a:ext cx="30670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表姐凌祯科技股份有限公司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457200</xdr:colOff>
          <xdr:row>4</xdr:row>
          <xdr:rowOff>47626</xdr:rowOff>
        </xdr:from>
        <xdr:to>
          <xdr:col>2</xdr:col>
          <xdr:colOff>514350</xdr:colOff>
          <xdr:row>13</xdr:row>
          <xdr:rowOff>123604</xdr:rowOff>
        </xdr:to>
        <xdr:pic>
          <xdr:nvPicPr>
            <xdr:cNvPr id="4" name="图片 3">
              <a:extLst>
                <a:ext uri="{FF2B5EF4-FFF2-40B4-BE49-F238E27FC236}">
                  <a16:creationId xmlns:a16="http://schemas.microsoft.com/office/drawing/2014/main" id="{BA3EAD8E-128E-4757-89CC-360E252A24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-各地区业绩'!E2:H19" spid="_x0000_s7985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569" t="1242" r="1709" b="1166"/>
            <a:stretch>
              <a:fillRect/>
            </a:stretch>
          </xdr:blipFill>
          <xdr:spPr bwMode="auto">
            <a:xfrm>
              <a:off x="457200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4</xdr:row>
          <xdr:rowOff>47626</xdr:rowOff>
        </xdr:from>
        <xdr:to>
          <xdr:col>5</xdr:col>
          <xdr:colOff>28575</xdr:colOff>
          <xdr:row>13</xdr:row>
          <xdr:rowOff>123604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A56D945C-F927-416A-8A9B-4A362425B5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-年度趋势'!$E$2:$H$19" spid="_x0000_s7986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569" t="1242" r="1709" b="1166"/>
            <a:stretch>
              <a:fillRect/>
            </a:stretch>
          </xdr:blipFill>
          <xdr:spPr bwMode="auto">
            <a:xfrm>
              <a:off x="2028825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47626</xdr:rowOff>
        </xdr:from>
        <xdr:to>
          <xdr:col>7</xdr:col>
          <xdr:colOff>228600</xdr:colOff>
          <xdr:row>13</xdr:row>
          <xdr:rowOff>123604</xdr:rowOff>
        </xdr:to>
        <xdr:pic>
          <xdr:nvPicPr>
            <xdr:cNvPr id="8" name="图片 7">
              <a:extLst>
                <a:ext uri="{FF2B5EF4-FFF2-40B4-BE49-F238E27FC236}">
                  <a16:creationId xmlns:a16="http://schemas.microsoft.com/office/drawing/2014/main" id="{F5230480-B836-4732-B5AC-14DB7276F9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3-销售渠道'!$E$2:$H$19" spid="_x0000_s7987"/>
                </a:ext>
              </a:extLst>
            </xdr:cNvPicPr>
          </xdr:nvPicPr>
          <xdr:blipFill rotWithShape="1">
            <a:blip xmlns:r="http://schemas.openxmlformats.org/officeDocument/2006/relationships" r:embed="rId4"/>
            <a:srcRect l="569" t="1242" r="1709" b="1166"/>
            <a:stretch>
              <a:fillRect/>
            </a:stretch>
          </xdr:blipFill>
          <xdr:spPr bwMode="auto">
            <a:xfrm>
              <a:off x="3600450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457200</xdr:colOff>
          <xdr:row>14</xdr:row>
          <xdr:rowOff>114301</xdr:rowOff>
        </xdr:from>
        <xdr:to>
          <xdr:col>2</xdr:col>
          <xdr:colOff>514350</xdr:colOff>
          <xdr:row>23</xdr:row>
          <xdr:rowOff>190279</xdr:rowOff>
        </xdr:to>
        <xdr:pic>
          <xdr:nvPicPr>
            <xdr:cNvPr id="9" name="图片 8">
              <a:extLst>
                <a:ext uri="{FF2B5EF4-FFF2-40B4-BE49-F238E27FC236}">
                  <a16:creationId xmlns:a16="http://schemas.microsoft.com/office/drawing/2014/main" id="{7E1E45F1-3745-46B1-AEFB-70371336870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4-大区实际业绩与目标'!$E$2:$H$19" spid="_x0000_s7988"/>
                </a:ext>
              </a:extLst>
            </xdr:cNvPicPr>
          </xdr:nvPicPr>
          <xdr:blipFill rotWithShape="1">
            <a:blip xmlns:r="http://schemas.openxmlformats.org/officeDocument/2006/relationships" r:embed="rId5"/>
            <a:srcRect l="569" t="1242" r="1709" b="1166"/>
            <a:stretch>
              <a:fillRect/>
            </a:stretch>
          </xdr:blipFill>
          <xdr:spPr bwMode="auto">
            <a:xfrm>
              <a:off x="457200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14</xdr:row>
          <xdr:rowOff>114301</xdr:rowOff>
        </xdr:from>
        <xdr:to>
          <xdr:col>5</xdr:col>
          <xdr:colOff>28575</xdr:colOff>
          <xdr:row>23</xdr:row>
          <xdr:rowOff>190279</xdr:rowOff>
        </xdr:to>
        <xdr:pic>
          <xdr:nvPicPr>
            <xdr:cNvPr id="10" name="图片 9">
              <a:extLst>
                <a:ext uri="{FF2B5EF4-FFF2-40B4-BE49-F238E27FC236}">
                  <a16:creationId xmlns:a16="http://schemas.microsoft.com/office/drawing/2014/main" id="{91D31FE4-903C-4417-A999-0E71C154F1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5-各品牌业绩'!$E$2:$H$19" spid="_x0000_s7989"/>
                </a:ext>
              </a:extLst>
            </xdr:cNvPicPr>
          </xdr:nvPicPr>
          <xdr:blipFill rotWithShape="1">
            <a:blip xmlns:r="http://schemas.openxmlformats.org/officeDocument/2006/relationships" r:embed="rId6"/>
            <a:srcRect l="569" t="1242" r="1709" b="1166"/>
            <a:stretch>
              <a:fillRect/>
            </a:stretch>
          </xdr:blipFill>
          <xdr:spPr bwMode="auto">
            <a:xfrm>
              <a:off x="2028825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14</xdr:row>
          <xdr:rowOff>114301</xdr:rowOff>
        </xdr:from>
        <xdr:to>
          <xdr:col>7</xdr:col>
          <xdr:colOff>228600</xdr:colOff>
          <xdr:row>23</xdr:row>
          <xdr:rowOff>190279</xdr:rowOff>
        </xdr:to>
        <xdr:pic>
          <xdr:nvPicPr>
            <xdr:cNvPr id="11" name="图片 10">
              <a:extLst>
                <a:ext uri="{FF2B5EF4-FFF2-40B4-BE49-F238E27FC236}">
                  <a16:creationId xmlns:a16="http://schemas.microsoft.com/office/drawing/2014/main" id="{CA5647F5-D334-458E-941A-D7A4B445EA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6-业绩完成率'!$E$2:$H$19" spid="_x0000_s7990"/>
                </a:ext>
              </a:extLst>
            </xdr:cNvPicPr>
          </xdr:nvPicPr>
          <xdr:blipFill rotWithShape="1">
            <a:blip xmlns:r="http://schemas.openxmlformats.org/officeDocument/2006/relationships" r:embed="rId7"/>
            <a:srcRect l="569" t="1242" r="1709" b="1166"/>
            <a:stretch>
              <a:fillRect/>
            </a:stretch>
          </xdr:blipFill>
          <xdr:spPr bwMode="auto">
            <a:xfrm>
              <a:off x="3600450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390526</xdr:colOff>
          <xdr:row>4</xdr:row>
          <xdr:rowOff>57150</xdr:rowOff>
        </xdr:from>
        <xdr:to>
          <xdr:col>15</xdr:col>
          <xdr:colOff>542926</xdr:colOff>
          <xdr:row>23</xdr:row>
          <xdr:rowOff>123825</xdr:rowOff>
        </xdr:to>
        <xdr:pic>
          <xdr:nvPicPr>
            <xdr:cNvPr id="12" name="图片 11">
              <a:extLst>
                <a:ext uri="{FF2B5EF4-FFF2-40B4-BE49-F238E27FC236}">
                  <a16:creationId xmlns:a16="http://schemas.microsoft.com/office/drawing/2014/main" id="{50F9C6EA-EF21-4D08-BAB2-6250C3064E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7-新产品推广率'!$F$2:$M$16" spid="_x0000_s7991"/>
                </a:ext>
              </a:extLst>
            </xdr:cNvPicPr>
          </xdr:nvPicPr>
          <xdr:blipFill rotWithShape="1">
            <a:blip xmlns:r="http://schemas.openxmlformats.org/officeDocument/2006/relationships" r:embed="rId8"/>
            <a:srcRect l="569" t="1242" r="1709" b="1166"/>
            <a:stretch>
              <a:fillRect/>
            </a:stretch>
          </xdr:blipFill>
          <xdr:spPr bwMode="auto">
            <a:xfrm>
              <a:off x="5191126" y="895350"/>
              <a:ext cx="5638800" cy="4048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346075</xdr:colOff>
      <xdr:row>3</xdr:row>
      <xdr:rowOff>69850</xdr:rowOff>
    </xdr:from>
    <xdr:to>
      <xdr:col>15</xdr:col>
      <xdr:colOff>672042</xdr:colOff>
      <xdr:row>4</xdr:row>
      <xdr:rowOff>179916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DB6515D-7FD7-4022-B562-6D22E12D79DF}"/>
            </a:ext>
          </a:extLst>
        </xdr:cNvPr>
        <xdr:cNvSpPr txBox="1"/>
      </xdr:nvSpPr>
      <xdr:spPr>
        <a:xfrm>
          <a:off x="7913158" y="704850"/>
          <a:ext cx="30776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制作人：张盛茗          制作日期：</a:t>
          </a:r>
          <a:r>
            <a:rPr lang="en-US" altLang="zh-CN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2018-10-8</a:t>
          </a:r>
          <a:endParaRPr lang="zh-CN" altLang="en-US" sz="9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I10"/>
  <sheetViews>
    <sheetView showGridLines="0" workbookViewId="0">
      <selection activeCell="A2" sqref="A2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6384" width="9" style="2"/>
  </cols>
  <sheetData>
    <row r="1" spans="1:3" ht="27" customHeight="1">
      <c r="A1" s="17" t="s">
        <v>46</v>
      </c>
      <c r="B1" s="17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I14"/>
  <sheetViews>
    <sheetView showGridLines="0" workbookViewId="0">
      <selection activeCell="A2" sqref="A2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6384" width="9" style="2"/>
  </cols>
  <sheetData>
    <row r="1" spans="1:3" ht="27" customHeight="1">
      <c r="A1" s="17" t="s">
        <v>47</v>
      </c>
      <c r="B1" s="17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I13"/>
  <sheetViews>
    <sheetView showGridLines="0" workbookViewId="0">
      <selection activeCell="A2" sqref="A2"/>
    </sheetView>
  </sheetViews>
  <sheetFormatPr defaultRowHeight="16.5"/>
  <cols>
    <col min="1" max="3" width="12.625" style="3" customWidth="1"/>
    <col min="4" max="4" width="12.625" style="1" customWidth="1"/>
    <col min="5" max="9" width="9" style="1"/>
    <col min="10" max="16384" width="9" style="2"/>
  </cols>
  <sheetData>
    <row r="1" spans="1:3" ht="27" customHeight="1">
      <c r="A1" s="17" t="s">
        <v>52</v>
      </c>
      <c r="B1" s="17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I11"/>
  <sheetViews>
    <sheetView showGridLines="0" workbookViewId="0">
      <selection activeCell="B15" sqref="B15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6384" width="9" style="2"/>
  </cols>
  <sheetData>
    <row r="1" spans="1:3" ht="27" customHeight="1">
      <c r="A1" s="17" t="s">
        <v>55</v>
      </c>
      <c r="B1" s="17"/>
      <c r="C1" s="17"/>
    </row>
    <row r="2" spans="1:3">
      <c r="A2" s="15" t="s">
        <v>56</v>
      </c>
      <c r="B2" s="15" t="s">
        <v>57</v>
      </c>
      <c r="C2" s="15" t="s">
        <v>58</v>
      </c>
    </row>
    <row r="3" spans="1:3">
      <c r="A3" s="11" t="s">
        <v>59</v>
      </c>
      <c r="B3" s="11">
        <v>30</v>
      </c>
      <c r="C3" s="11">
        <v>30</v>
      </c>
    </row>
    <row r="4" spans="1:3">
      <c r="A4" s="11" t="s">
        <v>60</v>
      </c>
      <c r="B4" s="11">
        <v>27</v>
      </c>
      <c r="C4" s="11">
        <v>30</v>
      </c>
    </row>
    <row r="5" spans="1:3">
      <c r="A5" s="11" t="s">
        <v>61</v>
      </c>
      <c r="B5" s="11">
        <v>23</v>
      </c>
      <c r="C5" s="11">
        <v>25</v>
      </c>
    </row>
    <row r="6" spans="1:3">
      <c r="A6" s="11" t="s">
        <v>62</v>
      </c>
      <c r="B6" s="11">
        <v>20</v>
      </c>
      <c r="C6" s="11">
        <v>25</v>
      </c>
    </row>
    <row r="7" spans="1:3">
      <c r="A7" s="11" t="s">
        <v>63</v>
      </c>
      <c r="B7" s="11">
        <v>18</v>
      </c>
      <c r="C7" s="11">
        <v>25</v>
      </c>
    </row>
    <row r="8" spans="1:3">
      <c r="A8" s="11" t="s">
        <v>64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65</v>
      </c>
      <c r="B10" s="11">
        <v>2</v>
      </c>
      <c r="C10" s="11">
        <v>5</v>
      </c>
    </row>
    <row r="11" spans="1:3">
      <c r="A11" s="11" t="s">
        <v>66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I14"/>
  <sheetViews>
    <sheetView showGridLines="0" workbookViewId="0">
      <selection activeCell="A2" sqref="A2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6384" width="9" style="2"/>
  </cols>
  <sheetData>
    <row r="1" spans="1:3" ht="27" customHeight="1">
      <c r="A1" s="17" t="s">
        <v>48</v>
      </c>
      <c r="B1" s="17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I20"/>
  <sheetViews>
    <sheetView showGridLines="0" workbookViewId="0">
      <selection activeCell="A2" sqref="A2"/>
    </sheetView>
  </sheetViews>
  <sheetFormatPr defaultRowHeight="16.5"/>
  <cols>
    <col min="1" max="3" width="12.625" style="3" customWidth="1"/>
    <col min="4" max="4" width="12.625" style="6" customWidth="1"/>
    <col min="5" max="16384" width="9" style="6"/>
  </cols>
  <sheetData>
    <row r="1" spans="1:9" ht="27" customHeight="1">
      <c r="A1" s="18" t="s">
        <v>15</v>
      </c>
      <c r="B1" s="18"/>
      <c r="C1" s="18"/>
      <c r="D1" s="9"/>
      <c r="E1" s="9"/>
      <c r="F1" s="9"/>
      <c r="G1" s="9"/>
      <c r="H1" s="9"/>
      <c r="I1" s="9"/>
    </row>
    <row r="2" spans="1:9">
      <c r="A2" s="10" t="s">
        <v>13</v>
      </c>
      <c r="B2" s="10" t="s">
        <v>49</v>
      </c>
      <c r="C2" s="10" t="s">
        <v>50</v>
      </c>
      <c r="D2" s="9"/>
      <c r="E2" s="9"/>
      <c r="F2" s="9"/>
      <c r="G2" s="9"/>
      <c r="H2" s="9"/>
      <c r="I2" s="9"/>
    </row>
    <row r="3" spans="1:9">
      <c r="A3" s="11" t="s">
        <v>51</v>
      </c>
      <c r="B3" s="12">
        <f>SUM('4-大区实际业绩与目标'!B3:B10)/SUM('4-大区实际业绩与目标'!C3:C10)</f>
        <v>0.82285714285714284</v>
      </c>
      <c r="C3" s="13">
        <f>1-B3</f>
        <v>0.17714285714285716</v>
      </c>
      <c r="D3" s="9"/>
      <c r="E3" s="9"/>
      <c r="F3" s="9"/>
      <c r="G3" s="9"/>
      <c r="H3" s="9"/>
      <c r="I3" s="9"/>
    </row>
    <row r="4" spans="1:9">
      <c r="A4" s="4"/>
      <c r="B4" s="4"/>
      <c r="C4" s="4"/>
      <c r="D4" s="9"/>
      <c r="E4" s="9"/>
      <c r="F4" s="9"/>
      <c r="G4" s="9"/>
      <c r="H4" s="9"/>
      <c r="I4" s="9"/>
    </row>
    <row r="5" spans="1:9">
      <c r="A5" s="4"/>
      <c r="B5" s="4"/>
      <c r="C5" s="4"/>
      <c r="D5" s="9"/>
      <c r="E5" s="9"/>
      <c r="F5" s="9"/>
      <c r="G5" s="9"/>
      <c r="H5" s="9"/>
      <c r="I5" s="9"/>
    </row>
    <row r="6" spans="1:9">
      <c r="A6" s="4"/>
      <c r="B6" s="4"/>
      <c r="C6" s="4"/>
      <c r="D6" s="9"/>
      <c r="E6" s="9"/>
      <c r="F6" s="9"/>
      <c r="G6" s="9"/>
      <c r="H6" s="9"/>
      <c r="I6" s="9"/>
    </row>
    <row r="7" spans="1:9">
      <c r="A7" s="4"/>
      <c r="B7" s="4"/>
      <c r="C7" s="4"/>
      <c r="D7" s="9"/>
      <c r="E7" s="9"/>
      <c r="F7" s="9"/>
      <c r="G7" s="9"/>
      <c r="H7" s="9"/>
      <c r="I7" s="9"/>
    </row>
    <row r="8" spans="1:9">
      <c r="A8" s="4"/>
      <c r="B8" s="4"/>
      <c r="C8" s="4"/>
      <c r="D8" s="9"/>
      <c r="E8" s="9"/>
      <c r="F8" s="9"/>
      <c r="G8" s="9"/>
      <c r="H8" s="9"/>
      <c r="I8" s="9"/>
    </row>
    <row r="9" spans="1:9">
      <c r="A9" s="4"/>
      <c r="B9" s="4"/>
      <c r="C9" s="4"/>
      <c r="D9" s="9"/>
      <c r="E9" s="9"/>
      <c r="F9" s="9"/>
      <c r="G9" s="9"/>
      <c r="H9" s="9"/>
      <c r="I9" s="9"/>
    </row>
    <row r="10" spans="1:9">
      <c r="A10" s="4"/>
      <c r="B10" s="4"/>
      <c r="C10" s="4"/>
      <c r="D10" s="9"/>
      <c r="E10" s="9"/>
      <c r="F10" s="9"/>
      <c r="G10" s="9"/>
      <c r="H10" s="9"/>
      <c r="I10" s="9"/>
    </row>
    <row r="11" spans="1:9">
      <c r="A11" s="4"/>
      <c r="B11" s="4"/>
      <c r="C11" s="4"/>
      <c r="D11" s="9"/>
      <c r="E11" s="9"/>
      <c r="F11" s="9"/>
      <c r="G11" s="9"/>
      <c r="H11" s="9"/>
      <c r="I11" s="9"/>
    </row>
    <row r="12" spans="1:9">
      <c r="A12" s="4"/>
      <c r="B12" s="4"/>
      <c r="C12" s="4"/>
      <c r="D12" s="9"/>
      <c r="E12" s="9"/>
      <c r="F12" s="9"/>
      <c r="G12" s="9"/>
      <c r="H12" s="9"/>
      <c r="I12" s="9"/>
    </row>
    <row r="13" spans="1:9">
      <c r="A13" s="4"/>
      <c r="B13" s="4"/>
      <c r="C13" s="4"/>
      <c r="D13" s="9"/>
      <c r="E13" s="9"/>
      <c r="F13" s="9"/>
      <c r="G13" s="9"/>
      <c r="H13" s="9"/>
      <c r="I13" s="9"/>
    </row>
    <row r="14" spans="1:9">
      <c r="D14" s="9"/>
      <c r="E14" s="9"/>
      <c r="F14" s="9"/>
      <c r="G14" s="9"/>
      <c r="H14" s="9"/>
      <c r="I14" s="9"/>
    </row>
    <row r="15" spans="1:9">
      <c r="D15" s="9"/>
      <c r="E15" s="9"/>
      <c r="F15" s="9"/>
      <c r="G15" s="9"/>
      <c r="H15" s="9"/>
      <c r="I15" s="9"/>
    </row>
    <row r="16" spans="1:9">
      <c r="D16" s="9"/>
      <c r="E16" s="9"/>
      <c r="F16" s="9"/>
      <c r="G16" s="9"/>
      <c r="H16" s="9"/>
      <c r="I16" s="9"/>
    </row>
    <row r="17" spans="4:9">
      <c r="D17" s="9"/>
      <c r="E17" s="9"/>
      <c r="F17" s="9"/>
      <c r="G17" s="9"/>
      <c r="H17" s="9"/>
      <c r="I17" s="9"/>
    </row>
    <row r="18" spans="4:9">
      <c r="D18" s="9"/>
      <c r="E18" s="9"/>
      <c r="F18" s="9"/>
      <c r="G18" s="9"/>
      <c r="H18" s="9"/>
      <c r="I18" s="9"/>
    </row>
    <row r="19" spans="4:9">
      <c r="D19" s="9"/>
      <c r="E19" s="9"/>
      <c r="F19" s="9"/>
      <c r="G19" s="9"/>
      <c r="H19" s="9"/>
      <c r="I19" s="9"/>
    </row>
    <row r="20" spans="4:9">
      <c r="D20" s="9"/>
      <c r="E20" s="9"/>
      <c r="F20" s="9"/>
      <c r="G20" s="9"/>
      <c r="H20" s="9"/>
      <c r="I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18"/>
  <sheetViews>
    <sheetView showGridLines="0" workbookViewId="0">
      <selection activeCell="O9" sqref="O9"/>
    </sheetView>
  </sheetViews>
  <sheetFormatPr defaultRowHeight="16.5"/>
  <cols>
    <col min="1" max="4" width="12.625" style="3" customWidth="1"/>
    <col min="5" max="16384" width="9" style="2"/>
  </cols>
  <sheetData>
    <row r="1" spans="1:14" ht="27" customHeight="1">
      <c r="A1" s="17" t="s">
        <v>53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0" t="s">
        <v>16</v>
      </c>
      <c r="B2" s="10" t="s">
        <v>42</v>
      </c>
      <c r="C2" s="10" t="s">
        <v>43</v>
      </c>
      <c r="D2" s="10" t="s">
        <v>18</v>
      </c>
      <c r="E2" s="1">
        <f>D3/100</f>
        <v>0.05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 s="14" t="s">
        <v>54</v>
      </c>
      <c r="B3" s="14">
        <v>2.23</v>
      </c>
      <c r="C3" s="14">
        <v>1</v>
      </c>
      <c r="D3" s="14">
        <v>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4" t="s">
        <v>2</v>
      </c>
      <c r="B4" s="14">
        <v>3.3</v>
      </c>
      <c r="C4" s="14">
        <v>2</v>
      </c>
      <c r="D4" s="14">
        <v>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4" t="s">
        <v>3</v>
      </c>
      <c r="B5" s="14">
        <v>4.42</v>
      </c>
      <c r="C5" s="14">
        <v>3</v>
      </c>
      <c r="D5" s="14">
        <v>6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4" t="s">
        <v>4</v>
      </c>
      <c r="B6" s="14">
        <v>4.62</v>
      </c>
      <c r="C6" s="14">
        <v>3.5</v>
      </c>
      <c r="D6" s="14">
        <v>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4" t="s">
        <v>5</v>
      </c>
      <c r="B7" s="14">
        <v>5.05</v>
      </c>
      <c r="C7" s="14">
        <v>4.5</v>
      </c>
      <c r="D7" s="14">
        <v>6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4" t="s">
        <v>6</v>
      </c>
      <c r="B8" s="14">
        <v>6.9</v>
      </c>
      <c r="C8" s="14">
        <v>5.5</v>
      </c>
      <c r="D8" s="14">
        <v>7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4" t="s">
        <v>7</v>
      </c>
      <c r="B9" s="14">
        <v>9.2200000000000006</v>
      </c>
      <c r="C9" s="14">
        <v>7</v>
      </c>
      <c r="D9" s="14">
        <v>8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4" t="s">
        <v>8</v>
      </c>
      <c r="B10" s="14">
        <v>9.9600000000000009</v>
      </c>
      <c r="C10" s="14">
        <v>10</v>
      </c>
      <c r="D10" s="14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4" t="s">
        <v>9</v>
      </c>
      <c r="B11" s="14">
        <v>12.96</v>
      </c>
      <c r="C11" s="14">
        <v>16</v>
      </c>
      <c r="D11" s="14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4" t="s">
        <v>10</v>
      </c>
      <c r="B12" s="14">
        <v>13.26</v>
      </c>
      <c r="C12" s="14">
        <v>17.22</v>
      </c>
      <c r="D12" s="14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4" t="s">
        <v>11</v>
      </c>
      <c r="B13" s="14">
        <v>14.31</v>
      </c>
      <c r="C13" s="14">
        <v>18.350000000000001</v>
      </c>
      <c r="D13" s="14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4" t="s">
        <v>12</v>
      </c>
      <c r="B14" s="14">
        <v>15.85</v>
      </c>
      <c r="C14" s="14">
        <v>19.57</v>
      </c>
      <c r="D14" s="14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6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5:14"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5:14"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062E-9517-458E-B219-D1B7A64AE5AC}">
  <sheetPr codeName="Sheet7"/>
  <dimension ref="A1"/>
  <sheetViews>
    <sheetView showGridLines="0" tabSelected="1" zoomScale="90" zoomScaleNormal="90" workbookViewId="0">
      <selection activeCell="S1" sqref="S1"/>
    </sheetView>
  </sheetViews>
  <sheetFormatPr defaultRowHeight="16.5"/>
  <cols>
    <col min="1" max="16384" width="9" style="1"/>
  </cols>
  <sheetData/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1-各地区业绩</vt:lpstr>
      <vt:lpstr>2-年度趋势</vt:lpstr>
      <vt:lpstr>3-销售渠道</vt:lpstr>
      <vt:lpstr>4-大区实际业绩与目标</vt:lpstr>
      <vt:lpstr>5-各品牌业绩</vt:lpstr>
      <vt:lpstr>6-业绩完成率</vt:lpstr>
      <vt:lpstr>7-新产品推广率</vt:lpstr>
      <vt:lpstr>综合看板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2018-05-29T06:46:20Z</dcterms:created>
  <dcterms:modified xsi:type="dcterms:W3CDTF">2018-10-18T02:03:07Z</dcterms:modified>
</cp:coreProperties>
</file>