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310E6AF-4390-4B34-82C2-DD1ABFFE3CEA}" xr6:coauthVersionLast="36" xr6:coauthVersionMax="36" xr10:uidLastSave="{00000000-0000-0000-0000-000000000000}"/>
  <bookViews>
    <workbookView xWindow="0" yWindow="0" windowWidth="22260" windowHeight="12645" tabRatio="594" activeTab="6" xr2:uid="{00000000-000D-0000-FFFF-FFFF00000000}"/>
  </bookViews>
  <sheets>
    <sheet name="配色方案" sheetId="9" r:id="rId1"/>
    <sheet name="营业收入统计" sheetId="2" r:id="rId2"/>
    <sheet name="华北" sheetId="11" r:id="rId3"/>
    <sheet name="华东" sheetId="10" r:id="rId4"/>
    <sheet name="华南" sheetId="12" r:id="rId5"/>
    <sheet name="华中" sheetId="13" r:id="rId6"/>
    <sheet name="港澳台" sheetId="14" r:id="rId7"/>
  </sheets>
  <definedNames>
    <definedName name="_xlnm._FilterDatabase" localSheetId="6" hidden="1">港澳台!$A$2:$C$16</definedName>
    <definedName name="_xlnm._FilterDatabase" localSheetId="2" hidden="1">华北!$A$2:$C$16</definedName>
    <definedName name="_xlnm._FilterDatabase" localSheetId="3" hidden="1">华东!$A$2:$C$16</definedName>
    <definedName name="_xlnm._FilterDatabase" localSheetId="4" hidden="1">华南!$A$2:$C$16</definedName>
    <definedName name="_xlnm._FilterDatabase" localSheetId="5" hidden="1">华中!$A$2:$C$16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E2" i="13"/>
  <c r="E2" i="12"/>
  <c r="E2" i="11"/>
  <c r="E2" i="10"/>
  <c r="P7" i="2" l="1"/>
  <c r="P6" i="2"/>
  <c r="P5" i="2"/>
  <c r="P4" i="2"/>
  <c r="P3" i="2"/>
</calcChain>
</file>

<file path=xl/sharedStrings.xml><?xml version="1.0" encoding="utf-8"?>
<sst xmlns="http://schemas.openxmlformats.org/spreadsheetml/2006/main" count="117" uniqueCount="34">
  <si>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</si>
  <si>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</si>
  <si>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</si>
  <si>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</si>
  <si>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</si>
  <si>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</si>
  <si>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</si>
  <si>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</si>
  <si>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</si>
  <si>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</si>
  <si>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</si>
  <si>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</si>
  <si>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</si>
  <si>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</si>
  <si>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</si>
  <si>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</si>
  <si>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</si>
  <si>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</si>
  <si>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</si>
  <si>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</si>
  <si>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</si>
  <si>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华南</t>
  </si>
  <si>
    <t>华中</t>
  </si>
  <si>
    <t>大区</t>
    <phoneticPr fontId="4" type="noConversion"/>
  </si>
  <si>
    <t>华东</t>
    <phoneticPr fontId="3" type="noConversion"/>
  </si>
  <si>
    <t>港澳台</t>
    <phoneticPr fontId="3" type="noConversion"/>
  </si>
  <si>
    <t>背景色</t>
    <phoneticPr fontId="3" type="noConversion"/>
  </si>
  <si>
    <t>柱形图1</t>
    <phoneticPr fontId="3" type="noConversion"/>
  </si>
  <si>
    <t>柱形图2</t>
    <phoneticPr fontId="3" type="noConversion"/>
  </si>
  <si>
    <t>折线图</t>
    <phoneticPr fontId="3" type="noConversion"/>
  </si>
  <si>
    <t>大区</t>
  </si>
  <si>
    <t>华南</t>
    <phoneticPr fontId="3" type="noConversion"/>
  </si>
  <si>
    <t>华中</t>
    <phoneticPr fontId="3" type="noConversion"/>
  </si>
  <si>
    <t>港澳台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</si>
</sst>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18"/>
      <color rgb="FFFF0000"/>
      <name val="微软雅黑"/>
      <family val="2"/>
      <charset val="134"/>
    </font>
    <font>
      <sz val="8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rgb="FFF7FBF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1211F"/>
        <bgColor indexed="64"/>
      </patternFill>
    </fill>
    <fill>
      <patternFill patternType="solid">
        <fgColor rgb="FFD05126"/>
        <bgColor indexed="64"/>
      </patternFill>
    </fill>
    <fill>
      <patternFill patternType="solid">
        <fgColor rgb="FFFFA800"/>
        <bgColor indexed="64"/>
      </patternFill>
    </fill>
    <fill>
      <patternFill patternType="solid">
        <fgColor rgb="FFF7FBF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177" fontId="16" fillId="0" borderId="0" xfId="1" applyNumberFormat="1" applyFont="1" applyFill="1" applyAlignment="1">
      <alignment horizontal="center" wrapText="1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8" fillId="2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4" borderId="0" xfId="0" applyFont="1" applyFill="1"/>
    <xf numFmtId="0" fontId="12" fillId="5" borderId="1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 shrinkToFit="1"/>
    </xf>
    <xf numFmtId="0" fontId="15" fillId="5" borderId="4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horizontal="center" vertical="center" wrapText="1"/>
    </xf>
    <xf numFmtId="178" fontId="14" fillId="5" borderId="1" xfId="1" applyNumberFormat="1" applyFont="1" applyFill="1" applyBorder="1" applyAlignment="1">
      <alignment horizontal="center" vertical="center" wrapText="1"/>
    </xf>
    <xf numFmtId="177" fontId="14" fillId="5" borderId="1" xfId="1" applyNumberFormat="1" applyFont="1" applyFill="1" applyBorder="1" applyAlignment="1">
      <alignment horizontal="center" vertical="center" wrapText="1"/>
    </xf>
    <xf numFmtId="2" fontId="14" fillId="5" borderId="1" xfId="1" applyNumberFormat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178" fontId="9" fillId="5" borderId="1" xfId="1" applyNumberFormat="1" applyFont="1" applyFill="1" applyBorder="1" applyAlignment="1">
      <alignment horizontal="center" vertical="center" wrapText="1"/>
    </xf>
    <xf numFmtId="177" fontId="8" fillId="5" borderId="1" xfId="1" applyNumberFormat="1" applyFont="1" applyFill="1" applyBorder="1" applyAlignment="1">
      <alignment horizontal="center" vertical="center" wrapText="1"/>
    </xf>
    <xf numFmtId="177" fontId="9" fillId="5" borderId="1" xfId="1" applyNumberFormat="1" applyFont="1" applyFill="1" applyBorder="1" applyAlignment="1">
      <alignment horizontal="center" vertical="center" wrapText="1"/>
    </xf>
    <xf numFmtId="178" fontId="6" fillId="5" borderId="1" xfId="2" applyNumberFormat="1" applyFont="1" applyFill="1" applyBorder="1" applyAlignment="1">
      <alignment horizontal="center" vertical="center" wrapText="1"/>
    </xf>
    <xf numFmtId="176" fontId="5" fillId="5" borderId="1" xfId="2" applyNumberFormat="1" applyFont="1" applyFill="1" applyBorder="1" applyAlignment="1">
      <alignment horizontal="center" vertical="center"/>
    </xf>
    <xf numFmtId="177" fontId="19" fillId="2" borderId="0" xfId="1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0"/>
  <tableStyles count="0" defaultTableStyle="TableStyleMedium2" defaultPivotStyle="PivotStyleLight16"/>
  <colors>
    <mruColors>
      <color rgb="FF21211F"/>
      <color rgb="FFF7FBF8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1C-4A67-8845-8F05BD670CA7}"/>
              </c:ext>
            </c:extLst>
          </c:dPt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华北!$C$4:$C$16</c:f>
              <c:numCache>
                <c:formatCode>0.00</c:formatCode>
                <c:ptCount val="13"/>
                <c:pt idx="0">
                  <c:v>56.868000000000002</c:v>
                </c:pt>
                <c:pt idx="1">
                  <c:v>45.664000000000001</c:v>
                </c:pt>
                <c:pt idx="2">
                  <c:v>40.505000000000003</c:v>
                </c:pt>
                <c:pt idx="3">
                  <c:v>76.888000000000005</c:v>
                </c:pt>
                <c:pt idx="4">
                  <c:v>75.947999999999993</c:v>
                </c:pt>
                <c:pt idx="5">
                  <c:v>68.679000000000002</c:v>
                </c:pt>
                <c:pt idx="6">
                  <c:v>82.802000000000007</c:v>
                </c:pt>
                <c:pt idx="7">
                  <c:v>53.369</c:v>
                </c:pt>
                <c:pt idx="8">
                  <c:v>59.351999999999997</c:v>
                </c:pt>
                <c:pt idx="9">
                  <c:v>37.819000000000003</c:v>
                </c:pt>
                <c:pt idx="10">
                  <c:v>70.478999999999999</c:v>
                </c:pt>
                <c:pt idx="11">
                  <c:v>41.902000000000001</c:v>
                </c:pt>
                <c:pt idx="12">
                  <c:v>59.189583333333339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华北!$B$4:$B$16</c:f>
              <c:numCache>
                <c:formatCode>General</c:formatCode>
                <c:ptCount val="1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A67-8845-8F05BD67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华东!$C$3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7-49F1-B4D8-110D7F3B53D7}"/>
              </c:ext>
            </c:extLst>
          </c:dPt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华东!$C$4:$C$16</c:f>
              <c:numCache>
                <c:formatCode>0.00</c:formatCode>
                <c:ptCount val="13"/>
                <c:pt idx="0">
                  <c:v>78.802999999999997</c:v>
                </c:pt>
                <c:pt idx="1">
                  <c:v>47.328000000000003</c:v>
                </c:pt>
                <c:pt idx="2">
                  <c:v>37.265000000000001</c:v>
                </c:pt>
                <c:pt idx="3">
                  <c:v>48.63</c:v>
                </c:pt>
                <c:pt idx="4">
                  <c:v>62.860999999999997</c:v>
                </c:pt>
                <c:pt idx="5">
                  <c:v>41.557000000000002</c:v>
                </c:pt>
                <c:pt idx="6">
                  <c:v>40.290999999999997</c:v>
                </c:pt>
                <c:pt idx="7">
                  <c:v>48.206000000000003</c:v>
                </c:pt>
                <c:pt idx="8">
                  <c:v>67.909000000000006</c:v>
                </c:pt>
                <c:pt idx="9">
                  <c:v>46.460999999999999</c:v>
                </c:pt>
                <c:pt idx="10">
                  <c:v>64.768000000000001</c:v>
                </c:pt>
                <c:pt idx="11">
                  <c:v>35.151000000000003</c:v>
                </c:pt>
                <c:pt idx="12">
                  <c:v>51.602499999999999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华东!$B$3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华东!$B$4:$B$16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7-49F1-B4D8-110D7F3B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华南!$C$3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F-406A-BF59-AE6C7C83C97E}"/>
              </c:ext>
            </c:extLst>
          </c:dPt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F-406A-BF59-AE6C7C83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华南!$B$3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华南!$A$4:$A$16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华南!$B$4:$B$16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F-406A-BF59-AE6C7C83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华中!$C$3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1-4CA7-BBD2-A7D50444B01D}"/>
              </c:ext>
            </c:extLst>
          </c:dPt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华中!$C$4:$C$16</c:f>
              <c:numCache>
                <c:formatCode>0.00</c:formatCode>
                <c:ptCount val="13"/>
                <c:pt idx="0">
                  <c:v>68.841999999999999</c:v>
                </c:pt>
                <c:pt idx="1">
                  <c:v>52.195</c:v>
                </c:pt>
                <c:pt idx="2">
                  <c:v>70.438999999999993</c:v>
                </c:pt>
                <c:pt idx="3">
                  <c:v>59.591999999999999</c:v>
                </c:pt>
                <c:pt idx="4">
                  <c:v>51.798000000000002</c:v>
                </c:pt>
                <c:pt idx="5">
                  <c:v>65.393000000000001</c:v>
                </c:pt>
                <c:pt idx="6">
                  <c:v>52.372999999999998</c:v>
                </c:pt>
                <c:pt idx="7">
                  <c:v>46.933999999999997</c:v>
                </c:pt>
                <c:pt idx="8">
                  <c:v>59.055</c:v>
                </c:pt>
                <c:pt idx="9">
                  <c:v>56.603000000000002</c:v>
                </c:pt>
                <c:pt idx="10">
                  <c:v>48.597000000000001</c:v>
                </c:pt>
                <c:pt idx="11">
                  <c:v>40.799999999999997</c:v>
                </c:pt>
                <c:pt idx="12">
                  <c:v>56.051749999999991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1-4CA7-BBD2-A7D5044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华中!$B$3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华中!$A$4:$A$16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华中!$B$4:$B$16</c:f>
              <c:numCache>
                <c:formatCode>General</c:formatCode>
                <c:ptCount val="1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1-4CA7-BBD2-A7D50444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港澳台!$C$3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8-4EF5-B8C8-6BF081538B5A}"/>
              </c:ext>
            </c:extLst>
          </c:dPt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港澳台!$C$4:$C$16</c:f>
              <c:numCache>
                <c:formatCode>0.00</c:formatCode>
                <c:ptCount val="13"/>
                <c:pt idx="0">
                  <c:v>64.855000000000004</c:v>
                </c:pt>
                <c:pt idx="1">
                  <c:v>33.607999999999997</c:v>
                </c:pt>
                <c:pt idx="2">
                  <c:v>46.649000000000001</c:v>
                </c:pt>
                <c:pt idx="3">
                  <c:v>34.122</c:v>
                </c:pt>
                <c:pt idx="4">
                  <c:v>54.488999999999997</c:v>
                </c:pt>
                <c:pt idx="5">
                  <c:v>54.750999999999998</c:v>
                </c:pt>
                <c:pt idx="6">
                  <c:v>74.248000000000005</c:v>
                </c:pt>
                <c:pt idx="7">
                  <c:v>41.735999999999997</c:v>
                </c:pt>
                <c:pt idx="8">
                  <c:v>75.953999999999994</c:v>
                </c:pt>
                <c:pt idx="9">
                  <c:v>31.875</c:v>
                </c:pt>
                <c:pt idx="10">
                  <c:v>43.569000000000003</c:v>
                </c:pt>
                <c:pt idx="11">
                  <c:v>51.939</c:v>
                </c:pt>
                <c:pt idx="12">
                  <c:v>50.649583333333332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8-4EF5-B8C8-6BF08153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港澳台!$B$3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港澳台!$A$4:$A$16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港澳台!$B$4:$B$16</c:f>
              <c:numCache>
                <c:formatCode>General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8-4EF5-B8C8-6BF08153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256971</xdr:colOff>
      <xdr:row>6</xdr:row>
      <xdr:rowOff>47476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45B15EA-5F18-41A6-A20E-FDE29068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4</xdr:col>
      <xdr:colOff>256971</xdr:colOff>
      <xdr:row>14</xdr:row>
      <xdr:rowOff>47476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40A743-FA48-4BC6-BF2C-36DE890C3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144780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10</xdr:col>
      <xdr:colOff>256971</xdr:colOff>
      <xdr:row>6</xdr:row>
      <xdr:rowOff>47476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F4CB948-699C-4AA2-BE2A-6B351C672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0"/>
          <a:ext cx="1628571" cy="1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10</xdr:col>
      <xdr:colOff>256971</xdr:colOff>
      <xdr:row>14</xdr:row>
      <xdr:rowOff>47476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DDA4AED9-F279-4CDF-A499-659D17283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1447800"/>
          <a:ext cx="1628571" cy="11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EEBA58-7D76-49BC-A15B-EAAACD79A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FC55EA-AE1C-4E23-991C-158382BE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234521-BE88-4F61-B12E-EB86E1EAE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A067DD-3A4D-4D35-8BC0-CE55B33C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390525</xdr:rowOff>
    </xdr:from>
    <xdr:to>
      <xdr:col>10</xdr:col>
      <xdr:colOff>0</xdr:colOff>
      <xdr:row>15</xdr:row>
      <xdr:rowOff>247649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D9FCE3-EEC9-4CB1-8EFB-568AFFF8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627F-5EA1-4C98-93AF-2D87E793B1EB}">
  <dimension ref="A1:I16"/>
  <sheetViews>
    <sheetView showGridLines="0" workbookViewId="0">
      <selection activeCell="F3" sqref="F3"/>
    </sheetView>
  </sheetViews>
  <sheetFormatPr defaultRowHeight="14.25" x14ac:dyDescent="0.2"/>
  <sheetData>
    <row r="1" spans="1:9" ht="15" x14ac:dyDescent="0.25">
      <c r="A1" s="21" t="s">
        <v>26</v>
      </c>
      <c r="B1" s="22"/>
      <c r="C1" s="21"/>
      <c r="D1" s="21"/>
      <c r="E1" s="21"/>
      <c r="F1" s="21"/>
      <c r="G1" s="21" t="s">
        <v>29</v>
      </c>
      <c r="H1" s="23"/>
      <c r="I1" s="20"/>
    </row>
    <row r="2" spans="1:9" ht="15" x14ac:dyDescent="0.25">
      <c r="A2" s="21"/>
      <c r="B2" s="22"/>
      <c r="C2" s="21"/>
      <c r="D2" s="21"/>
      <c r="E2" s="21"/>
      <c r="F2" s="21"/>
      <c r="G2" s="21"/>
      <c r="H2" s="23"/>
    </row>
    <row r="3" spans="1:9" ht="15" x14ac:dyDescent="0.25">
      <c r="A3" s="21"/>
      <c r="B3" s="22"/>
      <c r="C3" s="21"/>
      <c r="D3" s="21"/>
      <c r="E3" s="21"/>
      <c r="F3" s="21"/>
      <c r="G3" s="21"/>
      <c r="H3" s="23"/>
    </row>
    <row r="4" spans="1:9" ht="15" x14ac:dyDescent="0.25">
      <c r="A4" s="21"/>
      <c r="B4" s="22"/>
      <c r="C4" s="21"/>
      <c r="D4" s="21"/>
      <c r="E4" s="21"/>
      <c r="F4" s="21"/>
      <c r="G4" s="21"/>
      <c r="H4" s="23"/>
    </row>
    <row r="5" spans="1:9" ht="15" x14ac:dyDescent="0.25">
      <c r="A5" s="21"/>
      <c r="B5" s="22"/>
      <c r="C5" s="21"/>
      <c r="D5" s="21"/>
      <c r="E5" s="21"/>
      <c r="F5" s="21"/>
      <c r="G5" s="21"/>
      <c r="H5" s="23"/>
    </row>
    <row r="6" spans="1:9" ht="15" x14ac:dyDescent="0.25">
      <c r="A6" s="21"/>
      <c r="B6" s="22"/>
      <c r="C6" s="21"/>
      <c r="D6" s="21"/>
      <c r="E6" s="21"/>
      <c r="F6" s="21"/>
      <c r="G6" s="21"/>
      <c r="H6" s="23"/>
    </row>
    <row r="7" spans="1:9" ht="15" x14ac:dyDescent="0.25">
      <c r="A7" s="21"/>
      <c r="B7" s="21"/>
      <c r="C7" s="21"/>
      <c r="D7" s="21"/>
      <c r="E7" s="21"/>
      <c r="F7" s="21"/>
      <c r="G7" s="21"/>
      <c r="H7" s="21"/>
    </row>
    <row r="8" spans="1:9" ht="15" x14ac:dyDescent="0.25">
      <c r="A8" s="21"/>
      <c r="B8" s="21"/>
      <c r="C8" s="21"/>
      <c r="D8" s="21"/>
      <c r="E8" s="21"/>
      <c r="F8" s="21"/>
      <c r="G8" s="21"/>
      <c r="H8" s="21"/>
    </row>
    <row r="9" spans="1:9" ht="15" x14ac:dyDescent="0.25">
      <c r="A9" s="21" t="s">
        <v>27</v>
      </c>
      <c r="B9" s="24"/>
      <c r="C9" s="21"/>
      <c r="D9" s="21"/>
      <c r="E9" s="21"/>
      <c r="F9" s="21"/>
      <c r="G9" s="21" t="s">
        <v>28</v>
      </c>
      <c r="H9" s="25"/>
    </row>
    <row r="10" spans="1:9" ht="15" x14ac:dyDescent="0.25">
      <c r="A10" s="21"/>
      <c r="B10" s="24"/>
      <c r="C10" s="21"/>
      <c r="D10" s="21"/>
      <c r="E10" s="21"/>
      <c r="F10" s="21"/>
      <c r="G10" s="21"/>
      <c r="H10" s="25"/>
    </row>
    <row r="11" spans="1:9" ht="15" x14ac:dyDescent="0.25">
      <c r="A11" s="21"/>
      <c r="B11" s="24"/>
      <c r="C11" s="21"/>
      <c r="D11" s="21"/>
      <c r="E11" s="21"/>
      <c r="F11" s="21"/>
      <c r="G11" s="21"/>
      <c r="H11" s="25"/>
    </row>
    <row r="12" spans="1:9" ht="15" x14ac:dyDescent="0.25">
      <c r="A12" s="21"/>
      <c r="B12" s="24"/>
      <c r="C12" s="21"/>
      <c r="D12" s="21"/>
      <c r="E12" s="21"/>
      <c r="F12" s="21"/>
      <c r="G12" s="21"/>
      <c r="H12" s="25"/>
    </row>
    <row r="13" spans="1:9" ht="15" x14ac:dyDescent="0.25">
      <c r="A13" s="21"/>
      <c r="B13" s="24"/>
      <c r="C13" s="21"/>
      <c r="D13" s="21"/>
      <c r="E13" s="21"/>
      <c r="F13" s="21"/>
      <c r="G13" s="21"/>
      <c r="H13" s="25"/>
    </row>
    <row r="14" spans="1:9" ht="15" x14ac:dyDescent="0.25">
      <c r="A14" s="21"/>
      <c r="B14" s="24"/>
      <c r="C14" s="21"/>
      <c r="D14" s="21"/>
      <c r="E14" s="21"/>
      <c r="F14" s="21"/>
      <c r="G14" s="21"/>
      <c r="H14" s="25"/>
    </row>
    <row r="15" spans="1:9" ht="15" x14ac:dyDescent="0.25">
      <c r="A15" s="21"/>
      <c r="B15" s="21"/>
      <c r="C15" s="21"/>
      <c r="D15" s="21"/>
      <c r="E15" s="21"/>
      <c r="F15" s="21"/>
      <c r="G15" s="21"/>
      <c r="H15" s="21"/>
    </row>
    <row r="16" spans="1:9" ht="15" x14ac:dyDescent="0.25">
      <c r="A16" s="21"/>
      <c r="B16" s="21"/>
      <c r="C16" s="21"/>
      <c r="D16" s="21"/>
      <c r="E16" s="21"/>
      <c r="F16" s="21"/>
      <c r="G16" s="21"/>
      <c r="H16" s="21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RowHeight="16.5" x14ac:dyDescent="0.2"/>
  <cols>
    <col min="1" max="1" width="3.75" style="1" customWidth="1"/>
    <col min="2" max="2" width="8.625" style="1" customWidth="1"/>
    <col min="3" max="3" width="9.75" style="8" customWidth="1"/>
    <col min="4" max="15" width="5.25" style="7" customWidth="1"/>
    <col min="16" max="16" width="8.625" style="7" customWidth="1"/>
    <col min="17" max="16384" width="9" style="1"/>
  </cols>
  <sheetData>
    <row r="1" spans="1:16" ht="44.2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5"/>
      <c r="O1" s="17" t="s">
        <v>16</v>
      </c>
      <c r="P1" s="17"/>
    </row>
    <row r="2" spans="1:16" s="2" customFormat="1" ht="32.25" customHeight="1" x14ac:dyDescent="0.2">
      <c r="A2" s="33" t="s">
        <v>1</v>
      </c>
      <c r="B2" s="33" t="s">
        <v>23</v>
      </c>
      <c r="C2" s="34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7</v>
      </c>
      <c r="I2" s="35" t="s">
        <v>8</v>
      </c>
      <c r="J2" s="35" t="s">
        <v>9</v>
      </c>
      <c r="K2" s="35" t="s">
        <v>10</v>
      </c>
      <c r="L2" s="35" t="s">
        <v>11</v>
      </c>
      <c r="M2" s="35" t="s">
        <v>12</v>
      </c>
      <c r="N2" s="35" t="s">
        <v>13</v>
      </c>
      <c r="O2" s="35" t="s">
        <v>14</v>
      </c>
      <c r="P2" s="36" t="s">
        <v>15</v>
      </c>
    </row>
    <row r="3" spans="1:16" ht="32.25" customHeight="1" x14ac:dyDescent="0.2">
      <c r="A3" s="3">
        <v>1</v>
      </c>
      <c r="B3" s="4" t="s">
        <v>19</v>
      </c>
      <c r="C3" s="37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38">
        <f>AVERAGE(D3:O3)</f>
        <v>59.189583333333339</v>
      </c>
    </row>
    <row r="4" spans="1:16" ht="32.25" customHeight="1" x14ac:dyDescent="0.2">
      <c r="A4" s="3">
        <v>2</v>
      </c>
      <c r="B4" s="4" t="s">
        <v>20</v>
      </c>
      <c r="C4" s="37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38">
        <f t="shared" ref="P4:P7" si="0">AVERAGE(D4:O4)</f>
        <v>51.602499999999999</v>
      </c>
    </row>
    <row r="5" spans="1:16" ht="32.25" customHeight="1" x14ac:dyDescent="0.2">
      <c r="A5" s="3">
        <v>3</v>
      </c>
      <c r="B5" s="4" t="s">
        <v>31</v>
      </c>
      <c r="C5" s="37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38">
        <f t="shared" si="0"/>
        <v>49.297750000000001</v>
      </c>
    </row>
    <row r="6" spans="1:16" ht="32.25" customHeight="1" x14ac:dyDescent="0.2">
      <c r="A6" s="3">
        <v>4</v>
      </c>
      <c r="B6" s="4" t="s">
        <v>32</v>
      </c>
      <c r="C6" s="37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38">
        <f t="shared" si="0"/>
        <v>56.051749999999991</v>
      </c>
    </row>
    <row r="7" spans="1:16" ht="32.25" customHeight="1" x14ac:dyDescent="0.2">
      <c r="A7" s="3">
        <v>5</v>
      </c>
      <c r="B7" s="4" t="s">
        <v>33</v>
      </c>
      <c r="C7" s="37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38">
        <f t="shared" si="0"/>
        <v>50.649583333333332</v>
      </c>
    </row>
    <row r="8" spans="1:16" ht="32.25" customHeight="1" x14ac:dyDescent="0.2"/>
  </sheetData>
  <mergeCells count="2">
    <mergeCell ref="A1:M1"/>
    <mergeCell ref="O1:P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5A1D-C3D0-45DD-9233-57B8ABF51F92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5"/>
    </row>
    <row r="2" spans="1:13" ht="32.25" customHeight="1" x14ac:dyDescent="0.2">
      <c r="A2" s="26" t="s">
        <v>30</v>
      </c>
      <c r="B2" s="27" t="s">
        <v>19</v>
      </c>
      <c r="C2" s="28"/>
      <c r="D2" s="9"/>
      <c r="E2" s="39" t="str">
        <f>B2&amp;A2</f>
        <v>华北大区</v>
      </c>
      <c r="F2" s="39"/>
      <c r="G2" s="39"/>
      <c r="H2" s="39"/>
      <c r="I2" s="39"/>
      <c r="J2" s="39"/>
      <c r="K2" s="10"/>
      <c r="L2" s="18"/>
      <c r="M2" s="18"/>
    </row>
    <row r="3" spans="1:13" s="12" customFormat="1" ht="20.25" customHeight="1" x14ac:dyDescent="0.2">
      <c r="A3" s="29" t="s">
        <v>17</v>
      </c>
      <c r="B3" s="30" t="s">
        <v>2</v>
      </c>
      <c r="C3" s="30" t="s">
        <v>18</v>
      </c>
      <c r="D3" s="11"/>
      <c r="E3" s="9"/>
      <c r="F3" s="11"/>
      <c r="G3" s="11"/>
      <c r="H3" s="11"/>
      <c r="I3" s="11"/>
      <c r="J3" s="11"/>
      <c r="K3" s="11"/>
      <c r="L3" s="18"/>
      <c r="M3" s="18"/>
    </row>
    <row r="4" spans="1:13" s="12" customFormat="1" ht="20.100000000000001" customHeight="1" x14ac:dyDescent="0.2">
      <c r="A4" s="31" t="s">
        <v>3</v>
      </c>
      <c r="B4" s="29">
        <v>55</v>
      </c>
      <c r="C4" s="32">
        <v>56.868000000000002</v>
      </c>
      <c r="D4" s="11"/>
      <c r="E4" s="9"/>
      <c r="F4" s="11"/>
      <c r="G4" s="11"/>
      <c r="H4" s="11"/>
      <c r="I4" s="11"/>
      <c r="J4" s="11"/>
      <c r="K4" s="11"/>
      <c r="L4" s="18"/>
      <c r="M4" s="18"/>
    </row>
    <row r="5" spans="1:13" ht="20.100000000000001" customHeight="1" x14ac:dyDescent="0.2">
      <c r="A5" s="31" t="s">
        <v>4</v>
      </c>
      <c r="B5" s="29">
        <v>55</v>
      </c>
      <c r="C5" s="32">
        <v>45.664000000000001</v>
      </c>
      <c r="E5" s="9"/>
      <c r="L5" s="18"/>
      <c r="M5" s="18"/>
    </row>
    <row r="6" spans="1:13" ht="20.100000000000001" customHeight="1" x14ac:dyDescent="0.2">
      <c r="A6" s="31" t="s">
        <v>5</v>
      </c>
      <c r="B6" s="29">
        <v>55</v>
      </c>
      <c r="C6" s="32">
        <v>40.505000000000003</v>
      </c>
      <c r="L6" s="18"/>
      <c r="M6" s="18"/>
    </row>
    <row r="7" spans="1:13" ht="20.100000000000001" customHeight="1" x14ac:dyDescent="0.2">
      <c r="A7" s="31" t="s">
        <v>6</v>
      </c>
      <c r="B7" s="29">
        <v>55</v>
      </c>
      <c r="C7" s="32">
        <v>76.888000000000005</v>
      </c>
      <c r="L7" s="18"/>
      <c r="M7" s="18"/>
    </row>
    <row r="8" spans="1:13" ht="20.100000000000001" customHeight="1" x14ac:dyDescent="0.2">
      <c r="A8" s="31" t="s">
        <v>7</v>
      </c>
      <c r="B8" s="29">
        <v>55</v>
      </c>
      <c r="C8" s="32">
        <v>75.947999999999993</v>
      </c>
    </row>
    <row r="9" spans="1:13" ht="20.100000000000001" customHeight="1" x14ac:dyDescent="0.2">
      <c r="A9" s="31" t="s">
        <v>8</v>
      </c>
      <c r="B9" s="29">
        <v>55</v>
      </c>
      <c r="C9" s="32">
        <v>68.679000000000002</v>
      </c>
    </row>
    <row r="10" spans="1:13" ht="20.100000000000001" customHeight="1" x14ac:dyDescent="0.2">
      <c r="A10" s="31" t="s">
        <v>9</v>
      </c>
      <c r="B10" s="29">
        <v>55</v>
      </c>
      <c r="C10" s="32">
        <v>82.802000000000007</v>
      </c>
    </row>
    <row r="11" spans="1:13" ht="20.100000000000001" customHeight="1" x14ac:dyDescent="0.2">
      <c r="A11" s="31" t="s">
        <v>10</v>
      </c>
      <c r="B11" s="29">
        <v>55</v>
      </c>
      <c r="C11" s="32">
        <v>53.369</v>
      </c>
    </row>
    <row r="12" spans="1:13" ht="20.100000000000001" customHeight="1" x14ac:dyDescent="0.2">
      <c r="A12" s="31" t="s">
        <v>11</v>
      </c>
      <c r="B12" s="29">
        <v>55</v>
      </c>
      <c r="C12" s="32">
        <v>59.351999999999997</v>
      </c>
    </row>
    <row r="13" spans="1:13" ht="20.100000000000001" customHeight="1" x14ac:dyDescent="0.2">
      <c r="A13" s="31" t="s">
        <v>12</v>
      </c>
      <c r="B13" s="29">
        <v>55</v>
      </c>
      <c r="C13" s="32">
        <v>37.819000000000003</v>
      </c>
    </row>
    <row r="14" spans="1:13" ht="20.100000000000001" customHeight="1" x14ac:dyDescent="0.2">
      <c r="A14" s="31" t="s">
        <v>13</v>
      </c>
      <c r="B14" s="29">
        <v>55</v>
      </c>
      <c r="C14" s="32">
        <v>70.478999999999999</v>
      </c>
    </row>
    <row r="15" spans="1:13" ht="20.100000000000001" customHeight="1" x14ac:dyDescent="0.2">
      <c r="A15" s="31" t="s">
        <v>14</v>
      </c>
      <c r="B15" s="29">
        <v>55</v>
      </c>
      <c r="C15" s="32">
        <v>41.902000000000001</v>
      </c>
    </row>
    <row r="16" spans="1:13" ht="20.100000000000001" customHeight="1" x14ac:dyDescent="0.2">
      <c r="A16" s="31" t="s">
        <v>15</v>
      </c>
      <c r="B16" s="29">
        <v>55</v>
      </c>
      <c r="C16" s="32">
        <v>59.189583333333339</v>
      </c>
    </row>
  </sheetData>
  <mergeCells count="8">
    <mergeCell ref="L6:M6"/>
    <mergeCell ref="L7:M7"/>
    <mergeCell ref="A1:I1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E4A6-437A-4826-A4F3-1FE8CDC60CD4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5"/>
    </row>
    <row r="2" spans="1:13" ht="32.25" customHeight="1" x14ac:dyDescent="0.2">
      <c r="A2" s="26" t="s">
        <v>30</v>
      </c>
      <c r="B2" s="27" t="s">
        <v>24</v>
      </c>
      <c r="C2" s="28"/>
      <c r="D2" s="9"/>
      <c r="E2" s="39" t="str">
        <f>B2&amp;A2</f>
        <v>华东大区</v>
      </c>
      <c r="F2" s="39"/>
      <c r="G2" s="39"/>
      <c r="H2" s="39"/>
      <c r="I2" s="39"/>
      <c r="J2" s="39"/>
      <c r="K2" s="10"/>
      <c r="L2" s="18"/>
      <c r="M2" s="18"/>
    </row>
    <row r="3" spans="1:13" s="12" customFormat="1" ht="20.25" customHeight="1" x14ac:dyDescent="0.2">
      <c r="A3" s="29" t="s">
        <v>17</v>
      </c>
      <c r="B3" s="30" t="s">
        <v>2</v>
      </c>
      <c r="C3" s="30" t="s">
        <v>18</v>
      </c>
      <c r="D3" s="11"/>
      <c r="E3" s="9"/>
      <c r="F3" s="11"/>
      <c r="G3" s="11"/>
      <c r="H3" s="11"/>
      <c r="I3" s="11"/>
      <c r="J3" s="11"/>
      <c r="K3" s="11"/>
      <c r="L3" s="18"/>
      <c r="M3" s="18"/>
    </row>
    <row r="4" spans="1:13" s="12" customFormat="1" ht="20.100000000000001" customHeight="1" x14ac:dyDescent="0.2">
      <c r="A4" s="31" t="s">
        <v>3</v>
      </c>
      <c r="B4" s="29">
        <v>45</v>
      </c>
      <c r="C4" s="32">
        <v>78.802999999999997</v>
      </c>
      <c r="D4" s="11"/>
      <c r="E4" s="9"/>
      <c r="F4" s="11"/>
      <c r="G4" s="11"/>
      <c r="H4" s="11"/>
      <c r="I4" s="11"/>
      <c r="J4" s="11"/>
      <c r="K4" s="11"/>
      <c r="L4" s="18"/>
      <c r="M4" s="18"/>
    </row>
    <row r="5" spans="1:13" ht="20.100000000000001" customHeight="1" x14ac:dyDescent="0.2">
      <c r="A5" s="31" t="s">
        <v>4</v>
      </c>
      <c r="B5" s="29">
        <v>45</v>
      </c>
      <c r="C5" s="32">
        <v>47.328000000000003</v>
      </c>
      <c r="E5" s="9"/>
      <c r="L5" s="18"/>
      <c r="M5" s="18"/>
    </row>
    <row r="6" spans="1:13" ht="20.100000000000001" customHeight="1" x14ac:dyDescent="0.2">
      <c r="A6" s="31" t="s">
        <v>5</v>
      </c>
      <c r="B6" s="29">
        <v>45</v>
      </c>
      <c r="C6" s="32">
        <v>37.265000000000001</v>
      </c>
      <c r="L6" s="18"/>
      <c r="M6" s="18"/>
    </row>
    <row r="7" spans="1:13" ht="20.100000000000001" customHeight="1" x14ac:dyDescent="0.2">
      <c r="A7" s="31" t="s">
        <v>6</v>
      </c>
      <c r="B7" s="29">
        <v>45</v>
      </c>
      <c r="C7" s="32">
        <v>48.63</v>
      </c>
      <c r="L7" s="18"/>
      <c r="M7" s="18"/>
    </row>
    <row r="8" spans="1:13" ht="20.100000000000001" customHeight="1" x14ac:dyDescent="0.2">
      <c r="A8" s="31" t="s">
        <v>7</v>
      </c>
      <c r="B8" s="29">
        <v>45</v>
      </c>
      <c r="C8" s="32">
        <v>62.860999999999997</v>
      </c>
    </row>
    <row r="9" spans="1:13" ht="20.100000000000001" customHeight="1" x14ac:dyDescent="0.2">
      <c r="A9" s="31" t="s">
        <v>8</v>
      </c>
      <c r="B9" s="29">
        <v>45</v>
      </c>
      <c r="C9" s="32">
        <v>41.557000000000002</v>
      </c>
    </row>
    <row r="10" spans="1:13" ht="20.100000000000001" customHeight="1" x14ac:dyDescent="0.2">
      <c r="A10" s="31" t="s">
        <v>9</v>
      </c>
      <c r="B10" s="29">
        <v>45</v>
      </c>
      <c r="C10" s="32">
        <v>40.290999999999997</v>
      </c>
    </row>
    <row r="11" spans="1:13" ht="20.100000000000001" customHeight="1" x14ac:dyDescent="0.2">
      <c r="A11" s="31" t="s">
        <v>10</v>
      </c>
      <c r="B11" s="29">
        <v>45</v>
      </c>
      <c r="C11" s="32">
        <v>48.206000000000003</v>
      </c>
    </row>
    <row r="12" spans="1:13" ht="20.100000000000001" customHeight="1" x14ac:dyDescent="0.2">
      <c r="A12" s="31" t="s">
        <v>11</v>
      </c>
      <c r="B12" s="29">
        <v>45</v>
      </c>
      <c r="C12" s="32">
        <v>67.909000000000006</v>
      </c>
    </row>
    <row r="13" spans="1:13" ht="20.100000000000001" customHeight="1" x14ac:dyDescent="0.2">
      <c r="A13" s="31" t="s">
        <v>12</v>
      </c>
      <c r="B13" s="29">
        <v>45</v>
      </c>
      <c r="C13" s="32">
        <v>46.460999999999999</v>
      </c>
    </row>
    <row r="14" spans="1:13" ht="20.100000000000001" customHeight="1" x14ac:dyDescent="0.2">
      <c r="A14" s="31" t="s">
        <v>13</v>
      </c>
      <c r="B14" s="29">
        <v>45</v>
      </c>
      <c r="C14" s="32">
        <v>64.768000000000001</v>
      </c>
    </row>
    <row r="15" spans="1:13" ht="20.100000000000001" customHeight="1" x14ac:dyDescent="0.2">
      <c r="A15" s="31" t="s">
        <v>14</v>
      </c>
      <c r="B15" s="29">
        <v>45</v>
      </c>
      <c r="C15" s="32">
        <v>35.151000000000003</v>
      </c>
    </row>
    <row r="16" spans="1:13" ht="20.100000000000001" customHeight="1" x14ac:dyDescent="0.2">
      <c r="A16" s="31" t="s">
        <v>15</v>
      </c>
      <c r="B16" s="29">
        <v>45</v>
      </c>
      <c r="C16" s="32">
        <v>51.602499999999999</v>
      </c>
    </row>
  </sheetData>
  <mergeCells count="8">
    <mergeCell ref="L6:M6"/>
    <mergeCell ref="L7:M7"/>
    <mergeCell ref="A1:I1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A10C-8CA4-4031-B42D-110B19415671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5"/>
    </row>
    <row r="2" spans="1:13" ht="32.25" customHeight="1" x14ac:dyDescent="0.2">
      <c r="A2" s="26" t="s">
        <v>30</v>
      </c>
      <c r="B2" s="27" t="s">
        <v>21</v>
      </c>
      <c r="C2" s="28"/>
      <c r="D2" s="9"/>
      <c r="E2" s="39" t="str">
        <f>B2&amp;A2</f>
        <v>华南大区</v>
      </c>
      <c r="F2" s="39"/>
      <c r="G2" s="39"/>
      <c r="H2" s="39"/>
      <c r="I2" s="39"/>
      <c r="J2" s="39"/>
      <c r="K2" s="10"/>
      <c r="L2" s="18"/>
      <c r="M2" s="18"/>
    </row>
    <row r="3" spans="1:13" s="12" customFormat="1" ht="20.25" customHeight="1" x14ac:dyDescent="0.2">
      <c r="A3" s="29" t="s">
        <v>17</v>
      </c>
      <c r="B3" s="30" t="s">
        <v>2</v>
      </c>
      <c r="C3" s="30" t="s">
        <v>18</v>
      </c>
      <c r="D3" s="11"/>
      <c r="E3" s="9"/>
      <c r="F3" s="11"/>
      <c r="G3" s="11"/>
      <c r="H3" s="11"/>
      <c r="I3" s="11"/>
      <c r="J3" s="11"/>
      <c r="K3" s="11"/>
      <c r="L3" s="18"/>
      <c r="M3" s="18"/>
    </row>
    <row r="4" spans="1:13" s="12" customFormat="1" ht="20.100000000000001" customHeight="1" x14ac:dyDescent="0.2">
      <c r="A4" s="31" t="s">
        <v>3</v>
      </c>
      <c r="B4" s="29">
        <v>44</v>
      </c>
      <c r="C4" s="32">
        <v>44.168999999999997</v>
      </c>
      <c r="D4" s="11"/>
      <c r="E4" s="9"/>
      <c r="F4" s="11"/>
      <c r="G4" s="11"/>
      <c r="H4" s="11"/>
      <c r="I4" s="11"/>
      <c r="J4" s="11"/>
      <c r="K4" s="11"/>
      <c r="L4" s="18"/>
      <c r="M4" s="18"/>
    </row>
    <row r="5" spans="1:13" ht="20.100000000000001" customHeight="1" x14ac:dyDescent="0.2">
      <c r="A5" s="31" t="s">
        <v>4</v>
      </c>
      <c r="B5" s="29">
        <v>44</v>
      </c>
      <c r="C5" s="32">
        <v>83.653000000000006</v>
      </c>
      <c r="E5" s="9"/>
      <c r="L5" s="18"/>
      <c r="M5" s="18"/>
    </row>
    <row r="6" spans="1:13" ht="20.100000000000001" customHeight="1" x14ac:dyDescent="0.2">
      <c r="A6" s="31" t="s">
        <v>5</v>
      </c>
      <c r="B6" s="29">
        <v>44</v>
      </c>
      <c r="C6" s="32">
        <v>31.937000000000001</v>
      </c>
      <c r="L6" s="18"/>
      <c r="M6" s="18"/>
    </row>
    <row r="7" spans="1:13" ht="20.100000000000001" customHeight="1" x14ac:dyDescent="0.2">
      <c r="A7" s="31" t="s">
        <v>6</v>
      </c>
      <c r="B7" s="29">
        <v>44</v>
      </c>
      <c r="C7" s="32">
        <v>40.305</v>
      </c>
      <c r="L7" s="18"/>
      <c r="M7" s="18"/>
    </row>
    <row r="8" spans="1:13" ht="20.100000000000001" customHeight="1" x14ac:dyDescent="0.2">
      <c r="A8" s="31" t="s">
        <v>7</v>
      </c>
      <c r="B8" s="29">
        <v>44</v>
      </c>
      <c r="C8" s="32">
        <v>44.698999999999998</v>
      </c>
    </row>
    <row r="9" spans="1:13" ht="20.100000000000001" customHeight="1" x14ac:dyDescent="0.2">
      <c r="A9" s="31" t="s">
        <v>8</v>
      </c>
      <c r="B9" s="29">
        <v>44</v>
      </c>
      <c r="C9" s="32">
        <v>47.466000000000001</v>
      </c>
    </row>
    <row r="10" spans="1:13" ht="20.100000000000001" customHeight="1" x14ac:dyDescent="0.2">
      <c r="A10" s="31" t="s">
        <v>9</v>
      </c>
      <c r="B10" s="29">
        <v>44</v>
      </c>
      <c r="C10" s="32">
        <v>28.928999999999998</v>
      </c>
    </row>
    <row r="11" spans="1:13" ht="20.100000000000001" customHeight="1" x14ac:dyDescent="0.2">
      <c r="A11" s="31" t="s">
        <v>10</v>
      </c>
      <c r="B11" s="29">
        <v>44</v>
      </c>
      <c r="C11" s="32">
        <v>64.192999999999998</v>
      </c>
    </row>
    <row r="12" spans="1:13" ht="20.100000000000001" customHeight="1" x14ac:dyDescent="0.2">
      <c r="A12" s="31" t="s">
        <v>11</v>
      </c>
      <c r="B12" s="29">
        <v>44</v>
      </c>
      <c r="C12" s="32">
        <v>53.231000000000002</v>
      </c>
    </row>
    <row r="13" spans="1:13" ht="20.100000000000001" customHeight="1" x14ac:dyDescent="0.2">
      <c r="A13" s="31" t="s">
        <v>12</v>
      </c>
      <c r="B13" s="29">
        <v>44</v>
      </c>
      <c r="C13" s="32">
        <v>55.08</v>
      </c>
    </row>
    <row r="14" spans="1:13" ht="20.100000000000001" customHeight="1" x14ac:dyDescent="0.2">
      <c r="A14" s="31" t="s">
        <v>13</v>
      </c>
      <c r="B14" s="29">
        <v>44</v>
      </c>
      <c r="C14" s="32">
        <v>64.703999999999994</v>
      </c>
    </row>
    <row r="15" spans="1:13" ht="20.100000000000001" customHeight="1" x14ac:dyDescent="0.2">
      <c r="A15" s="31" t="s">
        <v>14</v>
      </c>
      <c r="B15" s="29">
        <v>44</v>
      </c>
      <c r="C15" s="32">
        <v>33.207000000000001</v>
      </c>
    </row>
    <row r="16" spans="1:13" ht="20.100000000000001" customHeight="1" x14ac:dyDescent="0.2">
      <c r="A16" s="31" t="s">
        <v>15</v>
      </c>
      <c r="B16" s="29">
        <v>44</v>
      </c>
      <c r="C16" s="32">
        <v>49.297750000000001</v>
      </c>
    </row>
  </sheetData>
  <mergeCells count="8">
    <mergeCell ref="L6:M6"/>
    <mergeCell ref="L7:M7"/>
    <mergeCell ref="A1:I1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D8B0-DE4B-454A-A4BA-16BF15ABE471}">
  <dimension ref="A1:M16"/>
  <sheetViews>
    <sheetView showGridLines="0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5"/>
    </row>
    <row r="2" spans="1:13" ht="32.25" customHeight="1" x14ac:dyDescent="0.2">
      <c r="A2" s="26" t="s">
        <v>30</v>
      </c>
      <c r="B2" s="27" t="s">
        <v>22</v>
      </c>
      <c r="C2" s="28"/>
      <c r="D2" s="9"/>
      <c r="E2" s="39" t="str">
        <f>B2&amp;A2</f>
        <v>华中大区</v>
      </c>
      <c r="F2" s="39"/>
      <c r="G2" s="39"/>
      <c r="H2" s="39"/>
      <c r="I2" s="39"/>
      <c r="J2" s="39"/>
      <c r="K2" s="10"/>
      <c r="L2" s="18"/>
      <c r="M2" s="18"/>
    </row>
    <row r="3" spans="1:13" s="12" customFormat="1" ht="20.25" customHeight="1" x14ac:dyDescent="0.2">
      <c r="A3" s="29" t="s">
        <v>17</v>
      </c>
      <c r="B3" s="30" t="s">
        <v>2</v>
      </c>
      <c r="C3" s="30" t="s">
        <v>18</v>
      </c>
      <c r="D3" s="11"/>
      <c r="E3" s="9"/>
      <c r="F3" s="11"/>
      <c r="G3" s="11"/>
      <c r="H3" s="11"/>
      <c r="I3" s="11"/>
      <c r="J3" s="11"/>
      <c r="K3" s="11"/>
      <c r="L3" s="18"/>
      <c r="M3" s="18"/>
    </row>
    <row r="4" spans="1:13" s="12" customFormat="1" ht="20.100000000000001" customHeight="1" x14ac:dyDescent="0.2">
      <c r="A4" s="31" t="s">
        <v>3</v>
      </c>
      <c r="B4" s="29">
        <v>58</v>
      </c>
      <c r="C4" s="32">
        <v>68.841999999999999</v>
      </c>
      <c r="D4" s="11"/>
      <c r="E4" s="9"/>
      <c r="F4" s="11"/>
      <c r="G4" s="11"/>
      <c r="H4" s="11"/>
      <c r="I4" s="11"/>
      <c r="J4" s="11"/>
      <c r="K4" s="11"/>
      <c r="L4" s="18"/>
      <c r="M4" s="18"/>
    </row>
    <row r="5" spans="1:13" ht="20.100000000000001" customHeight="1" x14ac:dyDescent="0.2">
      <c r="A5" s="31" t="s">
        <v>4</v>
      </c>
      <c r="B5" s="29">
        <v>58</v>
      </c>
      <c r="C5" s="32">
        <v>52.195</v>
      </c>
      <c r="E5" s="9"/>
      <c r="L5" s="18"/>
      <c r="M5" s="18"/>
    </row>
    <row r="6" spans="1:13" ht="20.100000000000001" customHeight="1" x14ac:dyDescent="0.2">
      <c r="A6" s="31" t="s">
        <v>5</v>
      </c>
      <c r="B6" s="29">
        <v>58</v>
      </c>
      <c r="C6" s="32">
        <v>70.438999999999993</v>
      </c>
      <c r="L6" s="18"/>
      <c r="M6" s="18"/>
    </row>
    <row r="7" spans="1:13" ht="20.100000000000001" customHeight="1" x14ac:dyDescent="0.2">
      <c r="A7" s="31" t="s">
        <v>6</v>
      </c>
      <c r="B7" s="29">
        <v>58</v>
      </c>
      <c r="C7" s="32">
        <v>59.591999999999999</v>
      </c>
      <c r="L7" s="18"/>
      <c r="M7" s="18"/>
    </row>
    <row r="8" spans="1:13" ht="20.100000000000001" customHeight="1" x14ac:dyDescent="0.2">
      <c r="A8" s="31" t="s">
        <v>7</v>
      </c>
      <c r="B8" s="29">
        <v>58</v>
      </c>
      <c r="C8" s="32">
        <v>51.798000000000002</v>
      </c>
    </row>
    <row r="9" spans="1:13" ht="20.100000000000001" customHeight="1" x14ac:dyDescent="0.2">
      <c r="A9" s="31" t="s">
        <v>8</v>
      </c>
      <c r="B9" s="29">
        <v>58</v>
      </c>
      <c r="C9" s="32">
        <v>65.393000000000001</v>
      </c>
    </row>
    <row r="10" spans="1:13" ht="20.100000000000001" customHeight="1" x14ac:dyDescent="0.2">
      <c r="A10" s="31" t="s">
        <v>9</v>
      </c>
      <c r="B10" s="29">
        <v>58</v>
      </c>
      <c r="C10" s="32">
        <v>52.372999999999998</v>
      </c>
    </row>
    <row r="11" spans="1:13" ht="20.100000000000001" customHeight="1" x14ac:dyDescent="0.2">
      <c r="A11" s="31" t="s">
        <v>10</v>
      </c>
      <c r="B11" s="29">
        <v>58</v>
      </c>
      <c r="C11" s="32">
        <v>46.933999999999997</v>
      </c>
    </row>
    <row r="12" spans="1:13" ht="20.100000000000001" customHeight="1" x14ac:dyDescent="0.2">
      <c r="A12" s="31" t="s">
        <v>11</v>
      </c>
      <c r="B12" s="29">
        <v>58</v>
      </c>
      <c r="C12" s="32">
        <v>59.055</v>
      </c>
    </row>
    <row r="13" spans="1:13" ht="20.100000000000001" customHeight="1" x14ac:dyDescent="0.2">
      <c r="A13" s="31" t="s">
        <v>12</v>
      </c>
      <c r="B13" s="29">
        <v>58</v>
      </c>
      <c r="C13" s="32">
        <v>56.603000000000002</v>
      </c>
    </row>
    <row r="14" spans="1:13" ht="20.100000000000001" customHeight="1" x14ac:dyDescent="0.2">
      <c r="A14" s="31" t="s">
        <v>13</v>
      </c>
      <c r="B14" s="29">
        <v>58</v>
      </c>
      <c r="C14" s="32">
        <v>48.597000000000001</v>
      </c>
    </row>
    <row r="15" spans="1:13" ht="20.100000000000001" customHeight="1" x14ac:dyDescent="0.2">
      <c r="A15" s="31" t="s">
        <v>14</v>
      </c>
      <c r="B15" s="29">
        <v>58</v>
      </c>
      <c r="C15" s="32">
        <v>40.799999999999997</v>
      </c>
    </row>
    <row r="16" spans="1:13" ht="20.100000000000001" customHeight="1" x14ac:dyDescent="0.2">
      <c r="A16" s="31" t="s">
        <v>15</v>
      </c>
      <c r="B16" s="29">
        <v>58</v>
      </c>
      <c r="C16" s="32">
        <v>56.051749999999991</v>
      </c>
    </row>
  </sheetData>
  <mergeCells count="8">
    <mergeCell ref="L6:M6"/>
    <mergeCell ref="L7:M7"/>
    <mergeCell ref="A1:I1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E7B4-FED7-4032-AC50-F98C0B38DB84}">
  <dimension ref="A1:M16"/>
  <sheetViews>
    <sheetView showGridLines="0" tabSelected="1" zoomScaleNormal="100" workbookViewId="0">
      <selection activeCell="B2" sqref="B2"/>
    </sheetView>
  </sheetViews>
  <sheetFormatPr defaultRowHeight="16.5" x14ac:dyDescent="0.2"/>
  <cols>
    <col min="1" max="1" width="9.75" style="14" bestFit="1" customWidth="1"/>
    <col min="2" max="2" width="9.125" style="14" customWidth="1"/>
    <col min="3" max="3" width="9.25" style="13" customWidth="1"/>
    <col min="4" max="4" width="1.25" style="11" customWidth="1"/>
    <col min="5" max="9" width="13" style="11" customWidth="1"/>
    <col min="10" max="10" width="8.625" style="11" customWidth="1"/>
    <col min="11" max="12" width="5.25" style="11" customWidth="1"/>
    <col min="13" max="13" width="8.625" style="11" customWidth="1"/>
    <col min="14" max="16384" width="9" style="14"/>
  </cols>
  <sheetData>
    <row r="1" spans="1:13" ht="26.25" customHeight="1" x14ac:dyDescent="0.3">
      <c r="A1" s="19"/>
      <c r="B1" s="19"/>
      <c r="C1" s="19"/>
      <c r="D1" s="19"/>
      <c r="E1" s="19"/>
      <c r="F1" s="19"/>
      <c r="G1" s="19"/>
      <c r="H1" s="19"/>
      <c r="I1" s="19"/>
      <c r="J1" s="15"/>
    </row>
    <row r="2" spans="1:13" ht="32.25" customHeight="1" x14ac:dyDescent="0.2">
      <c r="A2" s="26" t="s">
        <v>30</v>
      </c>
      <c r="B2" s="27" t="s">
        <v>25</v>
      </c>
      <c r="C2" s="28"/>
      <c r="D2" s="9"/>
      <c r="E2" s="39" t="str">
        <f>B2&amp;A2</f>
        <v>港澳台大区</v>
      </c>
      <c r="F2" s="39"/>
      <c r="G2" s="39"/>
      <c r="H2" s="39"/>
      <c r="I2" s="39"/>
      <c r="J2" s="39"/>
      <c r="K2" s="10"/>
      <c r="L2" s="18"/>
      <c r="M2" s="18"/>
    </row>
    <row r="3" spans="1:13" s="12" customFormat="1" ht="20.25" customHeight="1" x14ac:dyDescent="0.2">
      <c r="A3" s="29" t="s">
        <v>17</v>
      </c>
      <c r="B3" s="30" t="s">
        <v>2</v>
      </c>
      <c r="C3" s="30" t="s">
        <v>18</v>
      </c>
      <c r="D3" s="11"/>
      <c r="E3" s="9"/>
      <c r="F3" s="11"/>
      <c r="G3" s="11"/>
      <c r="H3" s="11"/>
      <c r="I3" s="11"/>
      <c r="J3" s="11"/>
      <c r="K3" s="11"/>
      <c r="L3" s="18"/>
      <c r="M3" s="18"/>
    </row>
    <row r="4" spans="1:13" s="12" customFormat="1" ht="20.100000000000001" customHeight="1" x14ac:dyDescent="0.2">
      <c r="A4" s="31" t="s">
        <v>3</v>
      </c>
      <c r="B4" s="29">
        <v>53</v>
      </c>
      <c r="C4" s="32">
        <v>64.855000000000004</v>
      </c>
      <c r="D4" s="11"/>
      <c r="E4" s="9"/>
      <c r="F4" s="11"/>
      <c r="G4" s="11"/>
      <c r="H4" s="11"/>
      <c r="I4" s="11"/>
      <c r="J4" s="11"/>
      <c r="K4" s="11"/>
      <c r="L4" s="18"/>
      <c r="M4" s="18"/>
    </row>
    <row r="5" spans="1:13" ht="20.100000000000001" customHeight="1" x14ac:dyDescent="0.2">
      <c r="A5" s="31" t="s">
        <v>4</v>
      </c>
      <c r="B5" s="29">
        <v>53</v>
      </c>
      <c r="C5" s="32">
        <v>33.607999999999997</v>
      </c>
      <c r="E5" s="9"/>
      <c r="L5" s="18"/>
      <c r="M5" s="18"/>
    </row>
    <row r="6" spans="1:13" ht="20.100000000000001" customHeight="1" x14ac:dyDescent="0.2">
      <c r="A6" s="31" t="s">
        <v>5</v>
      </c>
      <c r="B6" s="29">
        <v>53</v>
      </c>
      <c r="C6" s="32">
        <v>46.649000000000001</v>
      </c>
      <c r="L6" s="18"/>
      <c r="M6" s="18"/>
    </row>
    <row r="7" spans="1:13" ht="20.100000000000001" customHeight="1" x14ac:dyDescent="0.2">
      <c r="A7" s="31" t="s">
        <v>6</v>
      </c>
      <c r="B7" s="29">
        <v>53</v>
      </c>
      <c r="C7" s="32">
        <v>34.122</v>
      </c>
      <c r="L7" s="18"/>
      <c r="M7" s="18"/>
    </row>
    <row r="8" spans="1:13" ht="20.100000000000001" customHeight="1" x14ac:dyDescent="0.2">
      <c r="A8" s="31" t="s">
        <v>7</v>
      </c>
      <c r="B8" s="29">
        <v>53</v>
      </c>
      <c r="C8" s="32">
        <v>54.488999999999997</v>
      </c>
    </row>
    <row r="9" spans="1:13" ht="20.100000000000001" customHeight="1" x14ac:dyDescent="0.2">
      <c r="A9" s="31" t="s">
        <v>8</v>
      </c>
      <c r="B9" s="29">
        <v>53</v>
      </c>
      <c r="C9" s="32">
        <v>54.750999999999998</v>
      </c>
    </row>
    <row r="10" spans="1:13" ht="20.100000000000001" customHeight="1" x14ac:dyDescent="0.2">
      <c r="A10" s="31" t="s">
        <v>9</v>
      </c>
      <c r="B10" s="29">
        <v>53</v>
      </c>
      <c r="C10" s="32">
        <v>74.248000000000005</v>
      </c>
    </row>
    <row r="11" spans="1:13" ht="20.100000000000001" customHeight="1" x14ac:dyDescent="0.2">
      <c r="A11" s="31" t="s">
        <v>10</v>
      </c>
      <c r="B11" s="29">
        <v>53</v>
      </c>
      <c r="C11" s="32">
        <v>41.735999999999997</v>
      </c>
    </row>
    <row r="12" spans="1:13" ht="20.100000000000001" customHeight="1" x14ac:dyDescent="0.2">
      <c r="A12" s="31" t="s">
        <v>11</v>
      </c>
      <c r="B12" s="29">
        <v>53</v>
      </c>
      <c r="C12" s="32">
        <v>75.953999999999994</v>
      </c>
    </row>
    <row r="13" spans="1:13" ht="20.100000000000001" customHeight="1" x14ac:dyDescent="0.2">
      <c r="A13" s="31" t="s">
        <v>12</v>
      </c>
      <c r="B13" s="29">
        <v>53</v>
      </c>
      <c r="C13" s="32">
        <v>31.875</v>
      </c>
    </row>
    <row r="14" spans="1:13" ht="20.100000000000001" customHeight="1" x14ac:dyDescent="0.2">
      <c r="A14" s="31" t="s">
        <v>13</v>
      </c>
      <c r="B14" s="29">
        <v>53</v>
      </c>
      <c r="C14" s="32">
        <v>43.569000000000003</v>
      </c>
    </row>
    <row r="15" spans="1:13" ht="20.100000000000001" customHeight="1" x14ac:dyDescent="0.2">
      <c r="A15" s="31" t="s">
        <v>14</v>
      </c>
      <c r="B15" s="29">
        <v>53</v>
      </c>
      <c r="C15" s="32">
        <v>51.939</v>
      </c>
    </row>
    <row r="16" spans="1:13" ht="20.100000000000001" customHeight="1" x14ac:dyDescent="0.2">
      <c r="A16" s="31" t="s">
        <v>15</v>
      </c>
      <c r="B16" s="29">
        <v>53</v>
      </c>
      <c r="C16" s="32">
        <v>50.649583333333332</v>
      </c>
    </row>
  </sheetData>
  <mergeCells count="8">
    <mergeCell ref="L6:M6"/>
    <mergeCell ref="L7:M7"/>
    <mergeCell ref="A1:I1"/>
    <mergeCell ref="E2:J2"/>
    <mergeCell ref="L2:M2"/>
    <mergeCell ref="L3:M3"/>
    <mergeCell ref="L4:M4"/>
    <mergeCell ref="L5:M5"/>
  </mergeCells>
  <phoneticPr fontId="3" type="noConversion"/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配色方案</vt:lpstr>
      <vt:lpstr>营业收入统计</vt:lpstr>
      <vt:lpstr>华北</vt:lpstr>
      <vt:lpstr>华东</vt:lpstr>
      <vt:lpstr>华南</vt:lpstr>
      <vt:lpstr>华中</vt:lpstr>
      <vt:lpstr>港澳台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2018-10-02T17:21:58Z</dcterms:modified>
</cp:coreProperties>
</file>