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github\Tinamous\HumidityMonitor\"/>
    </mc:Choice>
  </mc:AlternateContent>
  <bookViews>
    <workbookView xWindow="0" yWindow="0" windowWidth="28020" windowHeight="156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1" l="1"/>
</calcChain>
</file>

<file path=xl/sharedStrings.xml><?xml version="1.0" encoding="utf-8"?>
<sst xmlns="http://schemas.openxmlformats.org/spreadsheetml/2006/main" count="153" uniqueCount="119">
  <si>
    <t>Acrylic Sheet</t>
  </si>
  <si>
    <t>600x400x5mm</t>
  </si>
  <si>
    <t>QTY</t>
  </si>
  <si>
    <t>Acrylic Case:</t>
  </si>
  <si>
    <t>Overall:</t>
  </si>
  <si>
    <t>Really Useful Box</t>
  </si>
  <si>
    <t>19L XL</t>
  </si>
  <si>
    <t>Component</t>
  </si>
  <si>
    <t>Part</t>
  </si>
  <si>
    <t>Qty</t>
  </si>
  <si>
    <t>Supplier</t>
  </si>
  <si>
    <t>Supplier Part</t>
  </si>
  <si>
    <t>Alt. Supplier</t>
  </si>
  <si>
    <t>Alt. Supplier Part</t>
  </si>
  <si>
    <t>Staples</t>
  </si>
  <si>
    <t>Maplin</t>
  </si>
  <si>
    <t>Notes</t>
  </si>
  <si>
    <t>Unused gel storage</t>
  </si>
  <si>
    <t>Amazon.co.uk</t>
  </si>
  <si>
    <t>http://www.amazon.co.uk/gp/product/B005D6Y4IA?psc=1&amp;redirect=true&amp;ref_=oh_aui_detailpage_o03_s00</t>
  </si>
  <si>
    <t>http://www.maplin.co.uk/p/really-useful-19l-xl-box-n68fl</t>
  </si>
  <si>
    <t>http://www.staples.co.uk/plastic-storage/cbs/431832.html?promoCode=200200555&amp;Effort_Code=WW&amp;Find_Number=431832</t>
  </si>
  <si>
    <t>12V PSU</t>
  </si>
  <si>
    <t>http://www.maplin.co.uk/p/12v-500ma-acdc-power-supply-n93ju</t>
  </si>
  <si>
    <t>Cost</t>
  </si>
  <si>
    <t>Machine Screw</t>
  </si>
  <si>
    <t>M4 x 70mm</t>
  </si>
  <si>
    <t>PCB:</t>
  </si>
  <si>
    <t>PCB</t>
  </si>
  <si>
    <t>OSH Park</t>
  </si>
  <si>
    <t>Photon</t>
  </si>
  <si>
    <t>Particle</t>
  </si>
  <si>
    <t>CoolComponents.co.uk</t>
  </si>
  <si>
    <t>Draft Excluder</t>
  </si>
  <si>
    <t>1pk</t>
  </si>
  <si>
    <t>B&amp;Q</t>
  </si>
  <si>
    <t>Wickes</t>
  </si>
  <si>
    <t>http://www.westfieldfasteners.co.uk/A2_ScrewBolt_PoziPan_M4.html</t>
  </si>
  <si>
    <t>Wing nut</t>
  </si>
  <si>
    <t>Westfield Fastners</t>
  </si>
  <si>
    <t>http://www.westfieldfasteners.co.uk/A2_Nut_M4.html</t>
  </si>
  <si>
    <t>2.35L</t>
  </si>
  <si>
    <t>Sistem tub</t>
  </si>
  <si>
    <t>http://plasticonline.co.uk/</t>
  </si>
  <si>
    <t>Clear Cast Acrylic Sheet (GS) - 5mm - 600x400</t>
  </si>
  <si>
    <t>http://plasticonline.co.uk/acrylic/acrylic-sheets-1/clear-cast-acrylic-sheet-gs.html</t>
  </si>
  <si>
    <t>Glue - Tensol 12</t>
  </si>
  <si>
    <t>Size/Value</t>
  </si>
  <si>
    <t>Part Number(s)</t>
  </si>
  <si>
    <t>U3</t>
  </si>
  <si>
    <t>With Headers</t>
  </si>
  <si>
    <t>Photon Socket</t>
  </si>
  <si>
    <t>12Pin</t>
  </si>
  <si>
    <t>U3 (Optional)</t>
  </si>
  <si>
    <t>eBay</t>
  </si>
  <si>
    <t>C2</t>
  </si>
  <si>
    <t>Ceramic 0805 Cap</t>
  </si>
  <si>
    <t>0.1uF</t>
  </si>
  <si>
    <t>1uF</t>
  </si>
  <si>
    <t>C3</t>
  </si>
  <si>
    <t>10uF</t>
  </si>
  <si>
    <t>Electrolytic - Through Hole</t>
  </si>
  <si>
    <t>5 V regulator (Use 7805 switching replacement)</t>
  </si>
  <si>
    <t>IC1</t>
  </si>
  <si>
    <t>2 pin</t>
  </si>
  <si>
    <t>JP1</t>
  </si>
  <si>
    <t>Farnell</t>
  </si>
  <si>
    <t>C1,C4</t>
  </si>
  <si>
    <t>R3</t>
  </si>
  <si>
    <t>10k</t>
  </si>
  <si>
    <t>R1,R2</t>
  </si>
  <si>
    <t>Thick film 0805 resistor</t>
  </si>
  <si>
    <t>40mm</t>
  </si>
  <si>
    <t>Fan</t>
  </si>
  <si>
    <t>Fan filter</t>
  </si>
  <si>
    <t>100k</t>
  </si>
  <si>
    <t>BC817 Transistor (SOT23)</t>
  </si>
  <si>
    <t>BC817</t>
  </si>
  <si>
    <t>Q1</t>
  </si>
  <si>
    <t>NX2301P P-Channel FET</t>
  </si>
  <si>
    <t>NX2301P</t>
  </si>
  <si>
    <t>Q2</t>
  </si>
  <si>
    <t>JP2</t>
  </si>
  <si>
    <t>3 Pin Molex 2.54mm</t>
  </si>
  <si>
    <t>3 Pin</t>
  </si>
  <si>
    <t>Do No Fit</t>
  </si>
  <si>
    <t>Buzzer</t>
  </si>
  <si>
    <t>SG1</t>
  </si>
  <si>
    <t>Q3</t>
  </si>
  <si>
    <t>180R</t>
  </si>
  <si>
    <t>R4</t>
  </si>
  <si>
    <t>HTU21D Breakout</t>
  </si>
  <si>
    <t>2.54mm pitch pins</t>
  </si>
  <si>
    <t>To mount HTU21D board</t>
  </si>
  <si>
    <t>https://oshpark.com/shared_projects/nOVDuNCE</t>
  </si>
  <si>
    <t>https://store.particle.io/collections/photon</t>
  </si>
  <si>
    <t>https://www.coolcomponents.co.uk/photon-wi-fi-development-board.html</t>
  </si>
  <si>
    <t>175-9422</t>
  </si>
  <si>
    <t>2 Pin Molex 2.54mm housing</t>
  </si>
  <si>
    <t>2 Pin Molex 2.54mm pin</t>
  </si>
  <si>
    <t xml:space="preserve">Molex KK series crimp </t>
  </si>
  <si>
    <t>Min. order 100</t>
  </si>
  <si>
    <t>http://www.ebay.co.uk/itm/221456273750</t>
  </si>
  <si>
    <t>2.1mmx5.5mm</t>
  </si>
  <si>
    <t>Panel Socket</t>
  </si>
  <si>
    <t>http://www.ebay.co.uk/itm/331681032438</t>
  </si>
  <si>
    <t>http://www.ebay.co.uk/itm/1PC-NEW-HTU21D-Temperature-Humidity-Sensor-Breakout-Board-New-Module-/271969988766</t>
  </si>
  <si>
    <t>http://www.ebay.co.uk/itm/350800310361</t>
  </si>
  <si>
    <t> 2.54mm Single Row Female Pitch Header Socket Connector Pin Strip</t>
  </si>
  <si>
    <t>For 2</t>
  </si>
  <si>
    <t>http://www.maplin.co.uk/p/40mm-brushless-12vdc-axial-fan-yz41u</t>
  </si>
  <si>
    <t>N93JU</t>
  </si>
  <si>
    <t>N86QQ</t>
  </si>
  <si>
    <t>http://www.ebay.co.uk/itm/like/291536178882</t>
  </si>
  <si>
    <t>Silica Gel</t>
  </si>
  <si>
    <t>1kg</t>
  </si>
  <si>
    <t>http://www.ebay.co.uk/itm/1000g-1kg-BONUS-100g-BAG-Silica-Gel-Desiccant-Self-Indicating-Loose-/111737656127?hash=item1a0415533f:g:340AAOSwu4BVm9lH</t>
  </si>
  <si>
    <t>Total Cost</t>
  </si>
  <si>
    <t>USD 20 - for 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</si>
</sst>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shpark.com/shared_projects/nOVDuNCE" TargetMode="External"/><Relationship Id="rId2" Type="http://schemas.openxmlformats.org/officeDocument/2006/relationships/hyperlink" Target="http://www.ebay.co.uk/itm/221456273750" TargetMode="External"/><Relationship Id="rId1" Type="http://schemas.openxmlformats.org/officeDocument/2006/relationships/hyperlink" Target="http://www.ebay.co.uk/itm/1PC-NEW-HTU21D-Temperature-Humidity-Sensor-Breakout-Board-New-Module-/271969988766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tabSelected="1" workbookViewId="0">
      <selection activeCell="K20" sqref="K20"/>
    </sheetView>
  </sheetViews>
  <sheetFormatPr defaultRowHeight="15" x14ac:dyDescent="0.25"/>
  <cols>
    <col min="2" max="2" width="36.85546875" customWidth="1"/>
    <col min="3" max="3" width="16" customWidth="1"/>
    <col min="6" max="6" width="19.42578125" customWidth="1"/>
    <col min="7" max="7" width="104.140625" customWidth="1"/>
    <col min="8" max="8" width="13.85546875" customWidth="1"/>
  </cols>
  <sheetData>
    <row r="2" spans="1:11" x14ac:dyDescent="0.25">
      <c r="A2" t="s">
        <v>7</v>
      </c>
      <c r="B2" t="s">
        <v>8</v>
      </c>
      <c r="C2" t="s">
        <v>47</v>
      </c>
      <c r="D2" t="s">
        <v>9</v>
      </c>
      <c r="E2" t="s">
        <v>48</v>
      </c>
      <c r="F2" t="s">
        <v>10</v>
      </c>
      <c r="G2" t="s">
        <v>11</v>
      </c>
      <c r="H2" t="s">
        <v>24</v>
      </c>
      <c r="I2" t="s">
        <v>12</v>
      </c>
      <c r="J2" t="s">
        <v>13</v>
      </c>
      <c r="K2" t="s">
        <v>16</v>
      </c>
    </row>
    <row r="3" spans="1:11" x14ac:dyDescent="0.25">
      <c r="A3" t="s">
        <v>4</v>
      </c>
    </row>
    <row r="4" spans="1:11" x14ac:dyDescent="0.25">
      <c r="B4" t="s">
        <v>5</v>
      </c>
      <c r="C4" t="s">
        <v>6</v>
      </c>
      <c r="D4">
        <v>1</v>
      </c>
      <c r="F4" t="s">
        <v>14</v>
      </c>
      <c r="G4" t="s">
        <v>21</v>
      </c>
      <c r="H4">
        <v>17.989999999999998</v>
      </c>
      <c r="I4" t="s">
        <v>15</v>
      </c>
      <c r="J4" t="s">
        <v>20</v>
      </c>
    </row>
    <row r="5" spans="1:11" x14ac:dyDescent="0.25">
      <c r="B5" t="s">
        <v>42</v>
      </c>
      <c r="C5" t="s">
        <v>41</v>
      </c>
      <c r="D5">
        <v>1</v>
      </c>
      <c r="F5" t="s">
        <v>18</v>
      </c>
      <c r="G5" t="s">
        <v>19</v>
      </c>
      <c r="H5">
        <v>5.5</v>
      </c>
      <c r="K5" t="s">
        <v>17</v>
      </c>
    </row>
    <row r="6" spans="1:11" x14ac:dyDescent="0.25">
      <c r="B6" t="s">
        <v>22</v>
      </c>
      <c r="D6">
        <v>1</v>
      </c>
      <c r="F6" t="s">
        <v>15</v>
      </c>
      <c r="G6" t="s">
        <v>111</v>
      </c>
      <c r="H6">
        <v>9.99</v>
      </c>
      <c r="K6" t="s">
        <v>23</v>
      </c>
    </row>
    <row r="7" spans="1:11" x14ac:dyDescent="0.25">
      <c r="B7" t="s">
        <v>25</v>
      </c>
      <c r="C7" t="s">
        <v>26</v>
      </c>
      <c r="D7">
        <v>4</v>
      </c>
      <c r="F7" t="s">
        <v>39</v>
      </c>
      <c r="G7" t="s">
        <v>37</v>
      </c>
      <c r="H7">
        <v>2.4700000000000002</v>
      </c>
    </row>
    <row r="8" spans="1:11" x14ac:dyDescent="0.25">
      <c r="B8" t="s">
        <v>38</v>
      </c>
      <c r="C8" t="s">
        <v>26</v>
      </c>
      <c r="D8">
        <v>4</v>
      </c>
      <c r="F8" t="s">
        <v>39</v>
      </c>
      <c r="G8" t="s">
        <v>40</v>
      </c>
      <c r="H8">
        <v>3.29</v>
      </c>
    </row>
    <row r="9" spans="1:11" x14ac:dyDescent="0.25">
      <c r="B9" t="s">
        <v>33</v>
      </c>
      <c r="D9" t="s">
        <v>34</v>
      </c>
      <c r="F9" t="s">
        <v>35</v>
      </c>
      <c r="I9" t="s">
        <v>36</v>
      </c>
    </row>
    <row r="10" spans="1:11" x14ac:dyDescent="0.25">
      <c r="B10" t="s">
        <v>73</v>
      </c>
      <c r="C10" t="s">
        <v>72</v>
      </c>
      <c r="D10">
        <v>1</v>
      </c>
      <c r="F10" t="s">
        <v>15</v>
      </c>
      <c r="G10" t="s">
        <v>112</v>
      </c>
      <c r="H10">
        <v>5</v>
      </c>
      <c r="I10" t="s">
        <v>110</v>
      </c>
    </row>
    <row r="11" spans="1:11" x14ac:dyDescent="0.25">
      <c r="B11" t="s">
        <v>74</v>
      </c>
      <c r="C11" t="s">
        <v>72</v>
      </c>
      <c r="D11">
        <v>1</v>
      </c>
      <c r="F11" t="s">
        <v>54</v>
      </c>
      <c r="G11" t="s">
        <v>113</v>
      </c>
      <c r="H11">
        <v>1.73</v>
      </c>
    </row>
    <row r="12" spans="1:11" x14ac:dyDescent="0.25">
      <c r="B12" t="s">
        <v>114</v>
      </c>
      <c r="C12" t="s">
        <v>115</v>
      </c>
      <c r="D12">
        <v>1</v>
      </c>
      <c r="F12" t="s">
        <v>54</v>
      </c>
      <c r="G12" t="s">
        <v>116</v>
      </c>
      <c r="H12">
        <v>8.9499999999999993</v>
      </c>
    </row>
    <row r="14" spans="1:11" x14ac:dyDescent="0.25">
      <c r="A14" t="s">
        <v>3</v>
      </c>
      <c r="D14" t="s">
        <v>2</v>
      </c>
    </row>
    <row r="15" spans="1:11" x14ac:dyDescent="0.25">
      <c r="B15" t="s">
        <v>0</v>
      </c>
      <c r="C15" t="s">
        <v>1</v>
      </c>
      <c r="D15">
        <v>1</v>
      </c>
      <c r="F15" t="s">
        <v>43</v>
      </c>
      <c r="G15" t="s">
        <v>45</v>
      </c>
      <c r="H15">
        <v>10.43</v>
      </c>
      <c r="K15" t="s">
        <v>44</v>
      </c>
    </row>
    <row r="16" spans="1:11" x14ac:dyDescent="0.25">
      <c r="B16" t="s">
        <v>46</v>
      </c>
    </row>
    <row r="18" spans="1:11" x14ac:dyDescent="0.25">
      <c r="A18" t="s">
        <v>27</v>
      </c>
    </row>
    <row r="19" spans="1:11" x14ac:dyDescent="0.25">
      <c r="B19" t="s">
        <v>28</v>
      </c>
      <c r="E19">
        <v>1</v>
      </c>
      <c r="F19" t="s">
        <v>29</v>
      </c>
      <c r="G19" s="3" t="s">
        <v>94</v>
      </c>
      <c r="H19">
        <v>15</v>
      </c>
      <c r="K19" t="s">
        <v>118</v>
      </c>
    </row>
    <row r="20" spans="1:11" x14ac:dyDescent="0.25">
      <c r="B20" t="s">
        <v>30</v>
      </c>
      <c r="C20" t="s">
        <v>50</v>
      </c>
      <c r="E20" t="s">
        <v>49</v>
      </c>
      <c r="F20" t="s">
        <v>31</v>
      </c>
      <c r="G20" t="s">
        <v>95</v>
      </c>
      <c r="H20">
        <v>19.98</v>
      </c>
      <c r="I20" t="s">
        <v>32</v>
      </c>
      <c r="J20" t="s">
        <v>96</v>
      </c>
    </row>
    <row r="21" spans="1:11" x14ac:dyDescent="0.25">
      <c r="B21" t="s">
        <v>51</v>
      </c>
      <c r="C21" t="s">
        <v>52</v>
      </c>
      <c r="D21">
        <v>2</v>
      </c>
      <c r="E21" t="s">
        <v>53</v>
      </c>
      <c r="F21" t="s">
        <v>54</v>
      </c>
      <c r="G21" s="1" t="s">
        <v>107</v>
      </c>
      <c r="H21">
        <v>1.69</v>
      </c>
      <c r="K21" t="s">
        <v>108</v>
      </c>
    </row>
    <row r="22" spans="1:11" x14ac:dyDescent="0.25">
      <c r="B22" t="s">
        <v>56</v>
      </c>
      <c r="C22" t="s">
        <v>57</v>
      </c>
      <c r="D22">
        <v>1</v>
      </c>
      <c r="E22" t="s">
        <v>55</v>
      </c>
      <c r="F22" t="s">
        <v>66</v>
      </c>
      <c r="G22" s="1">
        <v>1856422</v>
      </c>
      <c r="H22">
        <v>0.04</v>
      </c>
    </row>
    <row r="23" spans="1:11" x14ac:dyDescent="0.25">
      <c r="B23" t="s">
        <v>56</v>
      </c>
      <c r="C23" t="s">
        <v>58</v>
      </c>
      <c r="D23">
        <v>2</v>
      </c>
      <c r="E23" t="s">
        <v>67</v>
      </c>
      <c r="F23" t="s">
        <v>66</v>
      </c>
      <c r="G23" s="1" t="s">
        <v>97</v>
      </c>
      <c r="H23">
        <v>6.6000000000000003E-2</v>
      </c>
    </row>
    <row r="24" spans="1:11" x14ac:dyDescent="0.25">
      <c r="B24" t="s">
        <v>61</v>
      </c>
      <c r="C24" t="s">
        <v>60</v>
      </c>
      <c r="D24">
        <v>1</v>
      </c>
      <c r="E24" t="s">
        <v>59</v>
      </c>
      <c r="F24" t="s">
        <v>66</v>
      </c>
      <c r="G24" s="1"/>
    </row>
    <row r="25" spans="1:11" x14ac:dyDescent="0.25">
      <c r="B25" t="s">
        <v>62</v>
      </c>
      <c r="C25">
        <v>7805</v>
      </c>
      <c r="D25">
        <v>1</v>
      </c>
      <c r="E25" t="s">
        <v>63</v>
      </c>
      <c r="F25" t="s">
        <v>54</v>
      </c>
      <c r="G25" s="1" t="s">
        <v>105</v>
      </c>
      <c r="H25">
        <v>1.83</v>
      </c>
    </row>
    <row r="26" spans="1:11" x14ac:dyDescent="0.25">
      <c r="B26" t="s">
        <v>99</v>
      </c>
      <c r="C26" t="s">
        <v>64</v>
      </c>
      <c r="D26">
        <v>1</v>
      </c>
      <c r="E26" t="s">
        <v>65</v>
      </c>
      <c r="F26" t="s">
        <v>66</v>
      </c>
      <c r="G26" s="1">
        <v>9731148</v>
      </c>
      <c r="H26">
        <v>8.4000000000000005E-2</v>
      </c>
    </row>
    <row r="27" spans="1:11" x14ac:dyDescent="0.25">
      <c r="B27" t="s">
        <v>98</v>
      </c>
      <c r="C27" t="s">
        <v>64</v>
      </c>
      <c r="D27">
        <v>1</v>
      </c>
      <c r="E27" t="s">
        <v>65</v>
      </c>
      <c r="F27" t="s">
        <v>66</v>
      </c>
      <c r="G27" s="1">
        <v>143126</v>
      </c>
      <c r="H27">
        <v>0.13500000000000001</v>
      </c>
    </row>
    <row r="28" spans="1:11" x14ac:dyDescent="0.25">
      <c r="B28" t="s">
        <v>100</v>
      </c>
      <c r="D28">
        <v>2</v>
      </c>
      <c r="E28" t="s">
        <v>65</v>
      </c>
      <c r="F28" t="s">
        <v>66</v>
      </c>
      <c r="G28" s="2">
        <v>2424111</v>
      </c>
      <c r="H28">
        <v>4.3999999999999997E-2</v>
      </c>
      <c r="K28" t="s">
        <v>101</v>
      </c>
    </row>
    <row r="29" spans="1:11" x14ac:dyDescent="0.25">
      <c r="B29" t="s">
        <v>71</v>
      </c>
      <c r="C29" t="s">
        <v>69</v>
      </c>
      <c r="D29">
        <v>2</v>
      </c>
      <c r="E29" t="s">
        <v>70</v>
      </c>
      <c r="F29" t="s">
        <v>66</v>
      </c>
      <c r="G29" s="1"/>
    </row>
    <row r="30" spans="1:11" x14ac:dyDescent="0.25">
      <c r="B30" t="s">
        <v>71</v>
      </c>
      <c r="C30" t="s">
        <v>75</v>
      </c>
      <c r="D30">
        <v>1</v>
      </c>
      <c r="E30" t="s">
        <v>68</v>
      </c>
      <c r="F30" t="s">
        <v>66</v>
      </c>
      <c r="G30" s="1"/>
    </row>
    <row r="31" spans="1:11" x14ac:dyDescent="0.25">
      <c r="B31" t="s">
        <v>76</v>
      </c>
      <c r="C31" t="s">
        <v>77</v>
      </c>
      <c r="D31">
        <v>1</v>
      </c>
      <c r="E31" t="s">
        <v>78</v>
      </c>
      <c r="F31" t="s">
        <v>66</v>
      </c>
      <c r="G31" s="1">
        <v>1081225</v>
      </c>
      <c r="H31">
        <v>0.03</v>
      </c>
    </row>
    <row r="32" spans="1:11" x14ac:dyDescent="0.25">
      <c r="B32" t="s">
        <v>79</v>
      </c>
      <c r="C32" t="s">
        <v>80</v>
      </c>
      <c r="D32">
        <v>1</v>
      </c>
      <c r="E32" t="s">
        <v>81</v>
      </c>
      <c r="F32" t="s">
        <v>66</v>
      </c>
      <c r="G32" s="1">
        <v>1894738</v>
      </c>
      <c r="H32">
        <v>0.14000000000000001</v>
      </c>
    </row>
    <row r="33" spans="1:11" x14ac:dyDescent="0.25">
      <c r="B33" t="s">
        <v>83</v>
      </c>
      <c r="C33" t="s">
        <v>84</v>
      </c>
      <c r="D33">
        <v>1</v>
      </c>
      <c r="E33" t="s">
        <v>82</v>
      </c>
      <c r="F33" t="s">
        <v>66</v>
      </c>
      <c r="G33" s="1">
        <v>9731156</v>
      </c>
      <c r="H33">
        <v>0.17399999999999999</v>
      </c>
    </row>
    <row r="34" spans="1:11" x14ac:dyDescent="0.25">
      <c r="A34" t="s">
        <v>85</v>
      </c>
      <c r="B34" t="s">
        <v>86</v>
      </c>
      <c r="E34" t="s">
        <v>87</v>
      </c>
      <c r="F34" t="s">
        <v>66</v>
      </c>
      <c r="G34" s="1"/>
    </row>
    <row r="35" spans="1:11" x14ac:dyDescent="0.25">
      <c r="A35" t="s">
        <v>85</v>
      </c>
      <c r="B35" t="s">
        <v>77</v>
      </c>
      <c r="C35" t="s">
        <v>77</v>
      </c>
      <c r="D35">
        <v>1</v>
      </c>
      <c r="E35" t="s">
        <v>88</v>
      </c>
      <c r="F35" t="s">
        <v>66</v>
      </c>
      <c r="G35" s="1">
        <v>1081225</v>
      </c>
      <c r="H35">
        <v>0.03</v>
      </c>
    </row>
    <row r="36" spans="1:11" x14ac:dyDescent="0.25">
      <c r="A36" t="s">
        <v>85</v>
      </c>
      <c r="B36" t="s">
        <v>71</v>
      </c>
      <c r="C36" t="s">
        <v>89</v>
      </c>
      <c r="D36">
        <v>1</v>
      </c>
      <c r="E36" t="s">
        <v>90</v>
      </c>
      <c r="F36" t="s">
        <v>66</v>
      </c>
    </row>
    <row r="37" spans="1:11" x14ac:dyDescent="0.25">
      <c r="B37" t="s">
        <v>91</v>
      </c>
      <c r="C37" t="s">
        <v>91</v>
      </c>
      <c r="D37">
        <v>1</v>
      </c>
      <c r="F37" t="s">
        <v>54</v>
      </c>
      <c r="G37" s="3" t="s">
        <v>106</v>
      </c>
      <c r="H37">
        <v>1.5</v>
      </c>
    </row>
    <row r="38" spans="1:11" x14ac:dyDescent="0.25">
      <c r="B38" t="s">
        <v>92</v>
      </c>
      <c r="D38">
        <v>4</v>
      </c>
      <c r="K38" t="s">
        <v>93</v>
      </c>
    </row>
    <row r="39" spans="1:11" x14ac:dyDescent="0.25">
      <c r="B39" t="s">
        <v>104</v>
      </c>
      <c r="C39" t="s">
        <v>103</v>
      </c>
      <c r="D39">
        <v>1</v>
      </c>
      <c r="F39" t="s">
        <v>54</v>
      </c>
      <c r="G39" s="3" t="s">
        <v>102</v>
      </c>
      <c r="H39">
        <v>2.4900000000000002</v>
      </c>
      <c r="K39" t="s">
        <v>109</v>
      </c>
    </row>
    <row r="45" spans="1:11" x14ac:dyDescent="0.25">
      <c r="A45" t="s">
        <v>117</v>
      </c>
      <c r="H45">
        <f>SUM(H4:H44)</f>
        <v>108.58300000000001</v>
      </c>
    </row>
  </sheetData>
  <hyperlinks>
    <hyperlink ref="G37" r:id="rId1"/>
    <hyperlink ref="G39" r:id="rId2"/>
    <hyperlink ref="G19" r:id="rId3"/>
  </hyperlinks>
  <pageMargins left="0.7" right="0.7" top="0.75" bottom="0.75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Harrison</dc:creator>
  <cp:lastModifiedBy>Stephen Harrison</cp:lastModifiedBy>
  <dcterms:created xsi:type="dcterms:W3CDTF">2016-02-03T14:38:58Z</dcterms:created>
  <dcterms:modified xsi:type="dcterms:W3CDTF">2016-02-03T15:39:02Z</dcterms:modified>
</cp:coreProperties>
</file>