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autoCompressPictures="0"/>
  <mc:AlternateContent xmlns:mc="http://schemas.openxmlformats.org/markup-compatibility/2006">
    <mc:Choice Requires="x15">
      <x15ac:absPath xmlns:x15ac="http://schemas.microsoft.com/office/spreadsheetml/2010/11/ac" url="C:\Users\Thina\Desktop\Interns\"/>
    </mc:Choice>
  </mc:AlternateContent>
  <bookViews>
    <workbookView xWindow="28800" yWindow="0" windowWidth="28800" windowHeight="31950" tabRatio="859" firstSheet="4" activeTab="4"/>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definedNames>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62913" calcMode="manual" calcCompleted="0"/>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c r="E12" i="3"/>
  <c r="E11" i="3"/>
  <c r="E10" i="3"/>
  <c r="E9" i="3"/>
  <c r="E7" i="3"/>
  <c r="E6" i="3"/>
  <c r="E5" i="3"/>
  <c r="AZ2" i="3"/>
  <c r="BA2" i="3"/>
  <c r="D18" i="3"/>
  <c r="AX2" i="3"/>
  <c r="AY2" i="3"/>
  <c r="AV2" i="3"/>
  <c r="E4" i="3"/>
  <c r="AT2" i="3"/>
  <c r="AS2" i="3"/>
</calcChain>
</file>

<file path=xl/sharedStrings.xml><?xml version="1.0" encoding="utf-8"?>
<sst xmlns="http://schemas.openxmlformats.org/spreadsheetml/2006/main" count="1629" uniqueCount="512">
  <si>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</si>
  <si>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</si>
  <si>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</si>
  <si>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</si>
  <si>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</si>
  <si>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</si>
  <si>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</si>
  <si>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</si>
  <si>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</si>
  <si>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</si>
  <si>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</si>
  <si>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</si>
  <si>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</si>
  <si>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</si>
  <si>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</si>
  <si>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</si>
  <si>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</si>
  <si>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</si>
  <si>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</si>
  <si>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</si>
  <si>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</si>
  <si>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</si>
  <si>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</si>
  <si>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</si>
  <si>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</si>
  <si>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</si>
  <si>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</si>
  <si>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</si>
  <si>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</si>
  <si>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</si>
  <si>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</si>
  <si>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</si>
  <si>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</si>
  <si>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</si>
  <si>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</si>
  <si>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</si>
  <si>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</si>
  <si>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</si>
  <si>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</si>
  <si>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</si>
  <si>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</si>
  <si>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</si>
  <si>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</si>
  <si>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</si>
  <si>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</si>
  <si>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</si>
  <si>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</si>
  <si>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</si>
  <si>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</si>
  <si>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</si>
  <si>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</si>
  <si>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</si>
  <si>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</si>
  <si>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</si>
  <si>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</si>
  <si>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</si>
  <si>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</si>
  <si>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</si>
  <si>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</si>
  <si>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</si>
  <si>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</si>
  <si>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</si>
  <si>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</si>
  <si>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</si>
  <si>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</si>
  <si>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</si>
  <si>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</si>
  <si>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</si>
  <si>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</si>
  <si>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</si>
  <si>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</si>
  <si>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</si>
  <si>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</si>
  <si>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</si>
  <si>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</si>
  <si>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</si>
  <si>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</si>
  <si>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</si>
  <si>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</si>
  <si>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</si>
  <si>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</si>
  <si>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</si>
  <si>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</si>
  <si>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</si>
  <si>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</si>
  <si>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</si>
  <si>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</si>
  <si>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</si>
  <si>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</si>
  <si>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</si>
  <si>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</si>
  <si>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</si>
  <si>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</si>
  <si>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</si>
  <si>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</si>
  <si>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</si>
  <si>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</si>
  <si>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</si>
  <si>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</si>
  <si>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</si>
  <si>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</si>
  <si>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</si>
  <si>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</si>
  <si>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</si>
  <si>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</si>
  <si>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</si>
  <si>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</si>
  <si>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</si>
  <si>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</si>
  <si>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</si>
  <si>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</si>
  <si>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</si>
  <si>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</si>
  <si>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</si>
  <si>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</si>
  <si>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</si>
  <si>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</si>
  <si>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</si>
  <si>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</si>
  <si>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</si>
  <si>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</si>
  <si>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</si>
  <si>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</si>
  <si>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</si>
  <si>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</si>
  <si>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</si>
  <si>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</si>
  <si>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</si>
  <si>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</si>
  <si>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</si>
  <si>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</si>
  <si>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</si>
  <si>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</si>
  <si>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</si>
  <si>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</si>
  <si>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</si>
  <si>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</si>
  <si>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</si>
  <si>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</si>
  <si>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</si>
  <si>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</si>
  <si>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</si>
  <si>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</si>
  <si>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</si>
  <si>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</si>
  <si>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</si>
  <si>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</si>
  <si>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</si>
  <si>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</si>
  <si>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</si>
  <si>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</si>
  <si>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</si>
  <si>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</si>
  <si>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</si>
  <si>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</si>
  <si>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</si>
  <si>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</si>
  <si>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</si>
  <si>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</si>
  <si>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</si>
  <si>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</si>
  <si>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</si>
  <si>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</si>
  <si>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</si>
  <si>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</si>
  <si>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</si>
  <si>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</si>
  <si>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</si>
  <si>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</si>
  <si>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</si>
  <si>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</si>
  <si>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</si>
  <si>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</si>
  <si>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</si>
  <si>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</si>
  <si>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</si>
  <si>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</si>
  <si>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</si>
  <si>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</si>
  <si>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</si>
  <si>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</si>
  <si>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</si>
  <si>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</si>
  <si>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</si>
  <si>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</si>
  <si>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</si>
  <si>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</si>
  <si>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</si>
  <si>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</si>
  <si>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</si>
  <si>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</si>
  <si>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</si>
  <si>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</si>
  <si>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</si>
  <si>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</si>
  <si>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</si>
  <si>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</si>
  <si>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</si>
  <si>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</si>
  <si>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</si>
  <si>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</si>
  <si>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</si>
  <si>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</si>
  <si>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</si>
  <si>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</si>
  <si>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</si>
  <si>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</si>
  <si>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</si>
  <si>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</si>
  <si>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</si>
  <si>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</si>
  <si>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</si>
  <si>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</si>
  <si>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</si>
  <si>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</si>
  <si>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</si>
  <si>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</si>
  <si>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</si>
  <si>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</si>
  <si>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</si>
  <si>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</si>
  <si>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</si>
  <si>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</si>
  <si>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</si>
  <si>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</si>
  <si>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</si>
  <si>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</si>
  <si>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</si>
  <si>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</si>
  <si>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</si>
  <si>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</si>
  <si>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</si>
  <si>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</si>
  <si>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</si>
  <si>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</si>
  <si>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</si>
  <si>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</si>
  <si>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</si>
  <si>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</si>
  <si>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</si>
  <si>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</si>
  <si>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</si>
  <si>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</si>
  <si>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</si>
  <si>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</si>
  <si>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</si>
  <si>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</si>
  <si>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</si>
  <si>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</si>
  <si>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</si>
  <si>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</si>
  <si>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</si>
  <si>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</si>
  <si>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</si>
  <si>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</si>
  <si>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</si>
  <si>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</si>
  <si>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</si>
  <si>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</si>
  <si>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</si>
  <si>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</si>
  <si>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</si>
  <si>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</si>
  <si>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</si>
  <si>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</si>
  <si>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</si>
  <si>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</si>
  <si>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</si>
  <si>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</si>
  <si>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</si>
  <si>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</si>
  <si>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</si>
  <si>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</si>
  <si>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</si>
  <si>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</si>
  <si>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</si>
  <si>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</si>
  <si>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</si>
  <si>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</si>
  <si>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</si>
  <si>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</si>
  <si>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</si>
  <si>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</si>
  <si>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</si>
  <si>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</si>
  <si>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</si>
  <si>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</si>
  <si>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</si>
  <si>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</si>
  <si>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</si>
  <si>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</si>
  <si>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</si>
  <si>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</si>
  <si>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</si>
  <si>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</si>
  <si>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</si>
  <si>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</si>
  <si>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</si>
  <si>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</si>
  <si>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</si>
  <si>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</si>
  <si>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</si>
  <si>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</si>
  <si>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</si>
  <si>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</si>
  <si>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</si>
  <si>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</si>
  <si>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</si>
  <si>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</si>
  <si>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</si>
  <si>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</si>
  <si>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</si>
  <si>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</si>
  <si>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</si>
  <si>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</si>
  <si>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</si>
  <si>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</si>
  <si>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</si>
  <si>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</si>
  <si>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</si>
  <si>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</si>
  <si>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</si>
  <si>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</si>
  <si>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</si>
  <si>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</si>
  <si>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</si>
  <si>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</si>
  <si>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</si>
  <si>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</si>
  <si>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</si>
  <si>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</si>
  <si>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</si>
  <si>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</si>
  <si>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</si>
  <si>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</si>
  <si>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</si>
  <si>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</si>
  <si>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</si>
  <si>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</si>
  <si>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</si>
  <si>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</si>
  <si>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</si>
  <si>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</si>
  <si>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</si>
  <si>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</si>
  <si>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</si>
  <si>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</si>
  <si>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</si>
  <si>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</si>
  <si>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</si>
  <si>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</si>
  <si>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</si>
  <si>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</si>
  <si>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</si>
  <si>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</si>
  <si>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</si>
  <si>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</si>
  <si>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</si>
  <si>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</si>
  <si>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</si>
  <si>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</si>
  <si>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</si>
  <si>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</si>
  <si>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</si>
  <si>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</si>
  <si>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</si>
  <si>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</si>
  <si>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</si>
  <si>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</si>
  <si>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</si>
  <si>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</si>
  <si>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</si>
  <si>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</si>
  <si>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</si>
  <si>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</si>
  <si>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</si>
  <si>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</si>
  <si>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</si>
  <si>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</si>
  <si>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</si>
  <si>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</si>
  <si>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</si>
  <si>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</si>
  <si>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</si>
  <si>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</si>
  <si>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</si>
  <si>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</si>
  <si>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</si>
  <si>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</si>
  <si>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</si>
  <si>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</si>
  <si>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</si>
  <si>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</si>
  <si>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</si>
  <si>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</si>
  <si>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</si>
  <si>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</si>
  <si>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</si>
  <si>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</si>
  <si>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</si>
  <si>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</si>
  <si>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</si>
  <si>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</si>
  <si>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</si>
  <si>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</si>
  <si>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</si>
  <si>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</si>
  <si>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</si>
  <si>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</si>
  <si>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</si>
  <si>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</si>
  <si>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</si>
  <si>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</si>
  <si>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</si>
  <si>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</si>
  <si>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</si>
  <si>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</si>
  <si>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</si>
  <si>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</si>
  <si>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</si>
  <si>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</si>
  <si>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</si>
  <si>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</si>
  <si>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TR8${6QK</t>
  </si>
  <si>
    <t>Cpc</t>
  </si>
  <si>
    <t>DTA;Bd9fz )I-snug$:YHs</t>
  </si>
  <si>
    <t>Gantt Excel</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</si>
  <si>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</si>
  <si>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</si>
  <si>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</si>
  <si>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</si>
  <si>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</si>
  <si>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</si>
  <si>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</si>
  <si>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</si>
  <si>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</si>
  <si>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</si>
  <si>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</si>
  <si>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</si>
  <si>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</si>
  <si>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</si>
  <si>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</si>
  <si>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</si>
  <si>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</si>
  <si>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</si>
  <si>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</si>
  <si>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</si>
  <si>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</si>
  <si>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</si>
  <si>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</si>
  <si>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</si>
  <si>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</si>
  <si>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</si>
  <si>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</si>
  <si>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</si>
  <si>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</si>
  <si>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</si>
  <si>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</si>
  <si>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</si>
  <si>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</si>
  <si>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</si>
  <si>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</si>
  <si>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</si>
  <si>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</si>
  <si>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</si>
  <si>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</si>
  <si>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</si>
  <si>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</si>
  <si>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</si>
  <si>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</si>
  <si>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</si>
  <si>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</si>
  <si>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</si>
  <si>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</si>
  <si>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W36</t>
  </si>
  <si>
    <t>W</t>
  </si>
  <si>
    <t>F</t>
  </si>
  <si>
    <t>W37</t>
  </si>
  <si>
    <t>W38</t>
  </si>
  <si>
    <t>W39</t>
  </si>
  <si>
    <t>W40</t>
  </si>
  <si>
    <t>S_TE|1|784.8|87.1|1055.8|99</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</si>
  <si>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</si>
  <si>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</si>
  <si>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Getting all the requirements from the client</t>
  </si>
  <si>
    <t>Checking if all requirements are correct</t>
  </si>
  <si>
    <t>Research and finding formulas</t>
  </si>
  <si>
    <t>Do mockup and wire frame</t>
  </si>
  <si>
    <t>Assigning tasks</t>
  </si>
  <si>
    <t>Start with coding</t>
  </si>
  <si>
    <t>Do the minimum viable product</t>
  </si>
  <si>
    <t>Can a user input data?</t>
  </si>
  <si>
    <t>Are the formulas correct?</t>
  </si>
  <si>
    <t>Are the outputs displayed on the graphs?</t>
  </si>
  <si>
    <t>4.Testing</t>
  </si>
  <si>
    <t>1. Requirement</t>
  </si>
  <si>
    <t xml:space="preserve">gathering </t>
  </si>
  <si>
    <t xml:space="preserve">2. Planning </t>
  </si>
  <si>
    <t xml:space="preserve">3. Implementing </t>
  </si>
  <si>
    <t>yes</t>
  </si>
  <si>
    <t>no</t>
  </si>
  <si>
    <t xml:space="preserve">Project Name - Solar installation website </t>
  </si>
  <si>
    <t>Assigned to:</t>
  </si>
  <si>
    <t>PM and BA</t>
  </si>
  <si>
    <t>Team</t>
  </si>
  <si>
    <t>BA</t>
  </si>
  <si>
    <t>PM</t>
  </si>
  <si>
    <t>Developer</t>
  </si>
  <si>
    <t>QA</t>
  </si>
  <si>
    <t>Qa</t>
  </si>
  <si>
    <t>Design process map and interface of the website</t>
  </si>
  <si>
    <t>focus on displaying the outputs on the graphs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</si>
</sst>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
    <numFmt numFmtId="165" formatCode="ddd\ dd\-mmm\-yy"/>
    <numFmt numFmtId="166" formatCode="[$$-409]#,##0.00"/>
  </numFmts>
  <fonts count="43"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
      <sz val="11"/>
      <color rgb="FF000000"/>
      <name val="Calibri"/>
      <family val="2"/>
    </font>
  </fonts>
  <fills count="56">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
      <patternFill patternType="solid">
        <fgColor theme="4"/>
        <bgColor indexed="64"/>
      </patternFill>
    </fill>
    <fill>
      <patternFill patternType="solid">
        <fgColor theme="3" tint="0.39997558519241921"/>
        <bgColor indexed="64"/>
      </patternFill>
    </fill>
    <fill>
      <patternFill patternType="solid">
        <fgColor theme="3" tint="-0.249977111117893"/>
        <bgColor indexed="64"/>
      </patternFill>
    </fill>
  </fills>
  <borders count="1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bottom style="thin">
        <color rgb="FFCCFFFF"/>
      </bottom>
      <diagonal/>
    </border>
    <border>
      <left/>
      <right/>
      <top style="thin">
        <color rgb="FFCCFFFF"/>
      </top>
      <bottom style="thin">
        <color rgb="FFCCFFFF"/>
      </bottom>
      <diagonal/>
    </border>
    <border>
      <left/>
      <right/>
      <top style="thin">
        <color rgb="FFCCFFFF"/>
      </top>
      <bottom/>
      <diagonal/>
    </border>
    <border>
      <left style="thin">
        <color rgb="FFCCFFFF"/>
      </left>
      <right/>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199">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0" fontId="0" fillId="0" borderId="0" xfId="0"/>
    <xf numFmtId="18" fontId="0" fillId="0" borderId="0" xfId="0" applyNumberFormat="1"/>
    <xf numFmtId="0" fontId="31" fillId="0" borderId="0" xfId="0" applyFont="1" applyAlignment="1">
      <alignment horizontal="center" vertical="center"/>
    </xf>
    <xf numFmtId="9" fontId="31" fillId="0" borderId="0" xfId="0" applyNumberFormat="1" applyFont="1" applyAlignment="1">
      <alignment horizontal="center" vertical="center"/>
    </xf>
    <xf numFmtId="0" fontId="31" fillId="0" borderId="0" xfId="0" applyFont="1" applyAlignment="1">
      <alignment horizontal="left" vertical="center"/>
    </xf>
    <xf numFmtId="0" fontId="31" fillId="0" borderId="0" xfId="0" applyFont="1" applyAlignment="1">
      <alignment horizontal="right" vertical="center"/>
    </xf>
    <xf numFmtId="0" fontId="33" fillId="0" borderId="0" xfId="0" applyFont="1" applyAlignment="1">
      <alignment horizontal="left" vertical="center"/>
    </xf>
    <xf numFmtId="9" fontId="33" fillId="0" borderId="0" xfId="0" applyNumberFormat="1" applyFont="1" applyAlignment="1">
      <alignment horizontal="left" vertical="center"/>
    </xf>
    <xf numFmtId="0" fontId="31" fillId="0" borderId="0" xfId="0" applyNumberFormat="1" applyFont="1" applyAlignment="1">
      <alignment horizontal="center" vertical="center"/>
    </xf>
    <xf numFmtId="0" fontId="33" fillId="0" borderId="0" xfId="0" applyNumberFormat="1" applyFont="1" applyAlignment="1">
      <alignment horizontal="left" vertical="center"/>
    </xf>
    <xf numFmtId="0" fontId="31" fillId="0" borderId="0" xfId="0" applyFont="1" applyAlignment="1">
      <alignment horizontal="center" vertical="center" wrapText="1"/>
    </xf>
    <xf numFmtId="0" fontId="33" fillId="0" borderId="0" xfId="0" applyFont="1" applyAlignment="1">
      <alignment horizontal="left" vertical="center" wrapText="1"/>
    </xf>
    <xf numFmtId="165" fontId="31" fillId="0" borderId="0" xfId="0" applyNumberFormat="1" applyFont="1" applyAlignment="1">
      <alignment horizontal="right" vertical="center"/>
    </xf>
    <xf numFmtId="0" fontId="30" fillId="0" borderId="0" xfId="0" applyFont="1"/>
    <xf numFmtId="0" fontId="31" fillId="0" borderId="5" xfId="0" applyFont="1" applyBorder="1" applyAlignment="1">
      <alignment horizontal="center" vertical="center"/>
    </xf>
    <xf numFmtId="0" fontId="31" fillId="0" borderId="7" xfId="0" applyFont="1" applyBorder="1" applyAlignment="1">
      <alignment horizontal="center" vertical="center"/>
    </xf>
    <xf numFmtId="0" fontId="31" fillId="0" borderId="7" xfId="0" applyFont="1" applyBorder="1" applyAlignment="1">
      <alignment horizontal="left" vertical="center"/>
    </xf>
    <xf numFmtId="0" fontId="31" fillId="0" borderId="7" xfId="0" applyFont="1" applyBorder="1" applyAlignment="1">
      <alignment horizontal="right" vertical="center"/>
    </xf>
    <xf numFmtId="165" fontId="31" fillId="0" borderId="7" xfId="0" applyNumberFormat="1" applyFont="1" applyBorder="1" applyAlignment="1">
      <alignment horizontal="right" vertical="center"/>
    </xf>
    <xf numFmtId="9" fontId="31" fillId="0" borderId="7" xfId="0" applyNumberFormat="1" applyFont="1" applyBorder="1" applyAlignment="1">
      <alignment horizontal="center" vertical="center"/>
    </xf>
    <xf numFmtId="0" fontId="31" fillId="0" borderId="7" xfId="0" applyNumberFormat="1" applyFont="1" applyBorder="1" applyAlignment="1">
      <alignment horizontal="center" vertical="center"/>
    </xf>
    <xf numFmtId="0" fontId="31" fillId="0" borderId="7" xfId="0" applyFont="1" applyBorder="1" applyAlignment="1">
      <alignment horizontal="center" vertical="center" wrapText="1"/>
    </xf>
    <xf numFmtId="0" fontId="0" fillId="0" borderId="7" xfId="0" applyBorder="1"/>
    <xf numFmtId="0" fontId="31" fillId="0" borderId="9" xfId="0" applyFont="1" applyBorder="1" applyAlignment="1">
      <alignment horizontal="center" vertical="center"/>
    </xf>
    <xf numFmtId="0" fontId="31" fillId="0" borderId="12" xfId="0" applyFont="1" applyBorder="1" applyAlignment="1">
      <alignment horizontal="left" vertical="center"/>
    </xf>
    <xf numFmtId="0" fontId="35" fillId="0" borderId="12" xfId="0" applyFont="1" applyBorder="1" applyAlignment="1">
      <alignment horizontal="center" vertical="center"/>
    </xf>
    <xf numFmtId="0" fontId="31" fillId="0" borderId="12" xfId="0" applyFont="1" applyBorder="1" applyAlignment="1">
      <alignment horizontal="right" vertical="center"/>
    </xf>
    <xf numFmtId="165" fontId="31" fillId="0" borderId="12" xfId="0" applyNumberFormat="1" applyFont="1" applyBorder="1" applyAlignment="1">
      <alignment horizontal="right" vertical="center"/>
    </xf>
    <xf numFmtId="0" fontId="31" fillId="0" borderId="12" xfId="0" applyFont="1" applyBorder="1" applyAlignment="1">
      <alignment horizontal="center" vertical="center"/>
    </xf>
    <xf numFmtId="9" fontId="31" fillId="0" borderId="12" xfId="0" applyNumberFormat="1" applyFont="1" applyBorder="1" applyAlignment="1">
      <alignment horizontal="center" vertical="center"/>
    </xf>
    <xf numFmtId="0" fontId="31" fillId="0" borderId="12" xfId="0" applyNumberFormat="1" applyFont="1" applyBorder="1" applyAlignment="1">
      <alignment horizontal="left" vertical="center"/>
    </xf>
    <xf numFmtId="0" fontId="31" fillId="0" borderId="12" xfId="0" applyFont="1" applyBorder="1" applyAlignment="1">
      <alignment horizontal="left" vertical="center" wrapText="1"/>
    </xf>
    <xf numFmtId="0" fontId="30" fillId="0" borderId="8" xfId="0" applyFont="1" applyBorder="1"/>
    <xf numFmtId="166" fontId="31" fillId="0" borderId="12" xfId="0" applyNumberFormat="1" applyFont="1" applyBorder="1" applyAlignment="1">
      <alignment horizontal="right" vertical="center"/>
    </xf>
    <xf numFmtId="0" fontId="36" fillId="0" borderId="7" xfId="0" applyFont="1" applyBorder="1" applyAlignment="1">
      <alignment horizontal="left" vertical="center"/>
    </xf>
    <xf numFmtId="0" fontId="31" fillId="35" borderId="11" xfId="0" applyFont="1" applyFill="1" applyBorder="1" applyAlignment="1">
      <alignment horizontal="left" vertical="center"/>
    </xf>
    <xf numFmtId="0" fontId="31" fillId="52" borderId="0" xfId="0" applyFont="1" applyFill="1" applyAlignment="1">
      <alignment horizontal="center" vertical="center"/>
    </xf>
    <xf numFmtId="0" fontId="37" fillId="52" borderId="0" xfId="0" applyFont="1" applyFill="1" applyAlignment="1">
      <alignment horizontal="left" vertical="center"/>
    </xf>
    <xf numFmtId="0" fontId="32" fillId="52" borderId="0" xfId="0" applyFont="1" applyFill="1" applyAlignment="1">
      <alignment horizontal="left" vertical="center"/>
    </xf>
    <xf numFmtId="9" fontId="32" fillId="52" borderId="0" xfId="0" applyNumberFormat="1" applyFont="1" applyFill="1" applyAlignment="1">
      <alignment horizontal="left" vertical="center"/>
    </xf>
    <xf numFmtId="0" fontId="32" fillId="52" borderId="0" xfId="0" applyNumberFormat="1" applyFont="1" applyFill="1" applyAlignment="1">
      <alignment horizontal="left" vertical="center"/>
    </xf>
    <xf numFmtId="0" fontId="32" fillId="52" borderId="0" xfId="0" applyFont="1" applyFill="1" applyAlignment="1">
      <alignment horizontal="left" vertical="center" wrapText="1"/>
    </xf>
    <xf numFmtId="0" fontId="38" fillId="52" borderId="0" xfId="0" applyFont="1" applyFill="1"/>
    <xf numFmtId="0" fontId="39" fillId="0" borderId="12" xfId="0" applyFont="1" applyBorder="1" applyAlignment="1">
      <alignment horizontal="center" vertical="center"/>
    </xf>
    <xf numFmtId="0" fontId="40" fillId="6" borderId="0" xfId="0" applyFont="1" applyFill="1" applyAlignment="1">
      <alignment horizontal="left" vertical="center"/>
    </xf>
    <xf numFmtId="0" fontId="40" fillId="28" borderId="0" xfId="0" applyFont="1" applyFill="1" applyAlignment="1">
      <alignment horizontal="left" vertical="center"/>
    </xf>
    <xf numFmtId="0" fontId="0" fillId="0" borderId="8" xfId="0" applyBorder="1"/>
    <xf numFmtId="0" fontId="33" fillId="0" borderId="5" xfId="0" applyFont="1" applyBorder="1" applyAlignment="1">
      <alignment horizontal="left" vertical="center"/>
    </xf>
    <xf numFmtId="0" fontId="34" fillId="0" borderId="5" xfId="0" applyFont="1" applyBorder="1" applyAlignment="1">
      <alignment horizontal="left" vertical="center"/>
    </xf>
    <xf numFmtId="9" fontId="33" fillId="0" borderId="5" xfId="0" applyNumberFormat="1" applyFont="1" applyBorder="1" applyAlignment="1">
      <alignment horizontal="left" vertical="center"/>
    </xf>
    <xf numFmtId="0" fontId="33" fillId="0" borderId="5" xfId="0" applyNumberFormat="1" applyFont="1" applyBorder="1" applyAlignment="1">
      <alignment horizontal="left" vertical="center"/>
    </xf>
    <xf numFmtId="0" fontId="33" fillId="0" borderId="5" xfId="0" applyFont="1" applyBorder="1" applyAlignment="1">
      <alignment horizontal="left" vertical="center" wrapText="1"/>
    </xf>
    <xf numFmtId="0" fontId="40" fillId="31" borderId="10" xfId="0" applyFont="1" applyFill="1" applyBorder="1" applyAlignment="1">
      <alignment horizontal="center" vertical="center"/>
    </xf>
    <xf numFmtId="0" fontId="31" fillId="28" borderId="6" xfId="0" applyFont="1" applyFill="1" applyBorder="1" applyAlignment="1">
      <alignment horizontal="center" vertical="center"/>
    </xf>
    <xf numFmtId="9" fontId="31" fillId="28" borderId="6" xfId="0" applyNumberFormat="1" applyFont="1" applyFill="1" applyBorder="1" applyAlignment="1">
      <alignment horizontal="center" vertical="center"/>
    </xf>
    <xf numFmtId="0" fontId="31" fillId="28" borderId="6" xfId="0" applyNumberFormat="1" applyFont="1" applyFill="1" applyBorder="1" applyAlignment="1">
      <alignment horizontal="center" vertical="center"/>
    </xf>
    <xf numFmtId="0" fontId="31" fillId="28" borderId="6" xfId="0" applyFont="1" applyFill="1" applyBorder="1" applyAlignment="1">
      <alignment horizontal="center" vertical="center" wrapText="1"/>
    </xf>
    <xf numFmtId="0" fontId="31" fillId="28" borderId="11" xfId="0" applyFont="1" applyFill="1" applyBorder="1" applyAlignment="1">
      <alignment horizontal="center" vertical="center"/>
    </xf>
    <xf numFmtId="0" fontId="40" fillId="28" borderId="12" xfId="0" applyFont="1" applyFill="1" applyBorder="1" applyAlignment="1">
      <alignment horizontal="center" vertical="center"/>
    </xf>
    <xf numFmtId="0" fontId="40" fillId="43" borderId="12" xfId="0" applyFont="1" applyFill="1" applyBorder="1" applyAlignment="1">
      <alignment horizontal="center" vertical="center"/>
    </xf>
    <xf numFmtId="0" fontId="0" fillId="0" borderId="12" xfId="0" applyFill="1" applyBorder="1"/>
    <xf numFmtId="0" fontId="30" fillId="0" borderId="12" xfId="0" applyFont="1" applyFill="1" applyBorder="1"/>
    <xf numFmtId="0" fontId="41" fillId="52" borderId="0" xfId="0" applyFont="1" applyFill="1" applyAlignment="1">
      <alignment horizontal="center" vertical="center"/>
    </xf>
    <xf numFmtId="0" fontId="31" fillId="0" borderId="0" xfId="0" applyFont="1" applyBorder="1" applyAlignment="1">
      <alignment horizontal="center" vertical="center"/>
    </xf>
    <xf numFmtId="0" fontId="31" fillId="0" borderId="0" xfId="0" applyFont="1" applyBorder="1" applyAlignment="1">
      <alignment horizontal="left" vertical="center"/>
    </xf>
    <xf numFmtId="0" fontId="36" fillId="0" borderId="0" xfId="0" applyFont="1" applyBorder="1" applyAlignment="1">
      <alignment horizontal="left" vertical="center"/>
    </xf>
    <xf numFmtId="0" fontId="31" fillId="0" borderId="0" xfId="0" applyFont="1" applyBorder="1" applyAlignment="1">
      <alignment horizontal="right" vertical="center"/>
    </xf>
    <xf numFmtId="165" fontId="31" fillId="0" borderId="0" xfId="0" applyNumberFormat="1" applyFont="1" applyBorder="1" applyAlignment="1">
      <alignment horizontal="right" vertical="center"/>
    </xf>
    <xf numFmtId="9" fontId="31" fillId="0" borderId="0" xfId="0" applyNumberFormat="1" applyFont="1" applyBorder="1" applyAlignment="1">
      <alignment horizontal="center" vertical="center"/>
    </xf>
    <xf numFmtId="0" fontId="31" fillId="0" borderId="0" xfId="0" applyNumberFormat="1" applyFont="1" applyBorder="1" applyAlignment="1">
      <alignment horizontal="center" vertical="center"/>
    </xf>
    <xf numFmtId="0" fontId="31" fillId="0" borderId="0" xfId="0" applyFont="1" applyBorder="1" applyAlignment="1">
      <alignment horizontal="center" vertical="center" wrapText="1"/>
    </xf>
    <xf numFmtId="0" fontId="0" fillId="0" borderId="0" xfId="0" applyBorder="1"/>
    <xf numFmtId="14" fontId="31" fillId="0" borderId="0" xfId="0" applyNumberFormat="1" applyFont="1" applyAlignment="1">
      <alignment horizontal="right" vertical="center"/>
    </xf>
    <xf numFmtId="0" fontId="0" fillId="53" borderId="0" xfId="0" applyFill="1"/>
    <xf numFmtId="0" fontId="0" fillId="54" borderId="0" xfId="0" applyFill="1"/>
    <xf numFmtId="0" fontId="0" fillId="55" borderId="0" xfId="0" applyFill="1"/>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cellXfs>
  <cellStyles count="203">
    <cellStyle name="Followed Hyperlink" xfId="102" builtinId="9" hidden="1"/>
    <cellStyle name="Followed Hyperlink" xfId="106" builtinId="9" hidden="1"/>
    <cellStyle name="Followed Hyperlink" xfId="110" builtinId="9" hidden="1"/>
    <cellStyle name="Followed Hyperlink" xfId="114" builtinId="9" hidden="1"/>
    <cellStyle name="Followed Hyperlink" xfId="118" builtinId="9" hidden="1"/>
    <cellStyle name="Followed Hyperlink" xfId="122" builtinId="9" hidden="1"/>
    <cellStyle name="Followed Hyperlink" xfId="126" builtinId="9" hidden="1"/>
    <cellStyle name="Followed Hyperlink" xfId="130" builtinId="9" hidden="1"/>
    <cellStyle name="Followed Hyperlink" xfId="134" builtinId="9" hidden="1"/>
    <cellStyle name="Followed Hyperlink" xfId="138" builtinId="9" hidden="1"/>
    <cellStyle name="Followed Hyperlink" xfId="142" builtinId="9" hidden="1"/>
    <cellStyle name="Followed Hyperlink" xfId="146" builtinId="9" hidden="1"/>
    <cellStyle name="Followed Hyperlink" xfId="150" builtinId="9" hidden="1"/>
    <cellStyle name="Followed Hyperlink" xfId="154" builtinId="9" hidden="1"/>
    <cellStyle name="Followed Hyperlink" xfId="158" builtinId="9" hidden="1"/>
    <cellStyle name="Followed Hyperlink" xfId="162" builtinId="9" hidden="1"/>
    <cellStyle name="Followed Hyperlink" xfId="166" builtinId="9" hidden="1"/>
    <cellStyle name="Followed Hyperlink" xfId="170" builtinId="9" hidden="1"/>
    <cellStyle name="Followed Hyperlink" xfId="174" builtinId="9" hidden="1"/>
    <cellStyle name="Followed Hyperlink" xfId="178" builtinId="9" hidden="1"/>
    <cellStyle name="Followed Hyperlink" xfId="182" builtinId="9" hidden="1"/>
    <cellStyle name="Followed Hyperlink" xfId="186" builtinId="9" hidden="1"/>
    <cellStyle name="Followed Hyperlink" xfId="190" builtinId="9" hidden="1"/>
    <cellStyle name="Followed Hyperlink" xfId="194" builtinId="9" hidden="1"/>
    <cellStyle name="Followed Hyperlink" xfId="198" builtinId="9" hidden="1"/>
    <cellStyle name="Followed Hyperlink" xfId="197" builtinId="9" hidden="1"/>
    <cellStyle name="Followed Hyperlink" xfId="193" builtinId="9" hidden="1"/>
    <cellStyle name="Followed Hyperlink" xfId="189" builtinId="9" hidden="1"/>
    <cellStyle name="Followed Hyperlink" xfId="185" builtinId="9" hidden="1"/>
    <cellStyle name="Followed Hyperlink" xfId="181" builtinId="9" hidden="1"/>
    <cellStyle name="Followed Hyperlink" xfId="177" builtinId="9" hidden="1"/>
    <cellStyle name="Followed Hyperlink" xfId="173" builtinId="9" hidden="1"/>
    <cellStyle name="Followed Hyperlink" xfId="169" builtinId="9" hidden="1"/>
    <cellStyle name="Followed Hyperlink" xfId="165" builtinId="9" hidden="1"/>
    <cellStyle name="Followed Hyperlink" xfId="161" builtinId="9" hidden="1"/>
    <cellStyle name="Followed Hyperlink" xfId="157" builtinId="9" hidden="1"/>
    <cellStyle name="Followed Hyperlink" xfId="153" builtinId="9" hidden="1"/>
    <cellStyle name="Followed Hyperlink" xfId="149" builtinId="9" hidden="1"/>
    <cellStyle name="Followed Hyperlink" xfId="145" builtinId="9" hidden="1"/>
    <cellStyle name="Followed Hyperlink" xfId="141" builtinId="9" hidden="1"/>
    <cellStyle name="Followed Hyperlink" xfId="137" builtinId="9" hidden="1"/>
    <cellStyle name="Followed Hyperlink" xfId="133" builtinId="9" hidden="1"/>
    <cellStyle name="Followed Hyperlink" xfId="129" builtinId="9" hidden="1"/>
    <cellStyle name="Followed Hyperlink" xfId="125" builtinId="9" hidden="1"/>
    <cellStyle name="Followed Hyperlink" xfId="121" builtinId="9" hidden="1"/>
    <cellStyle name="Followed Hyperlink" xfId="117" builtinId="9" hidden="1"/>
    <cellStyle name="Followed Hyperlink" xfId="113" builtinId="9" hidden="1"/>
    <cellStyle name="Followed Hyperlink" xfId="109" builtinId="9" hidden="1"/>
    <cellStyle name="Followed Hyperlink" xfId="105" builtinId="9" hidden="1"/>
    <cellStyle name="Followed Hyperlink" xfId="101" builtinId="9" hidden="1"/>
    <cellStyle name="Followed Hyperlink" xfId="97" builtinId="9" hidden="1"/>
    <cellStyle name="Followed Hyperlink" xfId="93" builtinId="9" hidden="1"/>
    <cellStyle name="Followed Hyperlink" xfId="89" builtinId="9" hidden="1"/>
    <cellStyle name="Followed Hyperlink" xfId="85" builtinId="9" hidden="1"/>
    <cellStyle name="Followed Hyperlink" xfId="81" builtinId="9" hidden="1"/>
    <cellStyle name="Followed Hyperlink" xfId="77" builtinId="9" hidden="1"/>
    <cellStyle name="Followed Hyperlink" xfId="73" builtinId="9" hidden="1"/>
    <cellStyle name="Followed Hyperlink" xfId="69" builtinId="9" hidden="1"/>
    <cellStyle name="Followed Hyperlink" xfId="65" builtinId="9" hidden="1"/>
    <cellStyle name="Followed Hyperlink" xfId="61" builtinId="9" hidden="1"/>
    <cellStyle name="Followed Hyperlink" xfId="57" builtinId="9" hidden="1"/>
    <cellStyle name="Followed Hyperlink" xfId="53" builtinId="9" hidden="1"/>
    <cellStyle name="Followed Hyperlink" xfId="49" builtinId="9" hidden="1"/>
    <cellStyle name="Followed Hyperlink" xfId="45" builtinId="9" hidden="1"/>
    <cellStyle name="Followed Hyperlink" xfId="41" builtinId="9" hidden="1"/>
    <cellStyle name="Followed Hyperlink" xfId="37" builtinId="9" hidden="1"/>
    <cellStyle name="Followed Hyperlink" xfId="14" builtinId="9" hidden="1"/>
    <cellStyle name="Followed Hyperlink" xfId="16" builtinId="9" hidden="1"/>
    <cellStyle name="Followed Hyperlink" xfId="19" builtinId="9" hidden="1"/>
    <cellStyle name="Followed Hyperlink" xfId="22" builtinId="9" hidden="1"/>
    <cellStyle name="Followed Hyperlink" xfId="24" builtinId="9" hidden="1"/>
    <cellStyle name="Followed Hyperlink" xfId="27" builtinId="9" hidden="1"/>
    <cellStyle name="Followed Hyperlink" xfId="30" builtinId="9" hidden="1"/>
    <cellStyle name="Followed Hyperlink" xfId="32" builtinId="9" hidden="1"/>
    <cellStyle name="Followed Hyperlink" xfId="33" builtinId="9" hidden="1"/>
    <cellStyle name="Followed Hyperlink" xfId="25" builtinId="9" hidden="1"/>
    <cellStyle name="Followed Hyperlink" xfId="17" builtinId="9" hidden="1"/>
    <cellStyle name="Followed Hyperlink" xfId="7" builtinId="9" hidden="1"/>
    <cellStyle name="Followed Hyperlink" xfId="10" builtinId="9" hidden="1"/>
    <cellStyle name="Followed Hyperlink" xfId="12" builtinId="9" hidden="1"/>
    <cellStyle name="Followed Hyperlink" xfId="5" builtinId="9" hidden="1"/>
    <cellStyle name="Followed Hyperlink" xfId="4" builtinId="9" hidden="1"/>
    <cellStyle name="Followed Hyperlink" xfId="3" builtinId="9" hidden="1"/>
    <cellStyle name="Followed Hyperlink" xfId="6" builtinId="9" hidden="1"/>
    <cellStyle name="Followed Hyperlink" xfId="9" builtinId="9" hidden="1"/>
    <cellStyle name="Followed Hyperlink" xfId="11" builtinId="9" hidden="1"/>
    <cellStyle name="Followed Hyperlink" xfId="8" builtinId="9" hidden="1"/>
    <cellStyle name="Followed Hyperlink" xfId="13" builtinId="9" hidden="1"/>
    <cellStyle name="Followed Hyperlink" xfId="21" builtinId="9" hidden="1"/>
    <cellStyle name="Followed Hyperlink" xfId="29" builtinId="9" hidden="1"/>
    <cellStyle name="Followed Hyperlink" xfId="34" builtinId="9" hidden="1"/>
    <cellStyle name="Followed Hyperlink" xfId="31" builtinId="9" hidden="1"/>
    <cellStyle name="Followed Hyperlink" xfId="28" builtinId="9" hidden="1"/>
    <cellStyle name="Followed Hyperlink" xfId="26" builtinId="9" hidden="1"/>
    <cellStyle name="Followed Hyperlink" xfId="23" builtinId="9" hidden="1"/>
    <cellStyle name="Followed Hyperlink" xfId="20" builtinId="9" hidden="1"/>
    <cellStyle name="Followed Hyperlink" xfId="18" builtinId="9" hidden="1"/>
    <cellStyle name="Followed Hyperlink" xfId="15" builtinId="9" hidden="1"/>
    <cellStyle name="Followed Hyperlink" xfId="35" builtinId="9" hidden="1"/>
    <cellStyle name="Followed Hyperlink" xfId="39" builtinId="9" hidden="1"/>
    <cellStyle name="Followed Hyperlink" xfId="43" builtinId="9" hidden="1"/>
    <cellStyle name="Followed Hyperlink" xfId="47" builtinId="9" hidden="1"/>
    <cellStyle name="Followed Hyperlink" xfId="51" builtinId="9" hidden="1"/>
    <cellStyle name="Followed Hyperlink" xfId="55" builtinId="9" hidden="1"/>
    <cellStyle name="Followed Hyperlink" xfId="59" builtinId="9" hidden="1"/>
    <cellStyle name="Followed Hyperlink" xfId="63" builtinId="9" hidden="1"/>
    <cellStyle name="Followed Hyperlink" xfId="67" builtinId="9" hidden="1"/>
    <cellStyle name="Followed Hyperlink" xfId="71" builtinId="9" hidden="1"/>
    <cellStyle name="Followed Hyperlink" xfId="75" builtinId="9" hidden="1"/>
    <cellStyle name="Followed Hyperlink" xfId="79" builtinId="9" hidden="1"/>
    <cellStyle name="Followed Hyperlink" xfId="83" builtinId="9" hidden="1"/>
    <cellStyle name="Followed Hyperlink" xfId="87" builtinId="9" hidden="1"/>
    <cellStyle name="Followed Hyperlink" xfId="91" builtinId="9" hidden="1"/>
    <cellStyle name="Followed Hyperlink" xfId="95" builtinId="9" hidden="1"/>
    <cellStyle name="Followed Hyperlink" xfId="99" builtinId="9" hidden="1"/>
    <cellStyle name="Followed Hyperlink" xfId="103" builtinId="9" hidden="1"/>
    <cellStyle name="Followed Hyperlink" xfId="107" builtinId="9" hidden="1"/>
    <cellStyle name="Followed Hyperlink" xfId="111" builtinId="9" hidden="1"/>
    <cellStyle name="Followed Hyperlink" xfId="115" builtinId="9" hidden="1"/>
    <cellStyle name="Followed Hyperlink" xfId="119" builtinId="9" hidden="1"/>
    <cellStyle name="Followed Hyperlink" xfId="123" builtinId="9" hidden="1"/>
    <cellStyle name="Followed Hyperlink" xfId="127" builtinId="9" hidden="1"/>
    <cellStyle name="Followed Hyperlink" xfId="131" builtinId="9" hidden="1"/>
    <cellStyle name="Followed Hyperlink" xfId="135" builtinId="9" hidden="1"/>
    <cellStyle name="Followed Hyperlink" xfId="139" builtinId="9" hidden="1"/>
    <cellStyle name="Followed Hyperlink" xfId="143" builtinId="9" hidden="1"/>
    <cellStyle name="Followed Hyperlink" xfId="147" builtinId="9" hidden="1"/>
    <cellStyle name="Followed Hyperlink" xfId="151" builtinId="9" hidden="1"/>
    <cellStyle name="Followed Hyperlink" xfId="155" builtinId="9" hidden="1"/>
    <cellStyle name="Followed Hyperlink" xfId="159" builtinId="9" hidden="1"/>
    <cellStyle name="Followed Hyperlink" xfId="163" builtinId="9" hidden="1"/>
    <cellStyle name="Followed Hyperlink" xfId="167" builtinId="9" hidden="1"/>
    <cellStyle name="Followed Hyperlink" xfId="171" builtinId="9" hidden="1"/>
    <cellStyle name="Followed Hyperlink" xfId="175" builtinId="9" hidden="1"/>
    <cellStyle name="Followed Hyperlink" xfId="179" builtinId="9" hidden="1"/>
    <cellStyle name="Followed Hyperlink" xfId="183" builtinId="9" hidden="1"/>
    <cellStyle name="Followed Hyperlink" xfId="187" builtinId="9" hidden="1"/>
    <cellStyle name="Followed Hyperlink" xfId="191" builtinId="9" hidden="1"/>
    <cellStyle name="Followed Hyperlink" xfId="195" builtinId="9" hidden="1"/>
    <cellStyle name="Followed Hyperlink" xfId="199" builtinId="9" hidden="1"/>
    <cellStyle name="Followed Hyperlink" xfId="196" builtinId="9" hidden="1"/>
    <cellStyle name="Followed Hyperlink" xfId="192" builtinId="9" hidden="1"/>
    <cellStyle name="Followed Hyperlink" xfId="188" builtinId="9" hidden="1"/>
    <cellStyle name="Followed Hyperlink" xfId="184" builtinId="9" hidden="1"/>
    <cellStyle name="Followed Hyperlink" xfId="180" builtinId="9" hidden="1"/>
    <cellStyle name="Followed Hyperlink" xfId="176" builtinId="9" hidden="1"/>
    <cellStyle name="Followed Hyperlink" xfId="172" builtinId="9" hidden="1"/>
    <cellStyle name="Followed Hyperlink" xfId="168" builtinId="9" hidden="1"/>
    <cellStyle name="Followed Hyperlink" xfId="164" builtinId="9" hidden="1"/>
    <cellStyle name="Followed Hyperlink" xfId="160" builtinId="9" hidden="1"/>
    <cellStyle name="Followed Hyperlink" xfId="156" builtinId="9" hidden="1"/>
    <cellStyle name="Followed Hyperlink" xfId="152" builtinId="9" hidden="1"/>
    <cellStyle name="Followed Hyperlink" xfId="148" builtinId="9" hidden="1"/>
    <cellStyle name="Followed Hyperlink" xfId="144" builtinId="9" hidden="1"/>
    <cellStyle name="Followed Hyperlink" xfId="140" builtinId="9" hidden="1"/>
    <cellStyle name="Followed Hyperlink" xfId="136" builtinId="9" hidden="1"/>
    <cellStyle name="Followed Hyperlink" xfId="132" builtinId="9" hidden="1"/>
    <cellStyle name="Followed Hyperlink" xfId="128" builtinId="9" hidden="1"/>
    <cellStyle name="Followed Hyperlink" xfId="124" builtinId="9" hidden="1"/>
    <cellStyle name="Followed Hyperlink" xfId="120" builtinId="9" hidden="1"/>
    <cellStyle name="Followed Hyperlink" xfId="116" builtinId="9" hidden="1"/>
    <cellStyle name="Followed Hyperlink" xfId="112" builtinId="9" hidden="1"/>
    <cellStyle name="Followed Hyperlink" xfId="108" builtinId="9" hidden="1"/>
    <cellStyle name="Followed Hyperlink" xfId="104" builtinId="9" hidden="1"/>
    <cellStyle name="Followed Hyperlink" xfId="100" builtinId="9" hidden="1"/>
    <cellStyle name="Followed Hyperlink" xfId="58" builtinId="9" hidden="1"/>
    <cellStyle name="Followed Hyperlink" xfId="60" builtinId="9" hidden="1"/>
    <cellStyle name="Followed Hyperlink" xfId="62" builtinId="9" hidden="1"/>
    <cellStyle name="Followed Hyperlink" xfId="66" builtinId="9" hidden="1"/>
    <cellStyle name="Followed Hyperlink" xfId="68" builtinId="9" hidden="1"/>
    <cellStyle name="Followed Hyperlink" xfId="70" builtinId="9" hidden="1"/>
    <cellStyle name="Followed Hyperlink" xfId="74" builtinId="9" hidden="1"/>
    <cellStyle name="Followed Hyperlink" xfId="76" builtinId="9" hidden="1"/>
    <cellStyle name="Followed Hyperlink" xfId="78" builtinId="9" hidden="1"/>
    <cellStyle name="Followed Hyperlink" xfId="82" builtinId="9" hidden="1"/>
    <cellStyle name="Followed Hyperlink" xfId="84" builtinId="9" hidden="1"/>
    <cellStyle name="Followed Hyperlink" xfId="86" builtinId="9" hidden="1"/>
    <cellStyle name="Followed Hyperlink" xfId="90" builtinId="9" hidden="1"/>
    <cellStyle name="Followed Hyperlink" xfId="92" builtinId="9" hidden="1"/>
    <cellStyle name="Followed Hyperlink" xfId="94" builtinId="9" hidden="1"/>
    <cellStyle name="Followed Hyperlink" xfId="98" builtinId="9" hidden="1"/>
    <cellStyle name="Followed Hyperlink" xfId="96" builtinId="9" hidden="1"/>
    <cellStyle name="Followed Hyperlink" xfId="88" builtinId="9" hidden="1"/>
    <cellStyle name="Followed Hyperlink" xfId="80" builtinId="9" hidden="1"/>
    <cellStyle name="Followed Hyperlink" xfId="72" builtinId="9" hidden="1"/>
    <cellStyle name="Followed Hyperlink" xfId="64" builtinId="9" hidden="1"/>
    <cellStyle name="Followed Hyperlink" xfId="56" builtinId="9" hidden="1"/>
    <cellStyle name="Followed Hyperlink" xfId="44" builtinId="9" hidden="1"/>
    <cellStyle name="Followed Hyperlink" xfId="46" builtinId="9" hidden="1"/>
    <cellStyle name="Followed Hyperlink" xfId="50" builtinId="9" hidden="1"/>
    <cellStyle name="Followed Hyperlink" xfId="52" builtinId="9" hidden="1"/>
    <cellStyle name="Followed Hyperlink" xfId="54" builtinId="9" hidden="1"/>
    <cellStyle name="Followed Hyperlink" xfId="48" builtinId="9" hidden="1"/>
    <cellStyle name="Followed Hyperlink" xfId="40" builtinId="9" hidden="1"/>
    <cellStyle name="Followed Hyperlink" xfId="42" builtinId="9" hidden="1"/>
    <cellStyle name="Followed Hyperlink" xfId="38" builtinId="9" hidden="1"/>
    <cellStyle name="Followed Hyperlink" xfId="36" builtinId="9" hidden="1"/>
    <cellStyle name="Heading 1" xfId="1" builtinId="16"/>
    <cellStyle name="Hyperlink" xfId="2" builtinId="8" hidden="1"/>
    <cellStyle name="Hyperlink" xfId="202" builtinId="8"/>
    <cellStyle name="Normal" xfId="0" builtinId="0"/>
    <cellStyle name="Normal 3" xfId="201"/>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59</xdr:col>
      <xdr:colOff>179070</xdr:colOff>
      <xdr:row>5</xdr:row>
      <xdr:rowOff>34290</xdr:rowOff>
    </xdr:from>
    <xdr:to>
      <xdr:col>85</xdr:col>
      <xdr:colOff>254635</xdr:colOff>
      <xdr:row>5</xdr:row>
      <xdr:rowOff>364490</xdr:rowOff>
    </xdr:to>
    <xdr:sp macro="" textlink="">
      <xdr:nvSpPr>
        <xdr:cNvPr id="3" name="ST_Mo_9/5/2022">
          <a:extLst>
            <a:ext uri="{FF2B5EF4-FFF2-40B4-BE49-F238E27FC236}">
              <a16:creationId xmlns:a16="http://schemas.microsoft.com/office/drawing/2014/main" id="{4C10BAD3-C58F-D373-5D83-5907A374BFFD}"/>
            </a:ext>
          </a:extLst>
        </xdr:cNvPr>
        <xdr:cNvSpPr/>
      </xdr:nvSpPr>
      <xdr:spPr>
        <a:xfrm>
          <a:off x="9098280" y="34290"/>
          <a:ext cx="6933565"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September-2022</a:t>
          </a:r>
        </a:p>
      </xdr:txBody>
    </xdr:sp>
    <xdr:clientData/>
  </xdr:twoCellAnchor>
  <xdr:twoCellAnchor>
    <xdr:from>
      <xdr:col>86</xdr:col>
      <xdr:colOff>0</xdr:colOff>
      <xdr:row>5</xdr:row>
      <xdr:rowOff>50800</xdr:rowOff>
    </xdr:from>
    <xdr:to>
      <xdr:col>94</xdr:col>
      <xdr:colOff>708025</xdr:colOff>
      <xdr:row>6</xdr:row>
      <xdr:rowOff>0</xdr:rowOff>
    </xdr:to>
    <xdr:sp macro="" textlink="">
      <xdr:nvSpPr>
        <xdr:cNvPr id="4" name="ST_Mo_10/1/2022">
          <a:extLst>
            <a:ext uri="{FF2B5EF4-FFF2-40B4-BE49-F238E27FC236}">
              <a16:creationId xmlns:a16="http://schemas.microsoft.com/office/drawing/2014/main" id="{6A8FD717-31B4-A93F-31BE-4A481B594DA5}"/>
            </a:ext>
          </a:extLst>
        </xdr:cNvPr>
        <xdr:cNvSpPr/>
      </xdr:nvSpPr>
      <xdr:spPr>
        <a:xfrm>
          <a:off x="28279725" y="50800"/>
          <a:ext cx="6423025"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October-2022</a:t>
          </a:r>
        </a:p>
      </xdr:txBody>
    </xdr:sp>
    <xdr:clientData/>
  </xdr:twoCellAnchor>
  <xdr:twoCellAnchor>
    <xdr:from>
      <xdr:col>61</xdr:col>
      <xdr:colOff>12700</xdr:colOff>
      <xdr:row>9</xdr:row>
      <xdr:rowOff>38862</xdr:rowOff>
    </xdr:from>
    <xdr:to>
      <xdr:col>74</xdr:col>
      <xdr:colOff>234950</xdr:colOff>
      <xdr:row>9</xdr:row>
      <xdr:rowOff>189738</xdr:rowOff>
    </xdr:to>
    <xdr:sp macro="ShapeClicked" textlink="">
      <xdr:nvSpPr>
        <xdr:cNvPr id="11" name="S_TE_1">
          <a:extLst>
            <a:ext uri="{FF2B5EF4-FFF2-40B4-BE49-F238E27FC236}">
              <a16:creationId xmlns:a16="http://schemas.microsoft.com/office/drawing/2014/main" id="{6EB1EB63-D205-6D0F-7A15-48E039180ECD}"/>
            </a:ext>
          </a:extLst>
        </xdr:cNvPr>
        <xdr:cNvSpPr/>
      </xdr:nvSpPr>
      <xdr:spPr>
        <a:xfrm>
          <a:off x="9966325" y="1105662"/>
          <a:ext cx="344170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25400</xdr:colOff>
      <xdr:row>9</xdr:row>
      <xdr:rowOff>38862</xdr:rowOff>
    </xdr:from>
    <xdr:to>
      <xdr:col>76</xdr:col>
      <xdr:colOff>120650</xdr:colOff>
      <xdr:row>9</xdr:row>
      <xdr:rowOff>189738</xdr:rowOff>
    </xdr:to>
    <xdr:sp macro="ShapeClicked" textlink="">
      <xdr:nvSpPr>
        <xdr:cNvPr id="12" name="S_TGB_1">
          <a:extLst>
            <a:ext uri="{FF2B5EF4-FFF2-40B4-BE49-F238E27FC236}">
              <a16:creationId xmlns:a16="http://schemas.microsoft.com/office/drawing/2014/main" id="{24121621-1DFC-A791-6DA6-507E8CC2A81E}"/>
            </a:ext>
          </a:extLst>
        </xdr:cNvPr>
        <xdr:cNvSpPr/>
      </xdr:nvSpPr>
      <xdr:spPr>
        <a:xfrm>
          <a:off x="9979025" y="1105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Type here or double </a:t>
          </a:r>
        </a:p>
      </xdr:txBody>
    </xdr:sp>
    <xdr:clientData/>
  </xdr:twoCellAnchor>
  <xdr:twoCellAnchor>
    <xdr:from>
      <xdr:col>61</xdr:col>
      <xdr:colOff>0</xdr:colOff>
      <xdr:row>7</xdr:row>
      <xdr:rowOff>0</xdr:rowOff>
    </xdr:from>
    <xdr:to>
      <xdr:col>61</xdr:col>
      <xdr:colOff>1270</xdr:colOff>
      <xdr:row>10</xdr:row>
      <xdr:rowOff>0</xdr:rowOff>
    </xdr:to>
    <xdr:sp macro="" textlink="">
      <xdr:nvSpPr>
        <xdr:cNvPr id="13" name="ST_Today_LineLeft">
          <a:extLst>
            <a:ext uri="{FF2B5EF4-FFF2-40B4-BE49-F238E27FC236}">
              <a16:creationId xmlns:a16="http://schemas.microsoft.com/office/drawing/2014/main" id="{B2445E30-0F5A-E8B2-B14D-57EED4F0338A}"/>
            </a:ext>
          </a:extLst>
        </xdr:cNvPr>
        <xdr:cNvSpPr/>
      </xdr:nvSpPr>
      <xdr:spPr>
        <a:xfrm>
          <a:off x="9953625" y="571500"/>
          <a:ext cx="1270" cy="7239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234950</xdr:colOff>
      <xdr:row>7</xdr:row>
      <xdr:rowOff>0</xdr:rowOff>
    </xdr:from>
    <xdr:to>
      <xdr:col>61</xdr:col>
      <xdr:colOff>236220</xdr:colOff>
      <xdr:row>10</xdr:row>
      <xdr:rowOff>0</xdr:rowOff>
    </xdr:to>
    <xdr:sp macro="" textlink="">
      <xdr:nvSpPr>
        <xdr:cNvPr id="14" name="ST_Today_LineRight">
          <a:extLst>
            <a:ext uri="{FF2B5EF4-FFF2-40B4-BE49-F238E27FC236}">
              <a16:creationId xmlns:a16="http://schemas.microsoft.com/office/drawing/2014/main" id="{EA10CABE-F103-51A2-3F27-07F0CBDAD9E3}"/>
            </a:ext>
          </a:extLst>
        </xdr:cNvPr>
        <xdr:cNvSpPr/>
      </xdr:nvSpPr>
      <xdr:spPr>
        <a:xfrm>
          <a:off x="10188575" y="571500"/>
          <a:ext cx="1270" cy="7239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4d" refreshedDate="44682.470273611114" createdVersion="7" refreshedVersion="7" minRefreshableVersion="3" recordCount="13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source"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ty" cache="Slicer_Priority" caption="Priority" style="SlicerStyleLight2" rowHeight="241300"/>
  <slicer name="Status" cache="Slicer_Status" caption="Status" style="SlicerStyleLight6" rowHeight="241300"/>
  <slicer name="Resource" cache="Slicer_Resource" caption="Resource" style="SlicerStyleLight4" rowHeight="241300"/>
</slicers>
</file>

<file path=xl/tables/table1.xml><?xml version="1.0" encoding="utf-8"?>
<table xmlns="http://schemas.openxmlformats.org/spreadsheetml/2006/main" id="1" name="DashboardTable" displayName="DashboardTable" ref="A1:BE134" totalsRowShown="0">
  <autoFilter ref="A1:BE134"/>
  <tableColumns count="57">
    <tableColumn id="1" name="ProjectID"/>
    <tableColumn id="2" name="dType"/>
    <tableColumn id="3" name="GEType"/>
    <tableColumn id="4" name="TID"/>
    <tableColumn id="5" name="Dependency"/>
    <tableColumn id="6" name="Dependents"/>
    <tableColumn id="7" name="StartConstrain"/>
    <tableColumn id="8" name="EndConstrain"/>
    <tableColumn id="9" name="TIL"/>
    <tableColumn id="10" name="SS"/>
    <tableColumn id="11" name="TaskIcon"/>
    <tableColumn id="12" name="WBS"/>
    <tableColumn id="13" name="Task"/>
    <tableColumn id="14" name="Priority"/>
    <tableColumn id="15" name="Status"/>
    <tableColumn id="16" name="Resource"/>
    <tableColumn id="17" name="ResourceCost"/>
    <tableColumn id="18" name="BSD"/>
    <tableColumn id="19" name="BED"/>
    <tableColumn id="20" name="BD"/>
    <tableColumn id="21" name="ESD" dataDxfId="2"/>
    <tableColumn id="22" name="EED" dataDxfId="1"/>
    <tableColumn id="23" name="ED"/>
    <tableColumn id="24" name="WBSPredecessors"/>
    <tableColumn id="25" name="WBSSuccessors"/>
    <tableColumn id="26" name="Work"/>
    <tableColumn id="27" name="Done"/>
    <tableColumn id="28" name="PercentageCompleted"/>
    <tableColumn id="29" name="ASD"/>
    <tableColumn id="30" name="AED"/>
    <tableColumn id="31" name="AD"/>
    <tableColumn id="32" name="BCS"/>
    <tableColumn id="33" name="ECS"/>
    <tableColumn id="34" name="ACS"/>
    <tableColumn id="35" name="Notes"/>
    <tableColumn id="36" name="Custom 1"/>
    <tableColumn id="37" name="Custom 2"/>
    <tableColumn id="38" name="Custom 3"/>
    <tableColumn id="39" name="Custom 4"/>
    <tableColumn id="40" name="Custom 5"/>
    <tableColumn id="41" name="Custom 6"/>
    <tableColumn id="42" name="Custom 7"/>
    <tableColumn id="43" name="Custom 8"/>
    <tableColumn id="44" name="Custom 9"/>
    <tableColumn id="45" name="Custom 10"/>
    <tableColumn id="46" name="Custom 11"/>
    <tableColumn id="47" name="Custom 12"/>
    <tableColumn id="48" name="Custom 13"/>
    <tableColumn id="49" name="Custom 14"/>
    <tableColumn id="50" name="Custom 15"/>
    <tableColumn id="51" name="Custom 16"/>
    <tableColumn id="52" name="Custom 17"/>
    <tableColumn id="53" name="Custom 18"/>
    <tableColumn id="54" name="Custom 19"/>
    <tableColumn id="55" name="Custom 20"/>
    <tableColumn id="56" name="LC"/>
    <tableColumn id="57"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EED"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EED 2"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DTA;Bd9fz%20)I-snug$:YHs" TargetMode="External"/><Relationship Id="rId2" Type="http://schemas.openxmlformats.org/officeDocument/2006/relationships/hyperlink" Target="https://www.ganttexcel.com/how-to-create-a-gantt-chart-in-excel/?utm_source=XLCpcQSG&amp;utm_medium=DTA;Bd9fz%20)I-snug$:YHs" TargetMode="External"/><Relationship Id="rId1" Type="http://schemas.openxmlformats.org/officeDocument/2006/relationships/hyperlink" Target="https://www.ganttexcel.com/documentation/enable-macros/?utm_source=XLCpcEnableMacros&amp;utm_medium=DTA;Bd9fz%20)I-snug$:YHs"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DD"/>
  <dimension ref="A1:BE134"/>
  <sheetViews>
    <sheetView workbookViewId="0">
      <selection activeCell="E66" sqref="E66"/>
    </sheetView>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25">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25">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25">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25">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25">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25">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25">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25">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25">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25">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25">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25">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25">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25">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25">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25">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25">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25">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25">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25">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25">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25">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25">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25">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25">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25">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25">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25">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25">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25">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25">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25">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25">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25">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25">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25">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25">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25">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25">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25">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25">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25">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25">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25">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25">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25">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25">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25">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25">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25">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25">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25">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25">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25">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25">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25">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25">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25">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25">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25">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25">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25">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25">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25">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25">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25">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25">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25">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25">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25">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25">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25">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25">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25">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25">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25">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25">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25">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25">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25">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25">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25">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25">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25">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25">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25">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25">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25">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25">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25">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25">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60" x14ac:dyDescent="0.25">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60" x14ac:dyDescent="0.25">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60" x14ac:dyDescent="0.25">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60" x14ac:dyDescent="0.25">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25">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25">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25">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25">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25">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20" x14ac:dyDescent="0.25">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25">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25">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25">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25">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25">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25">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25">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25">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25">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25">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25">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25">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25">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25">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25">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25">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25">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25">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25">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25">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25">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25">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25">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25">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25">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25">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25">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25">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25">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25">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25">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DT"/>
  <dimension ref="A1:BA62"/>
  <sheetViews>
    <sheetView showGridLines="0" showRowColHeaders="0" zoomScaleNormal="100" workbookViewId="0">
      <selection activeCell="E5" sqref="E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285156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92"/>
      <c r="C2" s="192"/>
      <c r="D2" s="192"/>
      <c r="E2" s="192"/>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94" t="s">
        <v>11</v>
      </c>
      <c r="C3" s="194"/>
      <c r="D3" s="194"/>
      <c r="E3" s="194"/>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90"/>
      <c r="C9" s="190"/>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93"/>
      <c r="C15" s="193"/>
      <c r="D15" s="193"/>
      <c r="E15" s="193"/>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91" t="str">
        <f>BA2</f>
        <v/>
      </c>
      <c r="E18" s="191"/>
      <c r="F18"/>
      <c r="G18"/>
      <c r="H18"/>
    </row>
    <row r="19" spans="1:8" s="2" customFormat="1" ht="15" customHeight="1" x14ac:dyDescent="0.25">
      <c r="A19"/>
      <c r="B19"/>
      <c r="C19"/>
      <c r="D19"/>
      <c r="E19"/>
      <c r="F19"/>
      <c r="G19"/>
      <c r="H19"/>
    </row>
    <row r="20" spans="1:8" s="2" customFormat="1" ht="15" customHeight="1" x14ac:dyDescent="0.25">
      <c r="A20"/>
      <c r="B20" s="189"/>
      <c r="C20" s="189"/>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
  <dimension ref="A1:LV7"/>
  <sheetViews>
    <sheetView topLeftCell="P1" workbookViewId="0">
      <selection activeCell="X3" sqref="X3"/>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2851562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44770</v>
      </c>
      <c r="CW2" t="b">
        <v>0</v>
      </c>
      <c r="CX2" t="b">
        <v>0</v>
      </c>
      <c r="CY2" t="b">
        <v>0</v>
      </c>
      <c r="CZ2" t="b">
        <v>1</v>
      </c>
      <c r="DA2" t="b">
        <v>1</v>
      </c>
      <c r="DB2" t="s">
        <v>424</v>
      </c>
      <c r="LO2" s="2">
        <v>1</v>
      </c>
      <c r="LP2" t="s">
        <v>422</v>
      </c>
      <c r="LQ2" s="12" t="s">
        <v>426</v>
      </c>
      <c r="LR2" s="12" t="s">
        <v>425</v>
      </c>
      <c r="LS2" s="12" t="s">
        <v>423</v>
      </c>
      <c r="LT2" t="s">
        <v>427</v>
      </c>
      <c r="LV2" s="76"/>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VS"/>
  <dimension ref="A1:BU7"/>
  <sheetViews>
    <sheetView workbookViewId="0">
      <selection activeCell="B2" sqref="B2"/>
    </sheetView>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59</v>
      </c>
      <c r="B5">
        <v>10</v>
      </c>
      <c r="K5" s="26" t="s">
        <v>159</v>
      </c>
      <c r="L5">
        <v>10</v>
      </c>
      <c r="U5" s="26" t="s">
        <v>183</v>
      </c>
      <c r="V5" s="52"/>
      <c r="AP5" s="107" t="s">
        <v>291</v>
      </c>
      <c r="AQ5">
        <v>1</v>
      </c>
      <c r="BA5" s="26" t="s">
        <v>240</v>
      </c>
    </row>
    <row r="6" spans="1:73" x14ac:dyDescent="0.25">
      <c r="U6" s="26" t="s">
        <v>211</v>
      </c>
      <c r="V6" s="52">
        <v>25000</v>
      </c>
      <c r="AP6" s="107" t="s">
        <v>242</v>
      </c>
      <c r="AQ6">
        <v>1</v>
      </c>
    </row>
    <row r="7" spans="1:73" x14ac:dyDescent="0.25">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T24"/>
  <sheetViews>
    <sheetView showGridLines="0" showRowColHeaders="0" tabSelected="1" topLeftCell="H6" zoomScaleNormal="100" workbookViewId="0">
      <selection activeCell="BI22" sqref="BI22"/>
    </sheetView>
  </sheetViews>
  <sheetFormatPr defaultColWidth="0" defaultRowHeight="15" x14ac:dyDescent="0.25"/>
  <cols>
    <col min="1" max="7" width="0" style="115" hidden="1" customWidth="1"/>
    <col min="8" max="9" width="2.7109375" style="115" customWidth="1"/>
    <col min="10" max="10" width="16.140625" style="117" customWidth="1"/>
    <col min="11" max="11" width="45.7109375" style="117" customWidth="1"/>
    <col min="12" max="12" width="10.7109375" style="115" hidden="1" customWidth="1"/>
    <col min="13" max="16" width="15.7109375" style="118" hidden="1" customWidth="1"/>
    <col min="17" max="19" width="15.7109375" style="118" customWidth="1"/>
    <col min="20" max="20" width="10.7109375" style="118" customWidth="1"/>
    <col min="21" max="22" width="15.7109375" style="117" hidden="1" customWidth="1"/>
    <col min="23" max="23" width="15.7109375" style="118" hidden="1" customWidth="1"/>
    <col min="24" max="24" width="5.7109375" style="115" customWidth="1"/>
    <col min="25" max="25" width="10.7109375" style="116" customWidth="1"/>
    <col min="26" max="31" width="15.7109375" style="118" hidden="1" customWidth="1"/>
    <col min="32" max="32" width="15.7109375" style="121" hidden="1" customWidth="1"/>
    <col min="33" max="56" width="15.7109375" style="115" hidden="1" customWidth="1"/>
    <col min="57" max="59" width="15.7109375" style="123" hidden="1" customWidth="1"/>
    <col min="60" max="60" width="2.7109375" style="115" customWidth="1"/>
    <col min="61" max="95" width="3.7109375" customWidth="1"/>
    <col min="96" max="96" width="2.7109375" customWidth="1"/>
    <col min="97" max="98" width="0" hidden="1" customWidth="1"/>
    <col min="99" max="16384" width="10.7109375" hidden="1"/>
  </cols>
  <sheetData>
    <row r="1" spans="1:96" hidden="1" x14ac:dyDescent="0.25">
      <c r="A1" s="115" t="s">
        <v>225</v>
      </c>
      <c r="B1" s="115" t="s">
        <v>217</v>
      </c>
      <c r="C1" s="115" t="s">
        <v>218</v>
      </c>
      <c r="D1" s="115" t="s">
        <v>219</v>
      </c>
      <c r="E1" s="115" t="s">
        <v>220</v>
      </c>
      <c r="F1" s="115" t="s">
        <v>221</v>
      </c>
      <c r="G1" s="115" t="s">
        <v>155</v>
      </c>
      <c r="H1" s="115" t="s">
        <v>156</v>
      </c>
      <c r="I1" s="115" t="s">
        <v>222</v>
      </c>
      <c r="J1" s="117" t="s">
        <v>27</v>
      </c>
      <c r="K1" s="117" t="s">
        <v>26</v>
      </c>
      <c r="L1" s="115" t="s">
        <v>134</v>
      </c>
      <c r="M1" s="118" t="s">
        <v>223</v>
      </c>
      <c r="N1" s="118" t="s">
        <v>25</v>
      </c>
      <c r="O1" s="118" t="s">
        <v>24</v>
      </c>
      <c r="P1" s="118" t="s">
        <v>23</v>
      </c>
      <c r="R1" s="118" t="s">
        <v>22</v>
      </c>
      <c r="S1" s="118" t="s">
        <v>20</v>
      </c>
      <c r="T1" s="118" t="s">
        <v>18</v>
      </c>
      <c r="U1" s="117" t="s">
        <v>230</v>
      </c>
      <c r="V1" s="117" t="s">
        <v>231</v>
      </c>
      <c r="W1" s="118" t="s">
        <v>214</v>
      </c>
      <c r="X1" s="115" t="s">
        <v>224</v>
      </c>
      <c r="Y1" s="116" t="s">
        <v>17</v>
      </c>
      <c r="Z1" s="118" t="s">
        <v>21</v>
      </c>
      <c r="AA1" s="118" t="s">
        <v>19</v>
      </c>
      <c r="AB1" s="118" t="s">
        <v>16</v>
      </c>
      <c r="AC1" s="118" t="s">
        <v>15</v>
      </c>
      <c r="AD1" s="118" t="s">
        <v>14</v>
      </c>
      <c r="AE1" s="118" t="s">
        <v>13</v>
      </c>
      <c r="AF1" s="121" t="s">
        <v>12</v>
      </c>
      <c r="AG1" s="115" t="s">
        <v>458</v>
      </c>
      <c r="AH1" s="115" t="s">
        <v>460</v>
      </c>
      <c r="AI1" s="115" t="s">
        <v>462</v>
      </c>
      <c r="AJ1" s="115" t="s">
        <v>464</v>
      </c>
      <c r="AK1" s="115" t="s">
        <v>163</v>
      </c>
      <c r="AL1" s="115" t="s">
        <v>164</v>
      </c>
      <c r="AM1" s="115" t="s">
        <v>165</v>
      </c>
      <c r="AN1" s="115" t="s">
        <v>166</v>
      </c>
      <c r="AO1" s="115" t="s">
        <v>167</v>
      </c>
      <c r="AP1" s="115" t="s">
        <v>168</v>
      </c>
      <c r="AQ1" s="115" t="s">
        <v>169</v>
      </c>
      <c r="AR1" s="115" t="s">
        <v>170</v>
      </c>
      <c r="AS1" s="115" t="s">
        <v>171</v>
      </c>
      <c r="AT1" s="115" t="s">
        <v>172</v>
      </c>
      <c r="AU1" s="115" t="s">
        <v>173</v>
      </c>
      <c r="AV1" s="115" t="s">
        <v>174</v>
      </c>
      <c r="AW1" s="115" t="s">
        <v>175</v>
      </c>
      <c r="AX1" s="115" t="s">
        <v>176</v>
      </c>
      <c r="AY1" s="115" t="s">
        <v>177</v>
      </c>
      <c r="AZ1" s="115" t="s">
        <v>178</v>
      </c>
      <c r="BA1" s="115" t="s">
        <v>179</v>
      </c>
      <c r="BB1" s="115" t="s">
        <v>180</v>
      </c>
      <c r="BC1" s="115" t="s">
        <v>181</v>
      </c>
      <c r="BD1" s="115" t="s">
        <v>182</v>
      </c>
      <c r="BE1" s="123" t="s">
        <v>466</v>
      </c>
      <c r="BF1" s="123" t="s">
        <v>467</v>
      </c>
      <c r="BG1" s="123" t="s">
        <v>468</v>
      </c>
      <c r="BH1" s="115" t="s">
        <v>157</v>
      </c>
      <c r="BI1" t="s">
        <v>469</v>
      </c>
      <c r="CQ1" t="s">
        <v>470</v>
      </c>
      <c r="CR1" t="s">
        <v>471</v>
      </c>
    </row>
    <row r="2" spans="1:96" hidden="1" x14ac:dyDescent="0.25">
      <c r="A2" s="115" t="s">
        <v>443</v>
      </c>
      <c r="B2" s="115" t="s">
        <v>443</v>
      </c>
      <c r="C2" s="115" t="s">
        <v>443</v>
      </c>
      <c r="D2" s="115" t="s">
        <v>443</v>
      </c>
      <c r="E2" s="115" t="s">
        <v>443</v>
      </c>
      <c r="F2" s="115" t="s">
        <v>443</v>
      </c>
      <c r="G2" s="115" t="s">
        <v>443</v>
      </c>
      <c r="H2" s="115" t="s">
        <v>472</v>
      </c>
      <c r="I2" s="115" t="s">
        <v>443</v>
      </c>
      <c r="J2" s="117" t="s">
        <v>443</v>
      </c>
      <c r="K2" s="117" t="s">
        <v>443</v>
      </c>
      <c r="L2" s="115" t="s">
        <v>443</v>
      </c>
      <c r="M2" s="118" t="s">
        <v>443</v>
      </c>
      <c r="N2" s="118" t="s">
        <v>443</v>
      </c>
      <c r="O2" s="118" t="s">
        <v>443</v>
      </c>
      <c r="P2" s="118" t="s">
        <v>443</v>
      </c>
      <c r="R2" s="118" t="s">
        <v>443</v>
      </c>
      <c r="S2" s="118" t="s">
        <v>443</v>
      </c>
      <c r="T2" s="118" t="s">
        <v>443</v>
      </c>
      <c r="U2" s="117" t="s">
        <v>443</v>
      </c>
      <c r="V2" s="117" t="s">
        <v>443</v>
      </c>
      <c r="W2" s="118" t="s">
        <v>443</v>
      </c>
      <c r="X2" s="115" t="s">
        <v>443</v>
      </c>
      <c r="Y2" s="116" t="s">
        <v>443</v>
      </c>
      <c r="Z2" s="118" t="s">
        <v>443</v>
      </c>
      <c r="AA2" s="118" t="s">
        <v>443</v>
      </c>
      <c r="AB2" s="118" t="s">
        <v>443</v>
      </c>
      <c r="AC2" s="118" t="s">
        <v>443</v>
      </c>
      <c r="AD2" s="118" t="s">
        <v>443</v>
      </c>
      <c r="AE2" s="118" t="s">
        <v>443</v>
      </c>
      <c r="AF2" s="121" t="s">
        <v>443</v>
      </c>
      <c r="AG2" s="115" t="s">
        <v>443</v>
      </c>
      <c r="AH2" s="115" t="s">
        <v>443</v>
      </c>
      <c r="AI2" s="115" t="s">
        <v>443</v>
      </c>
      <c r="AJ2" s="115" t="s">
        <v>443</v>
      </c>
      <c r="AK2" s="115" t="s">
        <v>163</v>
      </c>
      <c r="AL2" s="115" t="s">
        <v>164</v>
      </c>
      <c r="AM2" s="115" t="s">
        <v>165</v>
      </c>
      <c r="AN2" s="115" t="s">
        <v>166</v>
      </c>
      <c r="AO2" s="115" t="s">
        <v>167</v>
      </c>
      <c r="AP2" s="115" t="s">
        <v>168</v>
      </c>
      <c r="AQ2" s="115" t="s">
        <v>169</v>
      </c>
      <c r="AR2" s="115" t="s">
        <v>170</v>
      </c>
      <c r="AS2" s="115" t="s">
        <v>171</v>
      </c>
      <c r="AT2" s="115" t="s">
        <v>172</v>
      </c>
      <c r="AU2" s="115" t="s">
        <v>173</v>
      </c>
      <c r="AV2" s="115" t="s">
        <v>174</v>
      </c>
      <c r="AW2" s="115" t="s">
        <v>175</v>
      </c>
      <c r="AX2" s="115" t="s">
        <v>176</v>
      </c>
      <c r="AY2" s="115" t="s">
        <v>177</v>
      </c>
      <c r="AZ2" s="115" t="s">
        <v>178</v>
      </c>
      <c r="BA2" s="115" t="s">
        <v>179</v>
      </c>
      <c r="BB2" s="115" t="s">
        <v>180</v>
      </c>
      <c r="BC2" s="115" t="s">
        <v>181</v>
      </c>
      <c r="BD2" s="115" t="s">
        <v>182</v>
      </c>
      <c r="BE2" s="123" t="s">
        <v>443</v>
      </c>
      <c r="BF2" s="123" t="s">
        <v>443</v>
      </c>
      <c r="BG2" s="123" t="s">
        <v>443</v>
      </c>
      <c r="BH2" s="115" t="s">
        <v>443</v>
      </c>
    </row>
    <row r="3" spans="1:96" hidden="1" x14ac:dyDescent="0.25"/>
    <row r="4" spans="1:96" hidden="1" x14ac:dyDescent="0.25"/>
    <row r="5" spans="1:96" hidden="1" x14ac:dyDescent="0.25"/>
    <row r="6" spans="1:96" ht="30" customHeight="1" x14ac:dyDescent="0.25">
      <c r="H6" s="149"/>
      <c r="I6" s="149"/>
      <c r="J6" s="150" t="s">
        <v>501</v>
      </c>
      <c r="K6" s="151"/>
      <c r="L6" s="151"/>
      <c r="M6" s="151"/>
      <c r="N6" s="151"/>
      <c r="O6" s="151"/>
      <c r="P6" s="151"/>
      <c r="Q6" s="151"/>
      <c r="R6" s="151"/>
      <c r="S6" s="151"/>
      <c r="T6" s="151"/>
      <c r="U6" s="151"/>
      <c r="V6" s="151"/>
      <c r="W6" s="151"/>
      <c r="X6" s="151"/>
      <c r="Y6" s="152"/>
      <c r="Z6" s="151"/>
      <c r="AA6" s="151"/>
      <c r="AB6" s="151"/>
      <c r="AC6" s="151"/>
      <c r="AD6" s="151"/>
      <c r="AE6" s="151"/>
      <c r="AF6" s="153"/>
      <c r="AG6" s="151"/>
      <c r="AH6" s="151"/>
      <c r="AI6" s="151"/>
      <c r="AJ6" s="151"/>
      <c r="AK6" s="151"/>
      <c r="AL6" s="151"/>
      <c r="AM6" s="151"/>
      <c r="AN6" s="151"/>
      <c r="AO6" s="151"/>
      <c r="AP6" s="151"/>
      <c r="AQ6" s="151"/>
      <c r="AR6" s="151"/>
      <c r="AS6" s="151"/>
      <c r="AT6" s="151"/>
      <c r="AU6" s="151"/>
      <c r="AV6" s="151"/>
      <c r="AW6" s="151"/>
      <c r="AX6" s="151"/>
      <c r="AY6" s="151"/>
      <c r="AZ6" s="151"/>
      <c r="BA6" s="151"/>
      <c r="BB6" s="151"/>
      <c r="BC6" s="151"/>
      <c r="BD6" s="151"/>
      <c r="BE6" s="154"/>
      <c r="BF6" s="154"/>
      <c r="BG6" s="154"/>
      <c r="BH6" s="175"/>
      <c r="BI6" s="155">
        <v>44809</v>
      </c>
      <c r="BJ6" s="155">
        <v>44810</v>
      </c>
      <c r="BK6" s="155">
        <v>44811</v>
      </c>
      <c r="BL6" s="155">
        <v>44812</v>
      </c>
      <c r="BM6" s="155">
        <v>44813</v>
      </c>
      <c r="BN6" s="155">
        <v>44814</v>
      </c>
      <c r="BO6" s="155">
        <v>44815</v>
      </c>
      <c r="BP6" s="155">
        <v>44816</v>
      </c>
      <c r="BQ6" s="155">
        <v>44817</v>
      </c>
      <c r="BR6" s="155">
        <v>44818</v>
      </c>
      <c r="BS6" s="155">
        <v>44819</v>
      </c>
      <c r="BT6" s="155">
        <v>44820</v>
      </c>
      <c r="BU6" s="155">
        <v>44821</v>
      </c>
      <c r="BV6" s="155">
        <v>44822</v>
      </c>
      <c r="BW6" s="155">
        <v>44823</v>
      </c>
      <c r="BX6" s="155">
        <v>44824</v>
      </c>
      <c r="BY6" s="155">
        <v>44825</v>
      </c>
      <c r="BZ6" s="155">
        <v>44826</v>
      </c>
      <c r="CA6" s="155">
        <v>44827</v>
      </c>
      <c r="CB6" s="155">
        <v>44828</v>
      </c>
      <c r="CC6" s="155">
        <v>44829</v>
      </c>
      <c r="CD6" s="155">
        <v>44830</v>
      </c>
      <c r="CE6" s="155">
        <v>44831</v>
      </c>
      <c r="CF6" s="155">
        <v>44832</v>
      </c>
      <c r="CG6" s="155">
        <v>44833</v>
      </c>
      <c r="CH6" s="155">
        <v>44834</v>
      </c>
      <c r="CI6" s="155">
        <v>44835</v>
      </c>
      <c r="CJ6" s="155">
        <v>44836</v>
      </c>
      <c r="CK6" s="155">
        <v>44837</v>
      </c>
      <c r="CL6" s="155">
        <v>44838</v>
      </c>
      <c r="CM6" s="155">
        <v>44839</v>
      </c>
      <c r="CN6" s="155">
        <v>44840</v>
      </c>
      <c r="CO6" s="155">
        <v>44841</v>
      </c>
      <c r="CP6" s="155">
        <v>44842</v>
      </c>
      <c r="CQ6" s="155">
        <v>44843</v>
      </c>
      <c r="CR6" s="155"/>
    </row>
    <row r="7" spans="1:96" x14ac:dyDescent="0.25">
      <c r="J7" s="119" t="s">
        <v>482</v>
      </c>
      <c r="K7" s="119"/>
      <c r="L7" s="119"/>
      <c r="M7" s="119"/>
      <c r="N7" s="119"/>
      <c r="O7" s="119"/>
      <c r="P7" s="119"/>
      <c r="Q7" s="119"/>
      <c r="R7" s="119"/>
      <c r="S7" s="119"/>
      <c r="T7" s="119"/>
      <c r="U7" s="119"/>
      <c r="V7" s="119"/>
      <c r="W7" s="119"/>
      <c r="X7" s="119"/>
      <c r="Y7" s="120"/>
      <c r="Z7" s="119"/>
      <c r="AA7" s="119"/>
      <c r="AB7" s="119"/>
      <c r="AC7" s="119"/>
      <c r="AD7" s="119"/>
      <c r="AE7" s="119"/>
      <c r="AF7" s="122"/>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24"/>
      <c r="BF7" s="124"/>
      <c r="BG7" s="124"/>
      <c r="BI7" s="157" t="s">
        <v>474</v>
      </c>
      <c r="BJ7" s="157"/>
      <c r="BK7" s="157"/>
      <c r="BL7" s="157"/>
      <c r="BM7" s="157"/>
      <c r="BN7" s="157"/>
      <c r="BO7" s="157"/>
      <c r="BP7" s="158" t="s">
        <v>477</v>
      </c>
      <c r="BQ7" s="158"/>
      <c r="BR7" s="158"/>
      <c r="BS7" s="158"/>
      <c r="BT7" s="158"/>
      <c r="BU7" s="158"/>
      <c r="BV7" s="158"/>
      <c r="BW7" s="157" t="s">
        <v>478</v>
      </c>
      <c r="BX7" s="157"/>
      <c r="BY7" s="157"/>
      <c r="BZ7" s="157"/>
      <c r="CA7" s="157"/>
      <c r="CB7" s="157"/>
      <c r="CC7" s="157"/>
      <c r="CD7" s="158" t="s">
        <v>479</v>
      </c>
      <c r="CE7" s="158"/>
      <c r="CF7" s="158"/>
      <c r="CG7" s="158"/>
      <c r="CH7" s="158"/>
      <c r="CI7" s="158"/>
      <c r="CJ7" s="158"/>
      <c r="CK7" s="157" t="s">
        <v>480</v>
      </c>
      <c r="CL7" s="157"/>
      <c r="CM7" s="157"/>
      <c r="CN7" s="157"/>
      <c r="CO7" s="157"/>
      <c r="CP7" s="157"/>
      <c r="CQ7" s="157"/>
    </row>
    <row r="8" spans="1:96" x14ac:dyDescent="0.25">
      <c r="H8" s="127"/>
      <c r="I8" s="127"/>
      <c r="J8" s="161" t="s">
        <v>483</v>
      </c>
      <c r="K8" s="160"/>
      <c r="L8" s="160"/>
      <c r="M8" s="160"/>
      <c r="N8" s="160"/>
      <c r="O8" s="160"/>
      <c r="P8" s="160"/>
      <c r="Q8" s="160"/>
      <c r="R8" s="160"/>
      <c r="S8" s="160"/>
      <c r="T8" s="160"/>
      <c r="U8" s="160"/>
      <c r="V8" s="160"/>
      <c r="W8" s="160"/>
      <c r="X8" s="160"/>
      <c r="Y8" s="162"/>
      <c r="Z8" s="160"/>
      <c r="AA8" s="160"/>
      <c r="AB8" s="160"/>
      <c r="AC8" s="160"/>
      <c r="AD8" s="160"/>
      <c r="AE8" s="160"/>
      <c r="AF8" s="163"/>
      <c r="AG8" s="160"/>
      <c r="AH8" s="160"/>
      <c r="AI8" s="160"/>
      <c r="AJ8" s="160"/>
      <c r="AK8" s="160"/>
      <c r="AL8" s="160"/>
      <c r="AM8" s="160"/>
      <c r="AN8" s="160"/>
      <c r="AO8" s="160"/>
      <c r="AP8" s="160"/>
      <c r="AQ8" s="160"/>
      <c r="AR8" s="160"/>
      <c r="AS8" s="160"/>
      <c r="AT8" s="160"/>
      <c r="AU8" s="160"/>
      <c r="AV8" s="160"/>
      <c r="AW8" s="160"/>
      <c r="AX8" s="160"/>
      <c r="AY8" s="160"/>
      <c r="AZ8" s="160"/>
      <c r="BA8" s="160"/>
      <c r="BB8" s="160"/>
      <c r="BC8" s="160"/>
      <c r="BD8" s="160"/>
      <c r="BE8" s="164"/>
      <c r="BF8" s="164"/>
      <c r="BG8" s="164"/>
      <c r="BH8" s="136"/>
      <c r="BI8" s="165">
        <v>5</v>
      </c>
      <c r="BJ8" s="165">
        <v>6</v>
      </c>
      <c r="BK8" s="165">
        <v>7</v>
      </c>
      <c r="BL8" s="165">
        <v>8</v>
      </c>
      <c r="BM8" s="165">
        <v>9</v>
      </c>
      <c r="BN8" s="165">
        <v>10</v>
      </c>
      <c r="BO8" s="165">
        <v>11</v>
      </c>
      <c r="BP8" s="165">
        <v>12</v>
      </c>
      <c r="BQ8" s="165">
        <v>13</v>
      </c>
      <c r="BR8" s="165">
        <v>14</v>
      </c>
      <c r="BS8" s="165">
        <v>15</v>
      </c>
      <c r="BT8" s="165">
        <v>16</v>
      </c>
      <c r="BU8" s="165">
        <v>17</v>
      </c>
      <c r="BV8" s="165">
        <v>18</v>
      </c>
      <c r="BW8" s="165">
        <v>19</v>
      </c>
      <c r="BX8" s="165">
        <v>20</v>
      </c>
      <c r="BY8" s="165">
        <v>21</v>
      </c>
      <c r="BZ8" s="165">
        <v>22</v>
      </c>
      <c r="CA8" s="165">
        <v>23</v>
      </c>
      <c r="CB8" s="165">
        <v>24</v>
      </c>
      <c r="CC8" s="165">
        <v>25</v>
      </c>
      <c r="CD8" s="165">
        <v>26</v>
      </c>
      <c r="CE8" s="165">
        <v>27</v>
      </c>
      <c r="CF8" s="165">
        <v>28</v>
      </c>
      <c r="CG8" s="165">
        <v>29</v>
      </c>
      <c r="CH8" s="165">
        <v>30</v>
      </c>
      <c r="CI8" s="165">
        <v>1</v>
      </c>
      <c r="CJ8" s="165">
        <v>2</v>
      </c>
      <c r="CK8" s="165">
        <v>3</v>
      </c>
      <c r="CL8" s="165">
        <v>4</v>
      </c>
      <c r="CM8" s="165">
        <v>5</v>
      </c>
      <c r="CN8" s="165">
        <v>6</v>
      </c>
      <c r="CO8" s="165">
        <v>7</v>
      </c>
      <c r="CP8" s="165">
        <v>8</v>
      </c>
      <c r="CQ8" s="165">
        <v>9</v>
      </c>
      <c r="CR8" s="159"/>
    </row>
    <row r="9" spans="1:96" ht="24" customHeight="1" x14ac:dyDescent="0.25">
      <c r="A9" s="115" t="s">
        <v>225</v>
      </c>
      <c r="B9" s="115" t="s">
        <v>217</v>
      </c>
      <c r="C9" s="115" t="s">
        <v>218</v>
      </c>
      <c r="D9" s="115" t="s">
        <v>219</v>
      </c>
      <c r="E9" s="115" t="s">
        <v>220</v>
      </c>
      <c r="F9" s="115" t="s">
        <v>221</v>
      </c>
      <c r="H9" s="166"/>
      <c r="I9" s="166"/>
      <c r="J9" s="166" t="s">
        <v>27</v>
      </c>
      <c r="K9" s="166" t="s">
        <v>26</v>
      </c>
      <c r="L9" s="166" t="s">
        <v>134</v>
      </c>
      <c r="M9" s="166" t="s">
        <v>444</v>
      </c>
      <c r="N9" s="166" t="s">
        <v>445</v>
      </c>
      <c r="O9" s="166" t="s">
        <v>446</v>
      </c>
      <c r="P9" s="166" t="s">
        <v>447</v>
      </c>
      <c r="Q9" s="166" t="s">
        <v>502</v>
      </c>
      <c r="R9" s="166" t="s">
        <v>448</v>
      </c>
      <c r="S9" s="166" t="s">
        <v>449</v>
      </c>
      <c r="T9" s="166" t="s">
        <v>450</v>
      </c>
      <c r="U9" s="166" t="s">
        <v>451</v>
      </c>
      <c r="V9" s="166" t="s">
        <v>452</v>
      </c>
      <c r="W9" s="166" t="s">
        <v>214</v>
      </c>
      <c r="X9" s="166" t="s">
        <v>224</v>
      </c>
      <c r="Y9" s="167" t="s">
        <v>453</v>
      </c>
      <c r="Z9" s="166" t="s">
        <v>454</v>
      </c>
      <c r="AA9" s="166" t="s">
        <v>455</v>
      </c>
      <c r="AB9" s="166" t="s">
        <v>456</v>
      </c>
      <c r="AC9" s="166" t="s">
        <v>183</v>
      </c>
      <c r="AD9" s="166" t="s">
        <v>457</v>
      </c>
      <c r="AE9" s="166" t="s">
        <v>184</v>
      </c>
      <c r="AF9" s="168" t="s">
        <v>12</v>
      </c>
      <c r="AG9" s="166" t="s">
        <v>459</v>
      </c>
      <c r="AH9" s="166" t="s">
        <v>461</v>
      </c>
      <c r="AI9" s="166" t="s">
        <v>463</v>
      </c>
      <c r="AJ9" s="166" t="s">
        <v>465</v>
      </c>
      <c r="AK9" s="166" t="s">
        <v>163</v>
      </c>
      <c r="AL9" s="166" t="s">
        <v>164</v>
      </c>
      <c r="AM9" s="166" t="s">
        <v>165</v>
      </c>
      <c r="AN9" s="166" t="s">
        <v>166</v>
      </c>
      <c r="AO9" s="166" t="s">
        <v>167</v>
      </c>
      <c r="AP9" s="166" t="s">
        <v>168</v>
      </c>
      <c r="AQ9" s="166" t="s">
        <v>169</v>
      </c>
      <c r="AR9" s="166" t="s">
        <v>170</v>
      </c>
      <c r="AS9" s="166" t="s">
        <v>171</v>
      </c>
      <c r="AT9" s="166" t="s">
        <v>172</v>
      </c>
      <c r="AU9" s="166" t="s">
        <v>173</v>
      </c>
      <c r="AV9" s="166" t="s">
        <v>174</v>
      </c>
      <c r="AW9" s="166" t="s">
        <v>175</v>
      </c>
      <c r="AX9" s="166" t="s">
        <v>176</v>
      </c>
      <c r="AY9" s="166" t="s">
        <v>177</v>
      </c>
      <c r="AZ9" s="166" t="s">
        <v>178</v>
      </c>
      <c r="BA9" s="166" t="s">
        <v>179</v>
      </c>
      <c r="BB9" s="166" t="s">
        <v>180</v>
      </c>
      <c r="BC9" s="166" t="s">
        <v>181</v>
      </c>
      <c r="BD9" s="166" t="s">
        <v>182</v>
      </c>
      <c r="BE9" s="169" t="s">
        <v>466</v>
      </c>
      <c r="BF9" s="169" t="s">
        <v>467</v>
      </c>
      <c r="BG9" s="169" t="s">
        <v>468</v>
      </c>
      <c r="BH9" s="170"/>
      <c r="BI9" s="171" t="s">
        <v>235</v>
      </c>
      <c r="BJ9" s="171" t="s">
        <v>158</v>
      </c>
      <c r="BK9" s="171" t="s">
        <v>475</v>
      </c>
      <c r="BL9" s="171" t="s">
        <v>158</v>
      </c>
      <c r="BM9" s="171" t="s">
        <v>476</v>
      </c>
      <c r="BN9" s="172" t="s">
        <v>185</v>
      </c>
      <c r="BO9" s="172" t="s">
        <v>185</v>
      </c>
      <c r="BP9" s="171" t="s">
        <v>235</v>
      </c>
      <c r="BQ9" s="171" t="s">
        <v>158</v>
      </c>
      <c r="BR9" s="171" t="s">
        <v>475</v>
      </c>
      <c r="BS9" s="171" t="s">
        <v>158</v>
      </c>
      <c r="BT9" s="171" t="s">
        <v>476</v>
      </c>
      <c r="BU9" s="172" t="s">
        <v>185</v>
      </c>
      <c r="BV9" s="172" t="s">
        <v>185</v>
      </c>
      <c r="BW9" s="171" t="s">
        <v>235</v>
      </c>
      <c r="BX9" s="171" t="s">
        <v>158</v>
      </c>
      <c r="BY9" s="171" t="s">
        <v>475</v>
      </c>
      <c r="BZ9" s="171" t="s">
        <v>158</v>
      </c>
      <c r="CA9" s="171" t="s">
        <v>476</v>
      </c>
      <c r="CB9" s="172" t="s">
        <v>185</v>
      </c>
      <c r="CC9" s="172" t="s">
        <v>185</v>
      </c>
      <c r="CD9" s="171" t="s">
        <v>235</v>
      </c>
      <c r="CE9" s="171" t="s">
        <v>158</v>
      </c>
      <c r="CF9" s="171" t="s">
        <v>475</v>
      </c>
      <c r="CG9" s="171" t="s">
        <v>158</v>
      </c>
      <c r="CH9" s="171" t="s">
        <v>476</v>
      </c>
      <c r="CI9" s="172" t="s">
        <v>185</v>
      </c>
      <c r="CJ9" s="172" t="s">
        <v>185</v>
      </c>
      <c r="CK9" s="171" t="s">
        <v>235</v>
      </c>
      <c r="CL9" s="171" t="s">
        <v>158</v>
      </c>
      <c r="CM9" s="171" t="s">
        <v>475</v>
      </c>
      <c r="CN9" s="171" t="s">
        <v>158</v>
      </c>
      <c r="CO9" s="171" t="s">
        <v>476</v>
      </c>
      <c r="CP9" s="172" t="s">
        <v>185</v>
      </c>
      <c r="CQ9" s="172" t="s">
        <v>185</v>
      </c>
      <c r="CR9" s="159"/>
    </row>
    <row r="10" spans="1:96" s="126" customFormat="1" ht="25.5" x14ac:dyDescent="0.25">
      <c r="A10" s="115" t="s">
        <v>158</v>
      </c>
      <c r="B10" s="115">
        <v>1</v>
      </c>
      <c r="C10" s="115"/>
      <c r="D10" s="115"/>
      <c r="E10" s="115"/>
      <c r="F10" s="115"/>
      <c r="G10" s="115">
        <v>0</v>
      </c>
      <c r="H10" s="148"/>
      <c r="I10" s="156" t="s">
        <v>160</v>
      </c>
      <c r="J10" s="137" t="s">
        <v>495</v>
      </c>
      <c r="K10" s="137" t="s">
        <v>484</v>
      </c>
      <c r="L10" s="138" t="s">
        <v>58</v>
      </c>
      <c r="M10" s="146"/>
      <c r="N10" s="140"/>
      <c r="O10" s="140"/>
      <c r="P10" s="139"/>
      <c r="Q10" s="139" t="s">
        <v>503</v>
      </c>
      <c r="R10" s="140">
        <v>44796</v>
      </c>
      <c r="S10" s="140">
        <v>44796</v>
      </c>
      <c r="T10" s="139">
        <v>1</v>
      </c>
      <c r="U10" s="137"/>
      <c r="V10" s="137"/>
      <c r="W10" s="139"/>
      <c r="X10" s="141" t="s">
        <v>499</v>
      </c>
      <c r="Y10" s="142">
        <v>1</v>
      </c>
      <c r="Z10" s="140"/>
      <c r="AA10" s="140"/>
      <c r="AB10" s="139"/>
      <c r="AC10" s="146"/>
      <c r="AD10" s="146"/>
      <c r="AE10" s="146"/>
      <c r="AF10" s="143"/>
      <c r="AG10" s="137"/>
      <c r="AH10" s="137"/>
      <c r="AI10" s="137"/>
      <c r="AJ10" s="137"/>
      <c r="AK10" s="137"/>
      <c r="AL10" s="137"/>
      <c r="AM10" s="137"/>
      <c r="AN10" s="137"/>
      <c r="AO10" s="137"/>
      <c r="AP10" s="137"/>
      <c r="AQ10" s="137"/>
      <c r="AR10" s="137"/>
      <c r="AS10" s="137"/>
      <c r="AT10" s="137"/>
      <c r="AU10" s="137"/>
      <c r="AV10" s="137"/>
      <c r="AW10" s="137"/>
      <c r="AX10" s="137"/>
      <c r="AY10" s="137"/>
      <c r="AZ10" s="137"/>
      <c r="BA10" s="137"/>
      <c r="BB10" s="137"/>
      <c r="BC10" s="137"/>
      <c r="BD10" s="137"/>
      <c r="BE10" s="144" t="s">
        <v>481</v>
      </c>
      <c r="BF10" s="144"/>
      <c r="BG10" s="144"/>
      <c r="BH10" s="137"/>
      <c r="BI10" s="173"/>
      <c r="BJ10" s="173"/>
      <c r="BK10" s="173"/>
      <c r="BL10" s="173"/>
      <c r="BM10" s="173"/>
      <c r="BN10" s="173"/>
      <c r="BO10" s="173"/>
      <c r="BP10" s="173"/>
      <c r="BQ10" s="173"/>
      <c r="BR10" s="173"/>
      <c r="BS10" s="173"/>
      <c r="BT10" s="173"/>
      <c r="BU10" s="173"/>
      <c r="BV10" s="173"/>
      <c r="BW10" s="173"/>
      <c r="BX10" s="173"/>
      <c r="BY10" s="174"/>
      <c r="BZ10" s="174"/>
      <c r="CA10" s="174"/>
      <c r="CB10" s="174"/>
      <c r="CC10" s="174"/>
      <c r="CD10" s="174"/>
      <c r="CE10" s="174"/>
      <c r="CF10" s="174"/>
      <c r="CG10" s="174"/>
      <c r="CH10" s="174"/>
      <c r="CI10" s="174"/>
      <c r="CJ10" s="174"/>
      <c r="CK10" s="174"/>
      <c r="CL10" s="174"/>
      <c r="CM10" s="174"/>
      <c r="CN10" s="174"/>
      <c r="CO10" s="174"/>
      <c r="CP10" s="174"/>
      <c r="CQ10" s="174"/>
      <c r="CR10" s="145"/>
    </row>
    <row r="11" spans="1:96" x14ac:dyDescent="0.25">
      <c r="H11" s="128"/>
      <c r="I11" s="128"/>
      <c r="J11" s="129" t="s">
        <v>496</v>
      </c>
      <c r="K11" s="147" t="s">
        <v>485</v>
      </c>
      <c r="L11" s="128"/>
      <c r="M11" s="130"/>
      <c r="N11" s="131"/>
      <c r="O11" s="131"/>
      <c r="P11" s="130"/>
      <c r="Q11" s="130" t="s">
        <v>503</v>
      </c>
      <c r="R11" s="131">
        <v>44798</v>
      </c>
      <c r="S11" s="131">
        <v>44798</v>
      </c>
      <c r="T11" s="130">
        <v>1</v>
      </c>
      <c r="U11" s="129"/>
      <c r="V11" s="129"/>
      <c r="W11" s="130"/>
      <c r="X11" s="128" t="s">
        <v>499</v>
      </c>
      <c r="Y11" s="132">
        <v>1</v>
      </c>
      <c r="Z11" s="131"/>
      <c r="AA11" s="131"/>
      <c r="AB11" s="130"/>
      <c r="AC11" s="130"/>
      <c r="AD11" s="130"/>
      <c r="AE11" s="130"/>
      <c r="AF11" s="133"/>
      <c r="AG11" s="128"/>
      <c r="AH11" s="128"/>
      <c r="AI11" s="128"/>
      <c r="AJ11" s="128"/>
      <c r="AK11" s="128"/>
      <c r="AL11" s="128"/>
      <c r="AM11" s="128"/>
      <c r="AN11" s="128"/>
      <c r="AO11" s="128"/>
      <c r="AP11" s="128"/>
      <c r="AQ11" s="128"/>
      <c r="AR11" s="128"/>
      <c r="AS11" s="128"/>
      <c r="AT11" s="128"/>
      <c r="AU11" s="128"/>
      <c r="AV11" s="128"/>
      <c r="AW11" s="128"/>
      <c r="AX11" s="128"/>
      <c r="AY11" s="128"/>
      <c r="AZ11" s="128"/>
      <c r="BA11" s="128"/>
      <c r="BB11" s="128"/>
      <c r="BC11" s="128"/>
      <c r="BD11" s="128"/>
      <c r="BE11" s="134"/>
      <c r="BF11" s="134"/>
      <c r="BG11" s="134"/>
      <c r="BH11" s="128"/>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row>
    <row r="12" spans="1:96" s="113" customFormat="1" x14ac:dyDescent="0.25">
      <c r="A12" s="115"/>
      <c r="B12" s="115"/>
      <c r="C12" s="115"/>
      <c r="D12" s="115"/>
      <c r="E12" s="115"/>
      <c r="F12" s="115"/>
      <c r="G12" s="115"/>
      <c r="H12" s="176"/>
      <c r="I12" s="176"/>
      <c r="J12" s="177"/>
      <c r="K12" s="178"/>
      <c r="L12" s="176"/>
      <c r="M12" s="179"/>
      <c r="N12" s="180"/>
      <c r="O12" s="180"/>
      <c r="P12" s="179"/>
      <c r="Q12" s="179"/>
      <c r="R12" s="180"/>
      <c r="S12" s="180"/>
      <c r="T12" s="179"/>
      <c r="U12" s="177"/>
      <c r="V12" s="177"/>
      <c r="W12" s="179"/>
      <c r="X12" s="176"/>
      <c r="Y12" s="181"/>
      <c r="Z12" s="180"/>
      <c r="AA12" s="180"/>
      <c r="AB12" s="179"/>
      <c r="AC12" s="179"/>
      <c r="AD12" s="179"/>
      <c r="AE12" s="179"/>
      <c r="AF12" s="182"/>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83"/>
      <c r="BF12" s="183"/>
      <c r="BG12" s="183"/>
      <c r="BH12" s="176"/>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row>
    <row r="13" spans="1:96" x14ac:dyDescent="0.25">
      <c r="J13" s="117" t="s">
        <v>497</v>
      </c>
      <c r="K13" s="117" t="s">
        <v>486</v>
      </c>
      <c r="N13" s="125"/>
      <c r="O13" s="125"/>
      <c r="Q13" s="118" t="s">
        <v>504</v>
      </c>
      <c r="R13" s="125">
        <v>44803</v>
      </c>
      <c r="S13" s="125">
        <v>44805</v>
      </c>
      <c r="T13" s="118">
        <v>2</v>
      </c>
      <c r="X13" s="115" t="s">
        <v>499</v>
      </c>
      <c r="Y13" s="116">
        <v>1</v>
      </c>
      <c r="Z13" s="125"/>
      <c r="AA13" s="125"/>
    </row>
    <row r="14" spans="1:96" x14ac:dyDescent="0.25">
      <c r="K14" s="117" t="s">
        <v>510</v>
      </c>
      <c r="Q14" s="118" t="s">
        <v>505</v>
      </c>
      <c r="R14" s="185">
        <v>44803</v>
      </c>
      <c r="S14" s="185">
        <v>44805</v>
      </c>
      <c r="T14" s="118">
        <v>2</v>
      </c>
      <c r="X14" s="115" t="s">
        <v>499</v>
      </c>
      <c r="Y14" s="116">
        <v>1</v>
      </c>
    </row>
    <row r="15" spans="1:96" x14ac:dyDescent="0.25">
      <c r="K15" s="117" t="s">
        <v>487</v>
      </c>
      <c r="Q15" s="118" t="s">
        <v>505</v>
      </c>
      <c r="R15" s="185">
        <v>44803</v>
      </c>
      <c r="S15" s="185">
        <v>44805</v>
      </c>
      <c r="T15" s="118">
        <v>2</v>
      </c>
      <c r="X15" s="115" t="s">
        <v>499</v>
      </c>
      <c r="Y15" s="116">
        <v>1</v>
      </c>
    </row>
    <row r="16" spans="1:96" s="113" customFormat="1" x14ac:dyDescent="0.25">
      <c r="A16" s="115"/>
      <c r="B16" s="115"/>
      <c r="C16" s="115"/>
      <c r="D16" s="115"/>
      <c r="E16" s="115"/>
      <c r="F16" s="115"/>
      <c r="G16" s="115"/>
      <c r="H16" s="115"/>
      <c r="I16" s="115"/>
      <c r="J16" s="117"/>
      <c r="K16" s="117"/>
      <c r="L16" s="115"/>
      <c r="M16" s="118"/>
      <c r="N16" s="118"/>
      <c r="O16" s="118"/>
      <c r="P16" s="118"/>
      <c r="Q16" s="118"/>
      <c r="R16" s="118"/>
      <c r="S16" s="118"/>
      <c r="T16" s="118"/>
      <c r="U16" s="117"/>
      <c r="V16" s="117"/>
      <c r="W16" s="118"/>
      <c r="X16" s="115"/>
      <c r="Y16" s="116"/>
      <c r="Z16" s="118"/>
      <c r="AA16" s="118"/>
      <c r="AB16" s="118"/>
      <c r="AC16" s="118"/>
      <c r="AD16" s="118"/>
      <c r="AE16" s="118"/>
      <c r="AF16" s="121"/>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23"/>
      <c r="BF16" s="123"/>
      <c r="BG16" s="123"/>
      <c r="BH16" s="115"/>
    </row>
    <row r="17" spans="10:64" x14ac:dyDescent="0.25">
      <c r="J17" s="117" t="s">
        <v>498</v>
      </c>
      <c r="K17" s="117" t="s">
        <v>488</v>
      </c>
      <c r="Q17" s="118" t="s">
        <v>506</v>
      </c>
      <c r="R17" s="185">
        <v>44810</v>
      </c>
      <c r="S17" s="185">
        <v>44810</v>
      </c>
      <c r="T17" s="118">
        <v>2</v>
      </c>
      <c r="X17" s="115" t="s">
        <v>499</v>
      </c>
      <c r="BJ17" s="186"/>
    </row>
    <row r="18" spans="10:64" x14ac:dyDescent="0.25">
      <c r="K18" s="117" t="s">
        <v>489</v>
      </c>
      <c r="Q18" s="118" t="s">
        <v>507</v>
      </c>
      <c r="R18" s="185">
        <v>44810</v>
      </c>
      <c r="S18" s="185">
        <v>44812</v>
      </c>
      <c r="T18" s="118">
        <v>2</v>
      </c>
      <c r="X18" s="115" t="s">
        <v>499</v>
      </c>
      <c r="BJ18" s="187"/>
      <c r="BK18" s="187"/>
      <c r="BL18" s="187"/>
    </row>
    <row r="19" spans="10:64" x14ac:dyDescent="0.25">
      <c r="K19" s="117" t="s">
        <v>490</v>
      </c>
      <c r="Q19" s="118" t="s">
        <v>507</v>
      </c>
      <c r="R19" s="185">
        <v>44810</v>
      </c>
      <c r="S19" s="185">
        <v>44812</v>
      </c>
      <c r="T19" s="118">
        <v>2</v>
      </c>
      <c r="X19" s="115" t="s">
        <v>499</v>
      </c>
      <c r="BJ19" s="188"/>
      <c r="BK19" s="188"/>
      <c r="BL19" s="188"/>
    </row>
    <row r="20" spans="10:64" x14ac:dyDescent="0.25">
      <c r="K20" s="117" t="s">
        <v>511</v>
      </c>
      <c r="Q20" s="118" t="s">
        <v>507</v>
      </c>
      <c r="R20" s="185">
        <v>44812</v>
      </c>
      <c r="X20" s="115" t="s">
        <v>500</v>
      </c>
    </row>
    <row r="22" spans="10:64" x14ac:dyDescent="0.25">
      <c r="J22" s="117" t="s">
        <v>494</v>
      </c>
      <c r="K22" s="117" t="s">
        <v>491</v>
      </c>
      <c r="Q22" s="118" t="s">
        <v>508</v>
      </c>
      <c r="X22" s="115" t="s">
        <v>500</v>
      </c>
    </row>
    <row r="23" spans="10:64" x14ac:dyDescent="0.25">
      <c r="K23" s="117" t="s">
        <v>492</v>
      </c>
      <c r="Q23" s="118" t="s">
        <v>508</v>
      </c>
      <c r="X23" s="115" t="s">
        <v>500</v>
      </c>
    </row>
    <row r="24" spans="10:64" x14ac:dyDescent="0.25">
      <c r="K24" s="117" t="s">
        <v>493</v>
      </c>
      <c r="Q24" s="118" t="s">
        <v>509</v>
      </c>
      <c r="X24" s="115" t="s">
        <v>500</v>
      </c>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6FC2B195-07AC-4111-88C7-345D50F81D77}">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X10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
  <dimension ref="B2:VGB31"/>
  <sheetViews>
    <sheetView showGridLines="0" showRowColHeaders="0" zoomScaleNormal="100" workbookViewId="0">
      <selection activeCell="D5" sqref="D5"/>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98" t="s">
        <v>152</v>
      </c>
      <c r="I4" s="198"/>
      <c r="J4" s="198"/>
      <c r="K4" s="198"/>
      <c r="L4" s="198"/>
      <c r="M4" s="198"/>
      <c r="N4" s="198"/>
      <c r="O4" s="198"/>
      <c r="P4" s="198"/>
      <c r="Q4" s="198"/>
      <c r="R4" s="198"/>
      <c r="S4" s="198"/>
      <c r="T4" s="1"/>
      <c r="U4" s="1"/>
      <c r="V4" s="1"/>
      <c r="W4" s="9"/>
    </row>
    <row r="5" spans="2:23 15055:15056" ht="15" customHeight="1" x14ac:dyDescent="0.55000000000000004">
      <c r="B5" s="9"/>
      <c r="C5" s="1"/>
      <c r="D5" s="1" t="s">
        <v>421</v>
      </c>
      <c r="G5" s="23"/>
      <c r="H5" s="198"/>
      <c r="I5" s="198"/>
      <c r="J5" s="198"/>
      <c r="K5" s="198"/>
      <c r="L5" s="198"/>
      <c r="M5" s="198"/>
      <c r="N5" s="198"/>
      <c r="O5" s="198"/>
      <c r="P5" s="198"/>
      <c r="Q5" s="198"/>
      <c r="R5" s="198"/>
      <c r="S5" s="198"/>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420</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97" t="s">
        <v>1</v>
      </c>
      <c r="H9" s="197"/>
      <c r="I9" s="197"/>
      <c r="J9" s="197"/>
      <c r="K9" s="197"/>
      <c r="L9" s="197"/>
      <c r="M9" s="197"/>
      <c r="N9" s="197"/>
      <c r="O9" s="197"/>
      <c r="P9" s="197"/>
      <c r="Q9" s="197"/>
      <c r="R9" s="197"/>
      <c r="S9" s="197"/>
      <c r="W9" s="9"/>
    </row>
    <row r="10" spans="2:23 15055:15056" ht="15" customHeight="1" x14ac:dyDescent="0.3">
      <c r="B10" s="9"/>
      <c r="C10">
        <v>1</v>
      </c>
      <c r="D10" s="18">
        <v>1</v>
      </c>
      <c r="E10" s="19" t="s">
        <v>80</v>
      </c>
      <c r="F10" s="1"/>
      <c r="G10" s="197"/>
      <c r="H10" s="197"/>
      <c r="I10" s="197"/>
      <c r="J10" s="197"/>
      <c r="K10" s="197"/>
      <c r="L10" s="197"/>
      <c r="M10" s="197"/>
      <c r="N10" s="197"/>
      <c r="O10" s="197"/>
      <c r="P10" s="197"/>
      <c r="Q10" s="197"/>
      <c r="R10" s="197"/>
      <c r="S10" s="197"/>
      <c r="T10" s="20"/>
      <c r="U10" s="20"/>
      <c r="V10" s="20"/>
      <c r="W10" s="9"/>
    </row>
    <row r="11" spans="2:23 15055:15056" ht="15" customHeight="1" x14ac:dyDescent="0.25">
      <c r="B11" s="9"/>
      <c r="E11" s="195" t="s">
        <v>70</v>
      </c>
      <c r="F11" s="196"/>
      <c r="G11" s="196"/>
      <c r="H11" s="196"/>
      <c r="I11" s="196"/>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95" t="s">
        <v>419</v>
      </c>
      <c r="F22" s="196"/>
      <c r="G22" s="196"/>
      <c r="H22" s="196"/>
      <c r="W22" s="9"/>
    </row>
    <row r="23" spans="2:23" ht="15" customHeight="1" x14ac:dyDescent="0.25">
      <c r="B23" s="9"/>
      <c r="E23" s="195" t="s">
        <v>0</v>
      </c>
      <c r="F23" s="196"/>
      <c r="G23" s="196"/>
      <c r="H23" s="196"/>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hyperlink ref="E22" r:id="rId2" tooltip="Quick Start Guide"/>
    <hyperlink ref="E23" r:id="rId3" tooltip="Click Here For Documentation"/>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heetViews>
  <sheetFormatPr defaultRowHeight="15" x14ac:dyDescent="0.25"/>
  <sheetData>
    <row r="1" spans="1:20" x14ac:dyDescent="0.25">
      <c r="A1" t="s">
        <v>216</v>
      </c>
      <c r="B1" t="s">
        <v>428</v>
      </c>
      <c r="C1" t="s">
        <v>429</v>
      </c>
      <c r="D1" t="s">
        <v>430</v>
      </c>
      <c r="K1" t="s">
        <v>431</v>
      </c>
      <c r="L1" t="s">
        <v>432</v>
      </c>
      <c r="M1" t="s">
        <v>433</v>
      </c>
      <c r="N1" t="s">
        <v>434</v>
      </c>
      <c r="O1" t="s">
        <v>435</v>
      </c>
      <c r="P1" t="s">
        <v>436</v>
      </c>
      <c r="Q1" t="s">
        <v>437</v>
      </c>
      <c r="R1" t="s">
        <v>438</v>
      </c>
      <c r="S1" t="s">
        <v>439</v>
      </c>
      <c r="T1" t="s">
        <v>440</v>
      </c>
    </row>
    <row r="2" spans="1:20" x14ac:dyDescent="0.25">
      <c r="A2" t="s">
        <v>441</v>
      </c>
      <c r="C2" t="b">
        <v>0</v>
      </c>
      <c r="E2" s="18" t="s">
        <v>442</v>
      </c>
      <c r="K2" s="114">
        <v>0.375</v>
      </c>
      <c r="L2" s="114">
        <v>0.75</v>
      </c>
      <c r="M2">
        <v>0</v>
      </c>
      <c r="N2">
        <v>1</v>
      </c>
      <c r="O2">
        <v>1</v>
      </c>
      <c r="P2">
        <v>1</v>
      </c>
      <c r="Q2">
        <v>1</v>
      </c>
      <c r="R2">
        <v>1</v>
      </c>
      <c r="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7"/>
  <sheetViews>
    <sheetView workbookViewId="0"/>
  </sheetViews>
  <sheetFormatPr defaultRowHeight="15" x14ac:dyDescent="0.25"/>
  <sheetData>
    <row r="1" spans="1:106"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25">
      <c r="A2" t="s">
        <v>113</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34</v>
      </c>
      <c r="BV2">
        <v>4</v>
      </c>
      <c r="BW2">
        <v>1</v>
      </c>
      <c r="BX2">
        <v>1</v>
      </c>
      <c r="BY2">
        <v>1</v>
      </c>
      <c r="BZ2">
        <v>1</v>
      </c>
      <c r="CA2">
        <v>3</v>
      </c>
      <c r="CB2">
        <v>3</v>
      </c>
      <c r="CC2">
        <v>6</v>
      </c>
      <c r="CD2">
        <v>8</v>
      </c>
      <c r="CE2">
        <v>10</v>
      </c>
      <c r="CF2">
        <v>12</v>
      </c>
      <c r="CG2">
        <v>15</v>
      </c>
      <c r="CH2" t="b">
        <v>1</v>
      </c>
      <c r="CI2" s="2" t="b">
        <v>1</v>
      </c>
      <c r="CJ2" s="76">
        <v>44809</v>
      </c>
      <c r="CK2" s="76">
        <v>44843</v>
      </c>
      <c r="CL2" t="s">
        <v>473</v>
      </c>
      <c r="CM2" t="b">
        <v>1</v>
      </c>
      <c r="CN2" t="b">
        <v>1</v>
      </c>
      <c r="CO2" t="b">
        <v>1</v>
      </c>
      <c r="CP2" t="b">
        <v>1</v>
      </c>
      <c r="CQ2" t="b">
        <v>1</v>
      </c>
      <c r="CR2">
        <v>2000</v>
      </c>
      <c r="CS2">
        <v>2050</v>
      </c>
      <c r="CT2" s="22">
        <v>36526</v>
      </c>
      <c r="CU2" s="22">
        <v>54789</v>
      </c>
      <c r="CV2" s="22">
        <v>44770</v>
      </c>
      <c r="CW2" t="b">
        <v>0</v>
      </c>
      <c r="CX2" t="b">
        <v>0</v>
      </c>
      <c r="CY2" t="b">
        <v>0</v>
      </c>
      <c r="CZ2" t="b">
        <v>1</v>
      </c>
      <c r="DA2" t="b">
        <v>1</v>
      </c>
      <c r="DB2" t="s">
        <v>424</v>
      </c>
    </row>
    <row r="3" spans="1:106"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Thina</cp:lastModifiedBy>
  <cp:revision>0</cp:revision>
  <cp:lastPrinted>2022-02-09T18:07:13Z</cp:lastPrinted>
  <dcterms:created xsi:type="dcterms:W3CDTF">2016-09-10T13:03:48Z</dcterms:created>
  <dcterms:modified xsi:type="dcterms:W3CDTF">2022-09-08T13:20:18Z</dcterms:modified>
  <cp:category>Excel Template</cp:category>
  <cp:version>3.0</cp:version>
</cp:coreProperties>
</file>