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eshc\Downloads\"/>
    </mc:Choice>
  </mc:AlternateContent>
  <xr:revisionPtr revIDLastSave="0" documentId="13_ncr:1_{B97C8DCB-BA9D-40DA-A517-0C885FF1C2C5}" xr6:coauthVersionLast="36" xr6:coauthVersionMax="36" xr10:uidLastSave="{00000000-0000-0000-0000-000000000000}"/>
  <bookViews>
    <workbookView xWindow="0" yWindow="0" windowWidth="28800" windowHeight="12225" activeTab="2" xr2:uid="{98E3596D-B7E0-4B15-91F8-B390A8252160}"/>
  </bookViews>
  <sheets>
    <sheet name="PIVOT TABLE" sheetId="2" r:id="rId1"/>
    <sheet name="Sheet3" sheetId="3" r:id="rId2"/>
    <sheet name="Sheet4" sheetId="4" r:id="rId3"/>
    <sheet name="Sheet1" sheetId="1" r:id="rId4"/>
  </sheets>
  <definedNames>
    <definedName name="_xlnm._FilterDatabase" localSheetId="3" hidden="1">Sheet1!$A$1:$CC$118</definedName>
  </definedNames>
  <calcPr calcId="191029"/>
  <pivotCaches>
    <pivotCache cacheId="4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4" l="1"/>
  <c r="E20" i="4"/>
  <c r="C20" i="4"/>
  <c r="J3" i="3"/>
  <c r="L3" i="3" s="1"/>
  <c r="K3" i="3"/>
  <c r="J4" i="3"/>
  <c r="L4" i="3" s="1"/>
  <c r="K4" i="3"/>
  <c r="J5" i="3"/>
  <c r="L5" i="3" s="1"/>
  <c r="K5" i="3"/>
  <c r="J6" i="3"/>
  <c r="L6" i="3" s="1"/>
  <c r="K6" i="3"/>
  <c r="J7" i="3"/>
  <c r="L7" i="3" s="1"/>
  <c r="K7" i="3"/>
  <c r="J8" i="3"/>
  <c r="K8" i="3"/>
  <c r="L8" i="3" s="1"/>
  <c r="J9" i="3"/>
  <c r="L9" i="3" s="1"/>
  <c r="K9" i="3"/>
  <c r="J10" i="3"/>
  <c r="L10" i="3" s="1"/>
  <c r="K10" i="3"/>
  <c r="J11" i="3"/>
  <c r="L11" i="3" s="1"/>
  <c r="K11" i="3"/>
  <c r="J12" i="3"/>
  <c r="K12" i="3"/>
  <c r="L12" i="3" s="1"/>
  <c r="J13" i="3"/>
  <c r="L13" i="3" s="1"/>
  <c r="K13" i="3"/>
  <c r="J14" i="3"/>
  <c r="L14" i="3" s="1"/>
  <c r="K14" i="3"/>
  <c r="J15" i="3"/>
  <c r="L15" i="3" s="1"/>
  <c r="K15" i="3"/>
  <c r="J16" i="3"/>
  <c r="K16" i="3"/>
  <c r="L16" i="3" s="1"/>
  <c r="J17" i="3"/>
  <c r="L17" i="3" s="1"/>
  <c r="K17" i="3"/>
  <c r="J18" i="3"/>
  <c r="L18" i="3" s="1"/>
  <c r="K18" i="3"/>
  <c r="J19" i="3"/>
  <c r="L19" i="3" s="1"/>
  <c r="K19" i="3"/>
  <c r="K2" i="3"/>
  <c r="J2" i="3"/>
  <c r="L2" i="3" s="1"/>
</calcChain>
</file>

<file path=xl/sharedStrings.xml><?xml version="1.0" encoding="utf-8"?>
<sst xmlns="http://schemas.openxmlformats.org/spreadsheetml/2006/main" count="2484" uniqueCount="957">
  <si>
    <t>UNIQUE CODE</t>
  </si>
  <si>
    <t>STATE</t>
  </si>
  <si>
    <t>PARLIAMENTARY CONSTITUENCY CODE</t>
  </si>
  <si>
    <t>PARLIAMENTARY NAME</t>
  </si>
  <si>
    <t>STATE CONSTITUENCY CODE</t>
  </si>
  <si>
    <t>STATE CONSTITUENCY NAME</t>
  </si>
  <si>
    <t>WINNING PARTY</t>
  </si>
  <si>
    <t>UNCONTESTED VICTORY</t>
  </si>
  <si>
    <t>TOTAL ELECTORATE</t>
  </si>
  <si>
    <t>WINNING MAJORITY</t>
  </si>
  <si>
    <t>TURNOUT (%)</t>
  </si>
  <si>
    <t>TOTAL BALLOTS ISSUED</t>
  </si>
  <si>
    <t>TOTAL UNRETURNED VOTES</t>
  </si>
  <si>
    <t>TOTAL REJECTED VOTES</t>
  </si>
  <si>
    <t>TOTAL VALID VOTES</t>
  </si>
  <si>
    <t>BN</t>
  </si>
  <si>
    <t>BN CANDIDATE</t>
  </si>
  <si>
    <t>BN CANDIDATE SEX</t>
  </si>
  <si>
    <t>BN CANDIDATE AGE</t>
  </si>
  <si>
    <t>BN VOTE</t>
  </si>
  <si>
    <t>BN CANDIDATE LOST DEPOSIT</t>
  </si>
  <si>
    <t>PH</t>
  </si>
  <si>
    <t>PH CANDIDATE</t>
  </si>
  <si>
    <t>PH CANDIDATE SEX</t>
  </si>
  <si>
    <t>PH CANDIDATE AGE</t>
  </si>
  <si>
    <t>PH VOTE</t>
  </si>
  <si>
    <t>PH CANDIDATE LOST DEPOSIT</t>
  </si>
  <si>
    <t>PN</t>
  </si>
  <si>
    <t>PN CANDIDATE</t>
  </si>
  <si>
    <t>PN CANDIDATE SEX</t>
  </si>
  <si>
    <t>PN CANDIDATE AGE</t>
  </si>
  <si>
    <t>PN VOTE</t>
  </si>
  <si>
    <t>PN CANDIDATE LOST DEPOSIT</t>
  </si>
  <si>
    <t>GTA</t>
  </si>
  <si>
    <t>GTA CANDIDATE</t>
  </si>
  <si>
    <t>GTA CANDIDATE SEX</t>
  </si>
  <si>
    <t>GTA CANDIDATE AGE</t>
  </si>
  <si>
    <t>GTA VOTE</t>
  </si>
  <si>
    <t>GTA CANDIDATE LOST DEPOSIT</t>
  </si>
  <si>
    <t>GPS</t>
  </si>
  <si>
    <t>GPS CANDIDATE</t>
  </si>
  <si>
    <t>GPS CANDIDATE SEX</t>
  </si>
  <si>
    <t>GPS CANDIDATE AGE</t>
  </si>
  <si>
    <t>GPS VOTE</t>
  </si>
  <si>
    <t>GPS CANDIDATE LOST DEPOSIT</t>
  </si>
  <si>
    <t>GRS</t>
  </si>
  <si>
    <t>GRS CANDIDATE</t>
  </si>
  <si>
    <t>GRS CANDIDATE SEX</t>
  </si>
  <si>
    <t>GRS CANDIDATE AGE</t>
  </si>
  <si>
    <t>GRS VOTE</t>
  </si>
  <si>
    <t>GRS CANDIDATE LOST DEPOSIT</t>
  </si>
  <si>
    <t>WARISAN</t>
  </si>
  <si>
    <t>WARISAN CANDIDATE</t>
  </si>
  <si>
    <t>WARISAN CANDIDATE SEX</t>
  </si>
  <si>
    <t>WARISAN CANDIDATE AGE</t>
  </si>
  <si>
    <t>WARISAN VOTE</t>
  </si>
  <si>
    <t>WARISAN CANDIDATE LOST DEPOSIT</t>
  </si>
  <si>
    <t>OTHER PARTY (1)</t>
  </si>
  <si>
    <t>OTHER PARTY (1) CANDIDATE</t>
  </si>
  <si>
    <t>OTHER PARTY (1) CANDIDATE SEX</t>
  </si>
  <si>
    <t>OTHER PARTY (1) CANDIDATE AGE</t>
  </si>
  <si>
    <t>OTHER PARTY (1) VOTE</t>
  </si>
  <si>
    <t>OTHER PARTY (1) CANDIDATE LOST DEPOSIT</t>
  </si>
  <si>
    <t>OTHER PARTY (2)</t>
  </si>
  <si>
    <t>OTHER PARTY (2) CANDIDATE</t>
  </si>
  <si>
    <t>OTHER PARTY (2) CANDIDATE SEX</t>
  </si>
  <si>
    <t>OTHER PARTY (2) CANDIDATE AGE</t>
  </si>
  <si>
    <t>OTHER PARTY (2) VOTE</t>
  </si>
  <si>
    <t>OTHER PARTY (2) CANDIDATE LOST DEPOSIT</t>
  </si>
  <si>
    <t>INDEPENDENT (1)</t>
  </si>
  <si>
    <t>INDEPENDENT (1) CANDIDATE</t>
  </si>
  <si>
    <t>INDEPENDENT (1) CANDIDATE SEX</t>
  </si>
  <si>
    <t>INDEPENDENT (1) CANDIDATE AGE</t>
  </si>
  <si>
    <t>INDEPENDENT (1) VOTE</t>
  </si>
  <si>
    <t>INDEPENDENT (1) CANDIDATE LOST DEPOSIT</t>
  </si>
  <si>
    <t>INDEPENDENT (2)</t>
  </si>
  <si>
    <t>INDEPENDENT (2) CANDIDATE</t>
  </si>
  <si>
    <t>INDEPENDENT (2) CANDIDATE SEX</t>
  </si>
  <si>
    <t>INDEPENDENT (2) CANDIDATE AGE</t>
  </si>
  <si>
    <t>INDEPENDENT (2) VOTE</t>
  </si>
  <si>
    <t>INDEPENDENT (2) CANDIDATE LOST DEPOSIT</t>
  </si>
  <si>
    <t>P. 001_N. 01</t>
  </si>
  <si>
    <t>PERLIS</t>
  </si>
  <si>
    <t>P. 001</t>
  </si>
  <si>
    <t>PADANG BESAR</t>
  </si>
  <si>
    <t>N. 01</t>
  </si>
  <si>
    <t>TITI TINGGI</t>
  </si>
  <si>
    <t>PN - PPBM</t>
  </si>
  <si>
    <t>MCA</t>
  </si>
  <si>
    <t>TEH CHAI AAN</t>
  </si>
  <si>
    <t>MALE</t>
  </si>
  <si>
    <t>DAP</t>
  </si>
  <si>
    <t>TEH SENG CHUAN</t>
  </si>
  <si>
    <t>PPBM</t>
  </si>
  <si>
    <t>IZIZAM BIN IBRAHIM (ADI)</t>
  </si>
  <si>
    <t>PEJUANG</t>
  </si>
  <si>
    <t>SHAHRIL (CAEN)</t>
  </si>
  <si>
    <t>LOST DEPOSIT</t>
  </si>
  <si>
    <t>KHAW HOCK KONG</t>
  </si>
  <si>
    <t>INDEPENDENT - BOOK</t>
  </si>
  <si>
    <t>ZAHIDI BIN ZAINUL ABIDIN</t>
  </si>
  <si>
    <t>P. 001_N. 02</t>
  </si>
  <si>
    <t>N. 02</t>
  </si>
  <si>
    <t>BESERI</t>
  </si>
  <si>
    <t>PN - PAS</t>
  </si>
  <si>
    <t>UMNO</t>
  </si>
  <si>
    <t>RUZAINI BIN RAIS</t>
  </si>
  <si>
    <t>AMANAH</t>
  </si>
  <si>
    <t>CIKGU MAT SAFAR</t>
  </si>
  <si>
    <t>PAS</t>
  </si>
  <si>
    <t>HAZIQ ASYRAF DUN</t>
  </si>
  <si>
    <t>SHAMIM NORDIN</t>
  </si>
  <si>
    <t>P. 001_N. 03</t>
  </si>
  <si>
    <t>N. 03</t>
  </si>
  <si>
    <t>CHUPING</t>
  </si>
  <si>
    <t>ASMAIZA BINTI AHMAD</t>
  </si>
  <si>
    <t>FEMALE</t>
  </si>
  <si>
    <t>PKR</t>
  </si>
  <si>
    <t>NATTHAVUTH SENG</t>
  </si>
  <si>
    <t>HJ SAAD BIN SEMAN</t>
  </si>
  <si>
    <t>P. 001_N. 04</t>
  </si>
  <si>
    <t>N. 04</t>
  </si>
  <si>
    <t>MATA AYER</t>
  </si>
  <si>
    <t>SITI BERENEE</t>
  </si>
  <si>
    <t>AMRAN BIN KAMARUDIN</t>
  </si>
  <si>
    <t>WAN BADARIAH BINTI WAN SAAD</t>
  </si>
  <si>
    <t>P. 001_N. 05</t>
  </si>
  <si>
    <t>N. 05</t>
  </si>
  <si>
    <t>SANTAN</t>
  </si>
  <si>
    <t>AZIZAN SULAIMAN</t>
  </si>
  <si>
    <t>CIKGU MAZLINA</t>
  </si>
  <si>
    <t>USTAZ AZMIR</t>
  </si>
  <si>
    <t>P. 002_N. 06</t>
  </si>
  <si>
    <t>P. 002</t>
  </si>
  <si>
    <t>KANGAR</t>
  </si>
  <si>
    <t>N. 06</t>
  </si>
  <si>
    <t>BINTONG</t>
  </si>
  <si>
    <t>AZLAN MAN</t>
  </si>
  <si>
    <t>CIKGU AZHARI</t>
  </si>
  <si>
    <t>FAKHRUL ANWAR BIN ISMAIL</t>
  </si>
  <si>
    <t>SHAZWAN BIN SUBAN</t>
  </si>
  <si>
    <t>MOHAMAD KHAIR BIN MOHD NOOR</t>
  </si>
  <si>
    <t>INDEPENDENT - KEY</t>
  </si>
  <si>
    <t>DATUK HASHIM SUBOH</t>
  </si>
  <si>
    <t>P. 002_N. 07</t>
  </si>
  <si>
    <t>N. 07</t>
  </si>
  <si>
    <t>SENA</t>
  </si>
  <si>
    <t>SAIFUL DANIEL MOHD YUSOF</t>
  </si>
  <si>
    <t>ASRUL NIZAN HJ ABD JALIL</t>
  </si>
  <si>
    <t>MARZITA BINTI MANSOR</t>
  </si>
  <si>
    <t>MOHD FAIZAL BIN YUNUS</t>
  </si>
  <si>
    <t>P. 002_N. 08</t>
  </si>
  <si>
    <t>N. 08</t>
  </si>
  <si>
    <t>INDERA KAYANGAN</t>
  </si>
  <si>
    <t>PH - PKR</t>
  </si>
  <si>
    <t>LIM WENG KHEE</t>
  </si>
  <si>
    <t>GAN AY LING</t>
  </si>
  <si>
    <t>PRAMOOT A/L PUAN</t>
  </si>
  <si>
    <t>ATAN BIN JASIN</t>
  </si>
  <si>
    <t>P. 002_N. 09</t>
  </si>
  <si>
    <t>N. 09</t>
  </si>
  <si>
    <t>KUALA PERLIS</t>
  </si>
  <si>
    <t>KAMARUDIN BIN MALEK</t>
  </si>
  <si>
    <t>AZAM KARAP</t>
  </si>
  <si>
    <t>ABU BAKAR BIN HAMZAH</t>
  </si>
  <si>
    <t>MUHAMAD HAIRI BIN NOORDIN</t>
  </si>
  <si>
    <t>AZAHAR BIN AHMAD</t>
  </si>
  <si>
    <t>P. 002_N. 10</t>
  </si>
  <si>
    <t>N. 10</t>
  </si>
  <si>
    <t>KAYANG</t>
  </si>
  <si>
    <t>HAMIZAN BIN HASSAN</t>
  </si>
  <si>
    <t>WAN KHARIZAL</t>
  </si>
  <si>
    <t>USTAZ ASRUL AIMRAN</t>
  </si>
  <si>
    <t>KHAIRUDDIN BIN ABDULLAH</t>
  </si>
  <si>
    <t>P. 003_N. 11</t>
  </si>
  <si>
    <t>P. 003</t>
  </si>
  <si>
    <t>ARAU</t>
  </si>
  <si>
    <t>N. 11</t>
  </si>
  <si>
    <t>PAUH</t>
  </si>
  <si>
    <t>SYED ATIF</t>
  </si>
  <si>
    <t>AZHAR BIN AMEIR</t>
  </si>
  <si>
    <t>CIKGU MEGAT HASHIRAT</t>
  </si>
  <si>
    <t>MOHD KHALID AHMAD</t>
  </si>
  <si>
    <t>P. 003_N. 12</t>
  </si>
  <si>
    <t>N. 12</t>
  </si>
  <si>
    <t>TAMBUN TULANG</t>
  </si>
  <si>
    <t>ISMAIL BIN KASIM (CHU)</t>
  </si>
  <si>
    <t>SYAHMI SUHAIMI</t>
  </si>
  <si>
    <t>ZIKRI</t>
  </si>
  <si>
    <t>MATON BIN DIN</t>
  </si>
  <si>
    <t>P. 003_N. 13</t>
  </si>
  <si>
    <t>N. 13</t>
  </si>
  <si>
    <t>GUAR SANJI</t>
  </si>
  <si>
    <t>ROZIEANA BINTI AHMAD</t>
  </si>
  <si>
    <t>HASPARIZAL BIN HASSAN</t>
  </si>
  <si>
    <t>USTAZ RIDZUAN BIN HASHIM</t>
  </si>
  <si>
    <t>ABDUL MALIK BIN ABDULLAH</t>
  </si>
  <si>
    <t>P. 003_N. 14</t>
  </si>
  <si>
    <t>N. 14</t>
  </si>
  <si>
    <t>SIMPANG EMPAT</t>
  </si>
  <si>
    <t>NURULHISHAM</t>
  </si>
  <si>
    <t>AMRAN BIN DARUS</t>
  </si>
  <si>
    <t>HAJI RAZALI SAAD</t>
  </si>
  <si>
    <t>IZHAR SUDIN</t>
  </si>
  <si>
    <t>DR. HAKIM SAAD</t>
  </si>
  <si>
    <t>AMMAR BIN HASSAN</t>
  </si>
  <si>
    <t>P. 003_N. 15</t>
  </si>
  <si>
    <t>N. 15</t>
  </si>
  <si>
    <t>SANGLANG</t>
  </si>
  <si>
    <t>BUDIN</t>
  </si>
  <si>
    <t>DR. AHMAD FADHZIL MOHAMAD</t>
  </si>
  <si>
    <t>CIKGU SHUKRI</t>
  </si>
  <si>
    <t>ZAINUDIN BIN YOM</t>
  </si>
  <si>
    <t>P. 054_N. 01</t>
  </si>
  <si>
    <t>PERAK</t>
  </si>
  <si>
    <t>P. 054</t>
  </si>
  <si>
    <t>GERIK</t>
  </si>
  <si>
    <t>PENGKALAN HULU</t>
  </si>
  <si>
    <t>HAJI AZNEL B HAJI IBRAHIM</t>
  </si>
  <si>
    <t>ABG MAN</t>
  </si>
  <si>
    <t>AMIN ROSLAN</t>
  </si>
  <si>
    <t>P. 054_N. 02</t>
  </si>
  <si>
    <t>TEMENGOR</t>
  </si>
  <si>
    <t>BN - UMNO</t>
  </si>
  <si>
    <t>SALBIAH MOHAMED</t>
  </si>
  <si>
    <t>DR SAFWAN</t>
  </si>
  <si>
    <t>MOHD NOOR</t>
  </si>
  <si>
    <t>P. 055_N. 03</t>
  </si>
  <si>
    <t>P. 055</t>
  </si>
  <si>
    <t>LENGGONG</t>
  </si>
  <si>
    <t>KENERING</t>
  </si>
  <si>
    <t>ROHAIDA BINTI MOHAMAD YAAKUB</t>
  </si>
  <si>
    <t>MOHAMAD JAMEAN</t>
  </si>
  <si>
    <t>USTAZ HUSAIRI ARIFFIN</t>
  </si>
  <si>
    <t>P. 055_N. 04</t>
  </si>
  <si>
    <t>KOTA TAMPAN</t>
  </si>
  <si>
    <t>SAARANI MOHAMAD</t>
  </si>
  <si>
    <t>MOHD SABRI BIN ABDUL MANAF</t>
  </si>
  <si>
    <t>HAJI JAMIL YAHYA</t>
  </si>
  <si>
    <t>P. 056_N. 05</t>
  </si>
  <si>
    <t>P. 056</t>
  </si>
  <si>
    <t>LARUT</t>
  </si>
  <si>
    <t>SELAMA</t>
  </si>
  <si>
    <t>CIKGU FAIZUL RIZAL</t>
  </si>
  <si>
    <t>RAZALI ISMAIL</t>
  </si>
  <si>
    <t>USTAZ AKMAL HJ. KAMARUDIN</t>
  </si>
  <si>
    <t>OSMAN BIN SIDEK</t>
  </si>
  <si>
    <t>P. 056_N. 06</t>
  </si>
  <si>
    <t>KUBU GAJAH</t>
  </si>
  <si>
    <t>CIKGU MAN</t>
  </si>
  <si>
    <t>RUSLI BAKAR</t>
  </si>
  <si>
    <t>KHALIL BIN YAHAYA</t>
  </si>
  <si>
    <t>FUADDIN BIN KAMARUDDIN</t>
  </si>
  <si>
    <t>P. 056_N. 07</t>
  </si>
  <si>
    <t>BATU KURAU</t>
  </si>
  <si>
    <t>MAKLONG LIZA</t>
  </si>
  <si>
    <t>MUHAMAD AIMAN AIZUDDIN BIN MD HUSIN</t>
  </si>
  <si>
    <t>KAPT (B) DATO NAJMUDDIN</t>
  </si>
  <si>
    <t>CIKGU ZULKIFLI</t>
  </si>
  <si>
    <t>P. 057_N. 08</t>
  </si>
  <si>
    <t>P. 057</t>
  </si>
  <si>
    <t>PARIT BUNTAR</t>
  </si>
  <si>
    <t>TITI SERONG</t>
  </si>
  <si>
    <t>PENGHULU SHAHRUL</t>
  </si>
  <si>
    <t>MUHAMAD NAKHAIE ABD WAHAB</t>
  </si>
  <si>
    <t>USTAZ HAKIMI</t>
  </si>
  <si>
    <t>P. 057_N. 09</t>
  </si>
  <si>
    <t>KUALA KURAU</t>
  </si>
  <si>
    <t>CIKGU JAMIL</t>
  </si>
  <si>
    <t>CIKGU ANUAR</t>
  </si>
  <si>
    <t>DATO' YUNUS JAMHARI</t>
  </si>
  <si>
    <t>P. 058_N. 10</t>
  </si>
  <si>
    <t>P. 058</t>
  </si>
  <si>
    <t>BAGAN SERAI</t>
  </si>
  <si>
    <t>ALOR PONGSU</t>
  </si>
  <si>
    <t>DATO' HJ. SHAM MAT SAHAT</t>
  </si>
  <si>
    <t>HJ KHAIRUL</t>
  </si>
  <si>
    <t>HAJI NOOR AZMAN BIN GHAZALI</t>
  </si>
  <si>
    <t>P. 058_N. 11</t>
  </si>
  <si>
    <t>GUNONG SEMANGGOL</t>
  </si>
  <si>
    <t>NAZIRUL BIN JAMALUDDIN</t>
  </si>
  <si>
    <t>SHEIKH KHUZAIFAH</t>
  </si>
  <si>
    <t>HAJI RAZMAN BIN ZAKARIA</t>
  </si>
  <si>
    <t>P. 058_N. 12</t>
  </si>
  <si>
    <t>SELINSING</t>
  </si>
  <si>
    <t>CIKGU MOHAMAD NOOR</t>
  </si>
  <si>
    <t>USTAZ SAQIF ANSORULLAH</t>
  </si>
  <si>
    <t>USTAZ SALLEHUDDIN</t>
  </si>
  <si>
    <t>P. 059_N. 13</t>
  </si>
  <si>
    <t>P. 059</t>
  </si>
  <si>
    <t>BUKIT GANTANG</t>
  </si>
  <si>
    <t>KUALA SEPETANG</t>
  </si>
  <si>
    <t>MOHD KAMARUDDIN BIN ABU BAKAR</t>
  </si>
  <si>
    <t>DATO ZAINAL AZMAN BIN ABU SEMAN</t>
  </si>
  <si>
    <t>CIKGU MAD</t>
  </si>
  <si>
    <t>ZAZA</t>
  </si>
  <si>
    <t>P. 059_N. 14</t>
  </si>
  <si>
    <t>CHANGKAT JERING</t>
  </si>
  <si>
    <t>AHMAD SAIDI</t>
  </si>
  <si>
    <t>IR. HAJI MEGAT SHARIFFUDIN</t>
  </si>
  <si>
    <t>HAJI RAHIM ISMAIL</t>
  </si>
  <si>
    <t>MEJAR (B) NAZAR BIN TALIB</t>
  </si>
  <si>
    <t>P. 059_N. 15</t>
  </si>
  <si>
    <t>TRONG</t>
  </si>
  <si>
    <t>CIKGU JAMILAH BT ZAKARIA</t>
  </si>
  <si>
    <t>JUNAIDA JAMALUDIN</t>
  </si>
  <si>
    <t>USTAZ FAISAL BIN ABDUL RAHMAN</t>
  </si>
  <si>
    <t>MUSTAFAA KAMAL</t>
  </si>
  <si>
    <t>P. 060_N. 16</t>
  </si>
  <si>
    <t>P. 060</t>
  </si>
  <si>
    <t>TAIPING</t>
  </si>
  <si>
    <t>N. 16</t>
  </si>
  <si>
    <t>KAMUNTING</t>
  </si>
  <si>
    <t>AHMAD SHALIMIN</t>
  </si>
  <si>
    <t>DR. FADHIL</t>
  </si>
  <si>
    <t>USTAZ FAKHRUDIN</t>
  </si>
  <si>
    <t>P. 060_N. 17</t>
  </si>
  <si>
    <t>N. 17</t>
  </si>
  <si>
    <t>POKOK ASSAM</t>
  </si>
  <si>
    <t>PH - DAP</t>
  </si>
  <si>
    <t>ANG SUI ENG</t>
  </si>
  <si>
    <t>ONG SENG GUAN</t>
  </si>
  <si>
    <t>HAJI JUHARI</t>
  </si>
  <si>
    <t>INDEPENDENT - SPECTACLES</t>
  </si>
  <si>
    <t>LEOW THYE YIH</t>
  </si>
  <si>
    <t>INDEPENDENT - TABLE</t>
  </si>
  <si>
    <t>MOHD YUSOFF BIN ABDULL HAMID</t>
  </si>
  <si>
    <t>P. 060_N. 18</t>
  </si>
  <si>
    <t>N. 18</t>
  </si>
  <si>
    <t>AULONG</t>
  </si>
  <si>
    <t>MIC</t>
  </si>
  <si>
    <t>CIKGU SHANMUGANELLOO</t>
  </si>
  <si>
    <t>TEH KOK LIM</t>
  </si>
  <si>
    <t>GERAKAN</t>
  </si>
  <si>
    <t>KOAY BOON HUI</t>
  </si>
  <si>
    <t>INDEPENDENT - RING</t>
  </si>
  <si>
    <t>LEE SENG YAP</t>
  </si>
  <si>
    <t>INDEPENDENT - CHAIR</t>
  </si>
  <si>
    <t>ABU BAKAR BIN ABDUL RAHMAN</t>
  </si>
  <si>
    <t>P. 061_N. 19</t>
  </si>
  <si>
    <t>P. 061</t>
  </si>
  <si>
    <t>PADANG RENGAS</t>
  </si>
  <si>
    <t>N. 19</t>
  </si>
  <si>
    <t>CHENDEROH</t>
  </si>
  <si>
    <t>KHAIRUDDIN BIN MOHAMED AZAHARI</t>
  </si>
  <si>
    <t>MOHD KHAIROL IWAN</t>
  </si>
  <si>
    <t>SYED LUKMAN HAKIM</t>
  </si>
  <si>
    <t>AHMAD RODZI ABDUL RAHIM</t>
  </si>
  <si>
    <t>P. 061_N. 20</t>
  </si>
  <si>
    <t>N. 20</t>
  </si>
  <si>
    <t>LUBOK MERBAU</t>
  </si>
  <si>
    <t>MOHAMAD AZIR BIN ISMAIL</t>
  </si>
  <si>
    <t>CIKGU ZAITON</t>
  </si>
  <si>
    <t>USTAZ AZIZI</t>
  </si>
  <si>
    <t>P. 062_N. 21</t>
  </si>
  <si>
    <t>P. 062</t>
  </si>
  <si>
    <t>SUNGAI SIPUT</t>
  </si>
  <si>
    <t>N. 21</t>
  </si>
  <si>
    <t>LINTANG</t>
  </si>
  <si>
    <t>DATO HJ. MOHD ZOLKAFLY HJ. HARUN</t>
  </si>
  <si>
    <t>ZAIM SIDQI</t>
  </si>
  <si>
    <t>AHMAD DASLIE BIN OSMAN</t>
  </si>
  <si>
    <t>P. 062_N. 22</t>
  </si>
  <si>
    <t>N. 22</t>
  </si>
  <si>
    <t>JALONG</t>
  </si>
  <si>
    <t>PAN CHEAN CHANG</t>
  </si>
  <si>
    <t>LOH SZE YEE</t>
  </si>
  <si>
    <t>DATO NARAN SINGH</t>
  </si>
  <si>
    <t>INDRANI</t>
  </si>
  <si>
    <t>P. 063_N. 23</t>
  </si>
  <si>
    <t>P. 063</t>
  </si>
  <si>
    <t>TAMBUN</t>
  </si>
  <si>
    <t>N. 23</t>
  </si>
  <si>
    <t>MANJOI</t>
  </si>
  <si>
    <t>AZIZUL KAMA ABD AZIZ</t>
  </si>
  <si>
    <t>ASMUNI AWI</t>
  </si>
  <si>
    <t>USTAZ HAFEZ SABRI</t>
  </si>
  <si>
    <t>P. 063_N. 24</t>
  </si>
  <si>
    <t>N. 24</t>
  </si>
  <si>
    <t>HULU KINTA</t>
  </si>
  <si>
    <t>DATUK MAZLAN BIN ABD RAHMAN</t>
  </si>
  <si>
    <t>MUHAMAD ARAFAT</t>
  </si>
  <si>
    <t>PUTERI HOLIJAH</t>
  </si>
  <si>
    <t>INDEPENDENT - ELEPHANT</t>
  </si>
  <si>
    <t>MURUGIAH SUBRAMANIAM</t>
  </si>
  <si>
    <t>P. 064_N. 25</t>
  </si>
  <si>
    <t>P. 064</t>
  </si>
  <si>
    <t>IPOH TIMOR</t>
  </si>
  <si>
    <t>N. 25</t>
  </si>
  <si>
    <t>CANNING</t>
  </si>
  <si>
    <t>WOO KOK TOONG</t>
  </si>
  <si>
    <t>JENNY CHOY TSI JEN</t>
  </si>
  <si>
    <t>PANG BOON YANG</t>
  </si>
  <si>
    <t>P. 064_N. 26</t>
  </si>
  <si>
    <t>N. 26</t>
  </si>
  <si>
    <t>TEBING TINGGI</t>
  </si>
  <si>
    <t>TONY KHOO BOON CHUAN</t>
  </si>
  <si>
    <t>AZIZ BARI</t>
  </si>
  <si>
    <t>ISKANDAR CIKGU RAHMAN</t>
  </si>
  <si>
    <t>MIOR HAIDIR</t>
  </si>
  <si>
    <t>P. 064_N. 27</t>
  </si>
  <si>
    <t>N. 27</t>
  </si>
  <si>
    <t>PASIR PINJI</t>
  </si>
  <si>
    <t>SOO POH YEOW</t>
  </si>
  <si>
    <t>GOH SEE HUA</t>
  </si>
  <si>
    <t>LAM KIN YIP</t>
  </si>
  <si>
    <t>P. 065_N. 28</t>
  </si>
  <si>
    <t>P. 065</t>
  </si>
  <si>
    <t>IPOH BARAT</t>
  </si>
  <si>
    <t>N. 28</t>
  </si>
  <si>
    <t>BERCHAM</t>
  </si>
  <si>
    <t>ALBERT HO</t>
  </si>
  <si>
    <t>ONG BOON PIOW</t>
  </si>
  <si>
    <t>LIM JIN SHENG</t>
  </si>
  <si>
    <t>P. 065_N. 29</t>
  </si>
  <si>
    <t>N. 29</t>
  </si>
  <si>
    <t>KEPAYANG</t>
  </si>
  <si>
    <t>LIM HUEY SHAN</t>
  </si>
  <si>
    <t>NGA KOR MING</t>
  </si>
  <si>
    <t>DR. RICHARD NG</t>
  </si>
  <si>
    <t>P. 065_N. 30</t>
  </si>
  <si>
    <t>N. 30</t>
  </si>
  <si>
    <t>BUNTONG</t>
  </si>
  <si>
    <t>S. JAYAGOPI</t>
  </si>
  <si>
    <t>THULSI MANOGARAN</t>
  </si>
  <si>
    <t>SIVASUBRAMANIAM</t>
  </si>
  <si>
    <t>INDEPENDENT - CLOCK</t>
  </si>
  <si>
    <t>SEBASTIAR</t>
  </si>
  <si>
    <t>INDEPENDENT - TREE</t>
  </si>
  <si>
    <t>MUHAMMAD FAIZ ABDULLAH</t>
  </si>
  <si>
    <t>P. 066_N. 31</t>
  </si>
  <si>
    <t>P. 066</t>
  </si>
  <si>
    <t>BATU GAJAH</t>
  </si>
  <si>
    <t>N. 31</t>
  </si>
  <si>
    <t>JELAPANG</t>
  </si>
  <si>
    <t>MMSP</t>
  </si>
  <si>
    <t>HAMIDAH BINTI MUHAMAD</t>
  </si>
  <si>
    <t>CHEAH POU HIAN</t>
  </si>
  <si>
    <t>NAVINTEN A/L SUNDARAJAN</t>
  </si>
  <si>
    <t>P. 066_N. 32</t>
  </si>
  <si>
    <t>N. 32</t>
  </si>
  <si>
    <t>MENGLEMBU</t>
  </si>
  <si>
    <t>PHOON KAI MUN</t>
  </si>
  <si>
    <t>CHAW KAM FOON</t>
  </si>
  <si>
    <t>WONG KEAN RONG</t>
  </si>
  <si>
    <t>P. 066_N. 33</t>
  </si>
  <si>
    <t>N. 33</t>
  </si>
  <si>
    <t>TRONOH</t>
  </si>
  <si>
    <t>LEONG CHEE WAI</t>
  </si>
  <si>
    <t>STEVEN TIW</t>
  </si>
  <si>
    <t>SIN KOON YEN</t>
  </si>
  <si>
    <t>ROSLAN BIN ISMAIL</t>
  </si>
  <si>
    <t>PBM</t>
  </si>
  <si>
    <t>BRYAN YONG WU SEAN</t>
  </si>
  <si>
    <t>INDEPENDENT - TRACTOR</t>
  </si>
  <si>
    <t>MEOR SHAHIMUDIN BIN HJ HASIM</t>
  </si>
  <si>
    <t>P. 067_N. 34</t>
  </si>
  <si>
    <t>P. 067</t>
  </si>
  <si>
    <t>KUALA KANGSAR</t>
  </si>
  <si>
    <t>N. 34</t>
  </si>
  <si>
    <t>BUKIT CHANDAN</t>
  </si>
  <si>
    <t>AZIZUL RAHIM</t>
  </si>
  <si>
    <t>AMIR SABRI</t>
  </si>
  <si>
    <t>DR. HASHIM BIN BUJANG</t>
  </si>
  <si>
    <t>P. 067_N. 35</t>
  </si>
  <si>
    <t>N. 35</t>
  </si>
  <si>
    <t>MANONG</t>
  </si>
  <si>
    <t>MUSTAFA SHAH</t>
  </si>
  <si>
    <t>JAMSARI MAHAMOOD</t>
  </si>
  <si>
    <t>BERHANUDIN AHMAD</t>
  </si>
  <si>
    <t>P. 068_N. 36</t>
  </si>
  <si>
    <t>P. 068</t>
  </si>
  <si>
    <t>BERUAS</t>
  </si>
  <si>
    <t>N. 36</t>
  </si>
  <si>
    <t>PENGKALAN BAHARU</t>
  </si>
  <si>
    <t>JAIS ASHFAQ</t>
  </si>
  <si>
    <t>AHMAD FAISAL BIN HAJI MANSOR</t>
  </si>
  <si>
    <t>CIKGU HALIM</t>
  </si>
  <si>
    <t>P. 068_N. 37</t>
  </si>
  <si>
    <t>N. 37</t>
  </si>
  <si>
    <t>PANTAI REMIS</t>
  </si>
  <si>
    <t>ALBERT LOOI</t>
  </si>
  <si>
    <t>WONG MAY ING</t>
  </si>
  <si>
    <t>EEE CHIN OON</t>
  </si>
  <si>
    <t>P. 068_N. 38</t>
  </si>
  <si>
    <t>N. 38</t>
  </si>
  <si>
    <t>ASTAKA</t>
  </si>
  <si>
    <t>DR CHIENG LEE CHONG</t>
  </si>
  <si>
    <t>JASON NG THIEN YEONG</t>
  </si>
  <si>
    <t>AH YONG ( IAN )</t>
  </si>
  <si>
    <t>P. 069_N. 39</t>
  </si>
  <si>
    <t>P. 069</t>
  </si>
  <si>
    <t>PARIT</t>
  </si>
  <si>
    <t>N. 39</t>
  </si>
  <si>
    <t>BELANJA</t>
  </si>
  <si>
    <t>CIKGU DIN</t>
  </si>
  <si>
    <t>HISHAMUDDIN ABDULLAH</t>
  </si>
  <si>
    <t>MEOR NAQIUDDIN</t>
  </si>
  <si>
    <t>USTAZ SHAHARUZZAMAN</t>
  </si>
  <si>
    <t>P. 069_N. 40</t>
  </si>
  <si>
    <t>N. 40</t>
  </si>
  <si>
    <t>BOTA</t>
  </si>
  <si>
    <t>KHAIRUL SHAHRIL BIN MOHAMED</t>
  </si>
  <si>
    <t>KAPT. HJ. USAILI BIN ALIAS (B)</t>
  </si>
  <si>
    <t>DR.NAJIHA</t>
  </si>
  <si>
    <t>SHAHRIL HARAHAB</t>
  </si>
  <si>
    <t>P. 070_N. 41</t>
  </si>
  <si>
    <t>P. 070</t>
  </si>
  <si>
    <t>KAMPAR</t>
  </si>
  <si>
    <t>N. 41</t>
  </si>
  <si>
    <t>MALIM NAWAR</t>
  </si>
  <si>
    <t>IR. CHIN WOON KHEONG</t>
  </si>
  <si>
    <t>SHASHA</t>
  </si>
  <si>
    <t>SHERRY SYED</t>
  </si>
  <si>
    <t>LEONG CHEOK KENG</t>
  </si>
  <si>
    <t>P. 070_N. 42</t>
  </si>
  <si>
    <t>N. 42</t>
  </si>
  <si>
    <t>KERANJI</t>
  </si>
  <si>
    <t>NG WAH LENG</t>
  </si>
  <si>
    <t>ANGELINE KOO HAAI YEN</t>
  </si>
  <si>
    <t>FOONG KAR SING</t>
  </si>
  <si>
    <t>PUAH CHEE HAUR</t>
  </si>
  <si>
    <t>P. 070_N. 43</t>
  </si>
  <si>
    <t>N. 43</t>
  </si>
  <si>
    <t>TUALANG SEKAH</t>
  </si>
  <si>
    <t>DATUK ABD RAHMAN</t>
  </si>
  <si>
    <t>AZLAN HELMI</t>
  </si>
  <si>
    <t>PAZLI ABDULLAH SANI</t>
  </si>
  <si>
    <t>P. 071_N. 44</t>
  </si>
  <si>
    <t>P. 071</t>
  </si>
  <si>
    <t>GOPENG</t>
  </si>
  <si>
    <t>N. 44</t>
  </si>
  <si>
    <t>SUNGAI RAPAT</t>
  </si>
  <si>
    <t>PH - AMANAH</t>
  </si>
  <si>
    <t>DATUK HANG TUAH DIN</t>
  </si>
  <si>
    <t>DATO SERI NIZAR</t>
  </si>
  <si>
    <t>MAHADER AYOB</t>
  </si>
  <si>
    <t>ROSHANITA BINTI MOHAMAD BASIR</t>
  </si>
  <si>
    <t>P. 071_N. 45</t>
  </si>
  <si>
    <t>N. 45</t>
  </si>
  <si>
    <t>SIMPANG PULAI</t>
  </si>
  <si>
    <t>IR. DR. WAYNE LEE</t>
  </si>
  <si>
    <t>WONG CHAI YI</t>
  </si>
  <si>
    <t>K.SELVAM</t>
  </si>
  <si>
    <t>HOOI MI SUET</t>
  </si>
  <si>
    <t>P. 071_N. 46</t>
  </si>
  <si>
    <t>N. 46</t>
  </si>
  <si>
    <t>TEJA</t>
  </si>
  <si>
    <t>LIEW YEE LIN</t>
  </si>
  <si>
    <t>SANDREA NG</t>
  </si>
  <si>
    <t>AHMAD ISHAK</t>
  </si>
  <si>
    <t>ASWANNUDIN BIN HARIFFUDIN</t>
  </si>
  <si>
    <t>LOW LEONG SIN</t>
  </si>
  <si>
    <t>P. 072_N. 47</t>
  </si>
  <si>
    <t>P. 072</t>
  </si>
  <si>
    <t>TAPAH</t>
  </si>
  <si>
    <t>N. 47</t>
  </si>
  <si>
    <t>CHENDERIANG</t>
  </si>
  <si>
    <t>BN - MCA</t>
  </si>
  <si>
    <t>CHOONG SHIN HENG</t>
  </si>
  <si>
    <t>ATYRAH HANIM</t>
  </si>
  <si>
    <t>MEJAR BERSEKUTU (PA) MHOD YUNUS BIN MHD YUSOP</t>
  </si>
  <si>
    <t>MOHD. AMIN BIN MAN</t>
  </si>
  <si>
    <t>AHMAD TARMIZI BIN MOHD GHAZALI</t>
  </si>
  <si>
    <t>INDEPENDENT - HOUSE</t>
  </si>
  <si>
    <t>TERATAI A/P BAH AROM (ASLI SEMAI)</t>
  </si>
  <si>
    <t>ATAN KATERING</t>
  </si>
  <si>
    <t>P. 072_N. 48</t>
  </si>
  <si>
    <t>N. 48</t>
  </si>
  <si>
    <t>AYER KUNING</t>
  </si>
  <si>
    <t>HAJI ISHSAM HAJI SHAHRUDDIN</t>
  </si>
  <si>
    <t>MEJ (DR) MOHD NAZRI HASHIM (B)</t>
  </si>
  <si>
    <t>USTAZ FARID</t>
  </si>
  <si>
    <t>MAZIAH BINTI SALIM</t>
  </si>
  <si>
    <t>PSM</t>
  </si>
  <si>
    <t>BAWANI KS</t>
  </si>
  <si>
    <t>P. 073_N. 49</t>
  </si>
  <si>
    <t>P. 073</t>
  </si>
  <si>
    <t>PASIR SALAK</t>
  </si>
  <si>
    <t>N. 49</t>
  </si>
  <si>
    <t>SUNGAI MANIK</t>
  </si>
  <si>
    <t>DATO HJ. IBRAHIM BIN KATOP</t>
  </si>
  <si>
    <t>CIKGU MAHA</t>
  </si>
  <si>
    <t>ZAINOL FADZI PAHARUDIN</t>
  </si>
  <si>
    <t>P. 073_N. 50</t>
  </si>
  <si>
    <t>N. 50</t>
  </si>
  <si>
    <t>KAMPONG GAJAH</t>
  </si>
  <si>
    <t>DATUK DR WAN NORASHIKIN BINTI WAN NOORDIN</t>
  </si>
  <si>
    <t>MOHD SYAMSUL BIN ALAUDDIN</t>
  </si>
  <si>
    <t>ZAFARULAZHAN BIN ZAN</t>
  </si>
  <si>
    <t>MOHD SAFIAN SAURI BIN PANDAK ABD SAMAD</t>
  </si>
  <si>
    <t>P. 074_N. 51</t>
  </si>
  <si>
    <t>P. 074</t>
  </si>
  <si>
    <t>LUMUT</t>
  </si>
  <si>
    <t>N. 51</t>
  </si>
  <si>
    <t>PASIR PANJANG</t>
  </si>
  <si>
    <t>HJ. MOHD RAFIQ BIN MOHD</t>
  </si>
  <si>
    <t>CIKGU YAHAYA</t>
  </si>
  <si>
    <t>HAJI ROSLI ABD RAHMAN</t>
  </si>
  <si>
    <t>DATO' MOHD NORAZLEE BIN MOHD</t>
  </si>
  <si>
    <t>NUR INDERASYAWALIS BIN AHMAD MUKHTAR</t>
  </si>
  <si>
    <t>P. 074_N. 52</t>
  </si>
  <si>
    <t>N. 52</t>
  </si>
  <si>
    <t>PANGKOR</t>
  </si>
  <si>
    <t>DATO NORZAMAN</t>
  </si>
  <si>
    <t>CIKGU RAZAK @ CR</t>
  </si>
  <si>
    <t>NORHASLINDA ZAKARIA</t>
  </si>
  <si>
    <t>MOHD AZLAN BIN SUHAIMI</t>
  </si>
  <si>
    <t>YAHAYA BIN AHMAD</t>
  </si>
  <si>
    <t>P. 075_N. 53</t>
  </si>
  <si>
    <t>P. 075</t>
  </si>
  <si>
    <t>BAGAN DATUK</t>
  </si>
  <si>
    <t>N. 53</t>
  </si>
  <si>
    <t>RUNGKUP</t>
  </si>
  <si>
    <t>DATO' SHAHRUL</t>
  </si>
  <si>
    <t>MUNZIRIE KABIR</t>
  </si>
  <si>
    <t>CIKGU MUKRI</t>
  </si>
  <si>
    <t>P. 075_N. 54</t>
  </si>
  <si>
    <t>N. 54</t>
  </si>
  <si>
    <t>HUTAN MELINTANG</t>
  </si>
  <si>
    <t>KHAIRUDDIN BIN TARMIZI</t>
  </si>
  <si>
    <t>WASANTHEE A/P SINNASAMY</t>
  </si>
  <si>
    <t>KHAIRUN NIZAM BIN MARSOM</t>
  </si>
  <si>
    <t>P. 076_N. 55</t>
  </si>
  <si>
    <t>P. 076</t>
  </si>
  <si>
    <t>TELUK INTAN</t>
  </si>
  <si>
    <t>N. 55</t>
  </si>
  <si>
    <t>PASIR BEDAMAR</t>
  </si>
  <si>
    <t>KONG SUN CHIN</t>
  </si>
  <si>
    <t>WOO KAH LEONG</t>
  </si>
  <si>
    <t>S.SURIA</t>
  </si>
  <si>
    <t>P. 076_N. 56</t>
  </si>
  <si>
    <t>N. 56</t>
  </si>
  <si>
    <t>CHANGKAT JONG</t>
  </si>
  <si>
    <t>MOHD AZHAR BIN JAMALUDDIN</t>
  </si>
  <si>
    <t>BADRUL HISHAM BIN BADARUDIN</t>
  </si>
  <si>
    <t>HJ. NADZIRUDDIN BIN HJ. MOHAMED BANDI</t>
  </si>
  <si>
    <t>MUHAMMAD AMIRUL MAHFUZ</t>
  </si>
  <si>
    <t>P. 077_N. 57</t>
  </si>
  <si>
    <t>P. 077</t>
  </si>
  <si>
    <t>TANJONG MALIM</t>
  </si>
  <si>
    <t>N. 57</t>
  </si>
  <si>
    <t>SUNGKAI</t>
  </si>
  <si>
    <t>DATO' ELANGO</t>
  </si>
  <si>
    <t>A. SIVANESAN</t>
  </si>
  <si>
    <t>THILAK RAJ A/L GUNASEKARAN</t>
  </si>
  <si>
    <t>INDEPENDENT - HORSE</t>
  </si>
  <si>
    <t>CIKGU MAHHADEE</t>
  </si>
  <si>
    <t>P. 077_N. 58</t>
  </si>
  <si>
    <t>N. 58</t>
  </si>
  <si>
    <t>SLIM</t>
  </si>
  <si>
    <t>ZAIDI AZIZ</t>
  </si>
  <si>
    <t>MOHD SYAHID BIN MOHD ZAINI</t>
  </si>
  <si>
    <t>USTAZ ZULFADLI ZAINAL</t>
  </si>
  <si>
    <t>USTAZ MEOR AZIM</t>
  </si>
  <si>
    <t>P. 077_N. 59</t>
  </si>
  <si>
    <t>N. 59</t>
  </si>
  <si>
    <t>BEHRANG</t>
  </si>
  <si>
    <t>SALINA SAMSUDIN</t>
  </si>
  <si>
    <t>KHAIROL NAJIB</t>
  </si>
  <si>
    <t>MOHD AMRAN BIN IBRAHIM</t>
  </si>
  <si>
    <t>HAZVEE BIN HAFIZ</t>
  </si>
  <si>
    <t>P. 078_N. 01</t>
  </si>
  <si>
    <t>PAHANG</t>
  </si>
  <si>
    <t>P. 078</t>
  </si>
  <si>
    <t>CAMERON HIGHLANDS</t>
  </si>
  <si>
    <t>TANAH RATA</t>
  </si>
  <si>
    <t>WONG YAP WAH</t>
  </si>
  <si>
    <t>HO CHI YANG</t>
  </si>
  <si>
    <t>LAI CHII</t>
  </si>
  <si>
    <t>P. 078_N. 02</t>
  </si>
  <si>
    <t>JELAI</t>
  </si>
  <si>
    <t>DATO' SRI WAN ROSDY BIN WAN ISMAIL</t>
  </si>
  <si>
    <t>ISMAIL BIN MOHD HUSSIN</t>
  </si>
  <si>
    <t>DR. ABDUL RASID</t>
  </si>
  <si>
    <t>P. 079_N. 03</t>
  </si>
  <si>
    <t>P. 079</t>
  </si>
  <si>
    <t>LIPIS</t>
  </si>
  <si>
    <t>PADANG TENGKU</t>
  </si>
  <si>
    <t>MUSTAPA LONG</t>
  </si>
  <si>
    <t>RUZI @ NATA BIN YUSUFF</t>
  </si>
  <si>
    <t>KHAIDER KAMIL</t>
  </si>
  <si>
    <t>MOHD ROSTAM BIN MUSTAPHA</t>
  </si>
  <si>
    <t>P. 079_N. 04</t>
  </si>
  <si>
    <t>CHEKA</t>
  </si>
  <si>
    <t>HO FONG MEE</t>
  </si>
  <si>
    <t>RASID BIN MUHAMAD</t>
  </si>
  <si>
    <t>TUAN IBRAHIM</t>
  </si>
  <si>
    <t>AISHATON BINTI ABU BAKAR</t>
  </si>
  <si>
    <t>P. 079_N. 05</t>
  </si>
  <si>
    <t>BENTA</t>
  </si>
  <si>
    <t>DATO SRI SOFFI TAN SRI RAZAK</t>
  </si>
  <si>
    <t>RIZAL BIN JAMIN</t>
  </si>
  <si>
    <t>CIKGU EMBONG LIAS</t>
  </si>
  <si>
    <t>P. 080_N. 06</t>
  </si>
  <si>
    <t>P. 080</t>
  </si>
  <si>
    <t>RAUB</t>
  </si>
  <si>
    <t>BATU TALAM</t>
  </si>
  <si>
    <t>ABD AZIZ BIN MAT KIRAM</t>
  </si>
  <si>
    <t>SHAHUDDIN BIN ABDUL RAHMAN</t>
  </si>
  <si>
    <t>AHMAD SABRI BIN MAT DUI</t>
  </si>
  <si>
    <t>P. 080_N. 07</t>
  </si>
  <si>
    <t>TRAS</t>
  </si>
  <si>
    <t>LIM TECK HOE</t>
  </si>
  <si>
    <t>TENGKU ZULPURI SHAH BIN RAJA PUJI</t>
  </si>
  <si>
    <t>AMIRUL KUEK</t>
  </si>
  <si>
    <t>USTAZ TAHIR</t>
  </si>
  <si>
    <t>P. 080_N. 08</t>
  </si>
  <si>
    <t>DONG</t>
  </si>
  <si>
    <t>FADZLI BIN MOHAMAD KAMAL</t>
  </si>
  <si>
    <t>MOHD JAWAAD</t>
  </si>
  <si>
    <t>TENGKU AMIR</t>
  </si>
  <si>
    <t>P. 081_N. 09</t>
  </si>
  <si>
    <t>P. 081</t>
  </si>
  <si>
    <t>JERANTUT</t>
  </si>
  <si>
    <t>TAHAN</t>
  </si>
  <si>
    <t>FAEZAH ISHAK</t>
  </si>
  <si>
    <t>TALIB TAHAR</t>
  </si>
  <si>
    <t>USTAZ ZAKUAN</t>
  </si>
  <si>
    <t>P. 081_N. 10</t>
  </si>
  <si>
    <t>DAMAK</t>
  </si>
  <si>
    <t>FASAL JAMLUS</t>
  </si>
  <si>
    <t>MOHAMAD RAFLY BIN MOHD SATAR</t>
  </si>
  <si>
    <t>ZURIDAN BIN MOHD DAUD</t>
  </si>
  <si>
    <t>IZZUDDIN BIN ISMAIL</t>
  </si>
  <si>
    <t>P. 081_N. 11</t>
  </si>
  <si>
    <t>PULAU TAWAR</t>
  </si>
  <si>
    <t>DATO' HJ. NAZRI BIN NGAH</t>
  </si>
  <si>
    <t>NORANI IJAM</t>
  </si>
  <si>
    <t>USTAZ YOHANIS</t>
  </si>
  <si>
    <t>MOHD ROSIDI BIN HASSAN</t>
  </si>
  <si>
    <t>DATO' RIDZUAN BIN MANSOR</t>
  </si>
  <si>
    <t>P. 082_N. 12</t>
  </si>
  <si>
    <t>P. 082</t>
  </si>
  <si>
    <t>INDERA MAHKOTA</t>
  </si>
  <si>
    <t>BESERAH</t>
  </si>
  <si>
    <t>DATO' INDERA HAJI MUSTAFFAR KAMAL BIN HAJI AB HAMID</t>
  </si>
  <si>
    <t>HAJI ZULKIFLI MOHAMED</t>
  </si>
  <si>
    <t>ANDANSURA RABU</t>
  </si>
  <si>
    <t>CIKGU MOHD PAUZI</t>
  </si>
  <si>
    <t>JOSEPH TANG</t>
  </si>
  <si>
    <t>P. 082_N. 13</t>
  </si>
  <si>
    <t>SEMAMBU</t>
  </si>
  <si>
    <t>HAJI KHAIRUL HISHAM B. OMAR</t>
  </si>
  <si>
    <t>CHAN CHUN KUANG</t>
  </si>
  <si>
    <t>ZULFADLI ZAKARIAH</t>
  </si>
  <si>
    <t>BERJASA</t>
  </si>
  <si>
    <t>DR RASHIDAH BINTI ABDUL RAHMAN</t>
  </si>
  <si>
    <t>P. 083_N. 14</t>
  </si>
  <si>
    <t>P. 083</t>
  </si>
  <si>
    <t>KUANTAN</t>
  </si>
  <si>
    <t>TERUNTUM</t>
  </si>
  <si>
    <t>MISTY@TEE CHOON SER</t>
  </si>
  <si>
    <t>SIM CHON SIANG</t>
  </si>
  <si>
    <t>RANNDY YAP</t>
  </si>
  <si>
    <t>KHAIRUL AFIFIE BIN ABDULLAH</t>
  </si>
  <si>
    <t>P. 083_N. 15</t>
  </si>
  <si>
    <t>TANJUNG LUMPUR</t>
  </si>
  <si>
    <t>NARA NORDIN</t>
  </si>
  <si>
    <t>HAJAH SABRINA</t>
  </si>
  <si>
    <t>USTAZ ROSLI ABDUL JABAR</t>
  </si>
  <si>
    <t>AB 'ALIM BIN RUSLAM AHMAD</t>
  </si>
  <si>
    <t>P. 083_N. 16</t>
  </si>
  <si>
    <t>INDERAPURA</t>
  </si>
  <si>
    <t>DATO' SRI HAJI SHAFIK FAUZAN BIN SHARIF</t>
  </si>
  <si>
    <t>HAJI FAKHRUL ANUAR BIN ZULKAWI</t>
  </si>
  <si>
    <t>TOK HAFIZAL</t>
  </si>
  <si>
    <t>NORASHIKIN BINTI ISMAIL</t>
  </si>
  <si>
    <t>P. 084_N. 17</t>
  </si>
  <si>
    <t>P. 084</t>
  </si>
  <si>
    <t>PAYA BESAR</t>
  </si>
  <si>
    <t>SUNGAI LEMBING</t>
  </si>
  <si>
    <t>DATO' HAJI UMOR ARBAIN BIN DOLLAH</t>
  </si>
  <si>
    <t>DATO SRI AHMAD OMAR</t>
  </si>
  <si>
    <t>AYUB ASHRI</t>
  </si>
  <si>
    <t>MEJAR ANUAR TAJUDDIN (B)</t>
  </si>
  <si>
    <t>P. 084_N. 18</t>
  </si>
  <si>
    <t>LEPAR</t>
  </si>
  <si>
    <t>DATO' ABD RAHIM BIN MUDA</t>
  </si>
  <si>
    <t>IBROHIM MAZALAN</t>
  </si>
  <si>
    <t>MOHD YAZID BIN MOHD YUNUS</t>
  </si>
  <si>
    <t>Ir. ROSMINAHAR</t>
  </si>
  <si>
    <t>P. 084_N. 19</t>
  </si>
  <si>
    <t>PANCHING</t>
  </si>
  <si>
    <t>FAUZIAH BINTI ABD WAHAB</t>
  </si>
  <si>
    <t>HASLINDALINA HASHIM</t>
  </si>
  <si>
    <t>USTAZ MOHD TARMIZI YAHAYA</t>
  </si>
  <si>
    <t>AFIF SYAIROL</t>
  </si>
  <si>
    <t>P. 085_N. 20</t>
  </si>
  <si>
    <t>P. 085</t>
  </si>
  <si>
    <t>PEKAN</t>
  </si>
  <si>
    <t>PULAU MANIS</t>
  </si>
  <si>
    <t>KHAIRUDDIN BIN MAHMUD</t>
  </si>
  <si>
    <t>KHAIRIL KHALID</t>
  </si>
  <si>
    <t>RAFIQ KHAN</t>
  </si>
  <si>
    <t>P. 085_N. 21</t>
  </si>
  <si>
    <t>PERAMU JAYA</t>
  </si>
  <si>
    <t>MOHAMAD NIZAR BIN MOHAMAD NAJIB</t>
  </si>
  <si>
    <t>TUGIMON BIN ABDUL HAMID</t>
  </si>
  <si>
    <t>CIKGU TALIB</t>
  </si>
  <si>
    <t>TENGKU DATO' HISHAM</t>
  </si>
  <si>
    <t>P. 085_N. 22</t>
  </si>
  <si>
    <t>BEBAR</t>
  </si>
  <si>
    <t>MOHAMMAD FAKHRUDDIN BIN MOHD ARIFF</t>
  </si>
  <si>
    <t>IBRAHIM BIN SULAIMAN</t>
  </si>
  <si>
    <t>NARZATUL HAIDAR BIN SAKIM</t>
  </si>
  <si>
    <t>P. 085_N. 23</t>
  </si>
  <si>
    <t>CHINI</t>
  </si>
  <si>
    <t>MOHD SHARIM BIN MD ZAIN</t>
  </si>
  <si>
    <t>MOHAMAD YAZID BIN CHE MAT</t>
  </si>
  <si>
    <t>RAZI JALAL</t>
  </si>
  <si>
    <t>P. 086_N. 24</t>
  </si>
  <si>
    <t>P. 086</t>
  </si>
  <si>
    <t>MARAN</t>
  </si>
  <si>
    <t>LUIT</t>
  </si>
  <si>
    <t>JAMALUDDIN MD. MARZUKI</t>
  </si>
  <si>
    <t>MOHD. AFANDI ABD. RANI</t>
  </si>
  <si>
    <t>MOHD SOFIAN BIN ABD JALIL</t>
  </si>
  <si>
    <t>P. 086_N. 25</t>
  </si>
  <si>
    <t>KUALA SENTUL</t>
  </si>
  <si>
    <t>KHAIRUDDIN ALI</t>
  </si>
  <si>
    <t>AMRAN BIN TAHIR</t>
  </si>
  <si>
    <t>JASRI BIN JAMALUDIN</t>
  </si>
  <si>
    <t>P. 086_N. 26</t>
  </si>
  <si>
    <t>CHENOR</t>
  </si>
  <si>
    <t>SAIFUL ANUAR MOKHTAR</t>
  </si>
  <si>
    <t>SHAM SUKIE</t>
  </si>
  <si>
    <t>USTAZ MUJIBUR RAHMAN</t>
  </si>
  <si>
    <t>P. 087_N. 27</t>
  </si>
  <si>
    <t>P. 087</t>
  </si>
  <si>
    <t>KUALA KRAU</t>
  </si>
  <si>
    <t>JENDERAK</t>
  </si>
  <si>
    <t>RODZUAN BIN ZAABA</t>
  </si>
  <si>
    <t>MOHAMAD HAFEZ BIN HARUN</t>
  </si>
  <si>
    <t>USTAZ MD ANUAR BIN DAUD</t>
  </si>
  <si>
    <t>P. 087_N. 28</t>
  </si>
  <si>
    <t>KERDAU</t>
  </si>
  <si>
    <t>SYED IBRAHIM BIN SYED AHMAD</t>
  </si>
  <si>
    <t>AHMAD ARIF BIN MD DAUD</t>
  </si>
  <si>
    <t>ARHAN SALUDIN @ CHENI</t>
  </si>
  <si>
    <t>P. 087_N. 29</t>
  </si>
  <si>
    <t>JENGKA</t>
  </si>
  <si>
    <t>NORHASMIMI BINTI ABDUL GHANI</t>
  </si>
  <si>
    <t>USTAZ JAMALUDDIN</t>
  </si>
  <si>
    <t>USTAZ HAJI SHAHRIL AZMAN BIN ABD HALIM AL HAFIZ</t>
  </si>
  <si>
    <t>P. 088_N. 30</t>
  </si>
  <si>
    <t>P. 088</t>
  </si>
  <si>
    <t>TEMERLOH</t>
  </si>
  <si>
    <t>MENTAKAB</t>
  </si>
  <si>
    <t>WONG TZE SHIANG</t>
  </si>
  <si>
    <t>WOO CHEE WAN</t>
  </si>
  <si>
    <t>CIKGU MOHD YUSOFF</t>
  </si>
  <si>
    <t>PUTRA</t>
  </si>
  <si>
    <t>ABDUL WAHAB BIN KADIR</t>
  </si>
  <si>
    <t>P. 088_N. 31</t>
  </si>
  <si>
    <t>LANCHANG</t>
  </si>
  <si>
    <t>DATO' RAZMI BIN SUDIN</t>
  </si>
  <si>
    <t>ROSLI ISMAIL</t>
  </si>
  <si>
    <t>HASAN OMAR</t>
  </si>
  <si>
    <t>LT KOL ZAINI BIN MOHAMAD (B)</t>
  </si>
  <si>
    <t>PRM</t>
  </si>
  <si>
    <t>JAMIL YAAKUB</t>
  </si>
  <si>
    <t>P. 088_N. 32</t>
  </si>
  <si>
    <t>KUALA SEMANTAN</t>
  </si>
  <si>
    <t>DATO' NOR AZMI BIN MAT LUDIN</t>
  </si>
  <si>
    <t>AZIZUL SHAH</t>
  </si>
  <si>
    <t>HASSANUDDIN SALIM</t>
  </si>
  <si>
    <t>SYAFIQ KHAIDIR</t>
  </si>
  <si>
    <t>P. 089_N. 33</t>
  </si>
  <si>
    <t>P. 089</t>
  </si>
  <si>
    <t>BENTONG</t>
  </si>
  <si>
    <t>BILUT</t>
  </si>
  <si>
    <t>WONG SIEW MUN</t>
  </si>
  <si>
    <t>LEE CHIN CHEN</t>
  </si>
  <si>
    <t>DATO' SRI CHANDRA BALABEDHA</t>
  </si>
  <si>
    <t>MOHD SHOKRI</t>
  </si>
  <si>
    <t>P. 089_N. 34</t>
  </si>
  <si>
    <t>KETARI</t>
  </si>
  <si>
    <t>AMIZAR BIN ABU ADAM</t>
  </si>
  <si>
    <t>SU KEONG SIONG</t>
  </si>
  <si>
    <t>WILLIAM TAN</t>
  </si>
  <si>
    <t>P. 089_N. 35</t>
  </si>
  <si>
    <t>SABAI</t>
  </si>
  <si>
    <t>BN - MIC</t>
  </si>
  <si>
    <t>V. ARUMUGAM</t>
  </si>
  <si>
    <t>KAMACHE DORAY RAJOO</t>
  </si>
  <si>
    <t>QOMAR</t>
  </si>
  <si>
    <t>P. 089_N. 36</t>
  </si>
  <si>
    <t>PELANGAI</t>
  </si>
  <si>
    <t>JOHARI BIN HARUN</t>
  </si>
  <si>
    <t>AHMED WAFIUDDIN SHAMSURI</t>
  </si>
  <si>
    <t>CIKGU KASIM</t>
  </si>
  <si>
    <t>ISA BIN AHMAD</t>
  </si>
  <si>
    <t>P. 090_N. 37</t>
  </si>
  <si>
    <t>P. 090</t>
  </si>
  <si>
    <t>BERA</t>
  </si>
  <si>
    <t>GUAI</t>
  </si>
  <si>
    <t>SABARIAH BINTI SAIDAN</t>
  </si>
  <si>
    <t>HAJAH NORAINI ABDUL GHANI</t>
  </si>
  <si>
    <t>HJH NOR HASHIMAH</t>
  </si>
  <si>
    <t>JAFARI MOHD YUSOF</t>
  </si>
  <si>
    <t>P. 090_N. 38</t>
  </si>
  <si>
    <t>TRIANG</t>
  </si>
  <si>
    <t>YEE CHENG HWA</t>
  </si>
  <si>
    <t>LEONG YU MAN</t>
  </si>
  <si>
    <t>IZZUDDIN ZULKIFLI</t>
  </si>
  <si>
    <t>P. 090_N. 39</t>
  </si>
  <si>
    <t>KEMAYAN</t>
  </si>
  <si>
    <t>KHAIZULNIZAM BIN MOHAMAD ZULDIN (ANGAH)</t>
  </si>
  <si>
    <t>USTAZ SAFUAN HUSIN</t>
  </si>
  <si>
    <t>P. 091_N. 40</t>
  </si>
  <si>
    <t>P. 091</t>
  </si>
  <si>
    <t>ROMPIN</t>
  </si>
  <si>
    <t>BUKIT IBAM</t>
  </si>
  <si>
    <t>DATIN HAJJAH SAMSIAH BINTI HAJI ARSHAD</t>
  </si>
  <si>
    <t>BARIRAH MOKHTAR</t>
  </si>
  <si>
    <t>USTAZ NAZRI</t>
  </si>
  <si>
    <t>P. 091_N. 41</t>
  </si>
  <si>
    <t>MUADZAM SHAH</t>
  </si>
  <si>
    <t>IR. RAZALI BIN KASSIM</t>
  </si>
  <si>
    <t>NORLAILY FORIZAD</t>
  </si>
  <si>
    <t>JAAFAR MUSTAFFA</t>
  </si>
  <si>
    <t>P. 091_N. 42</t>
  </si>
  <si>
    <t>TIOMAN</t>
  </si>
  <si>
    <t>DATO' SRI HAJI MOHD JOHARI</t>
  </si>
  <si>
    <t>MOHD FADZLI BIN MOHD RAMLY</t>
  </si>
  <si>
    <t>IDAYU HASHIM</t>
  </si>
  <si>
    <t>CIKGU OSMAN BAKAR</t>
  </si>
  <si>
    <t>INDEPENDENT - PRAWN</t>
  </si>
  <si>
    <t>SULAIMAN BIN BAKAR</t>
  </si>
  <si>
    <t>P. 189_N. 66</t>
  </si>
  <si>
    <t>SABAH</t>
  </si>
  <si>
    <t>P. 189</t>
  </si>
  <si>
    <t>SEMPORNA</t>
  </si>
  <si>
    <t>N. 66</t>
  </si>
  <si>
    <t>BUGAYA</t>
  </si>
  <si>
    <t>HJ ABD AZIZ BIN HJ MOHD IBNO</t>
  </si>
  <si>
    <t>ARASTAM BIN PANDOROG</t>
  </si>
  <si>
    <t>MOHD HASSAN BIN ABU BAKAR</t>
  </si>
  <si>
    <t>JAMIL BIN HAMZAH</t>
  </si>
  <si>
    <t xml:space="preserve">NAZMAHWATI BINTI WALLI </t>
  </si>
  <si>
    <t>PPRS</t>
  </si>
  <si>
    <t>KARIL BIN PG. KURAINI</t>
  </si>
  <si>
    <t>INDEPENDENT - SAMPAN</t>
  </si>
  <si>
    <t>JUFAZLI BIN SHI AHMAD @ TONGKO</t>
  </si>
  <si>
    <t>Row Labels</t>
  </si>
  <si>
    <t>Grand Total</t>
  </si>
  <si>
    <t>Column Labels</t>
  </si>
  <si>
    <t>COALITION</t>
  </si>
  <si>
    <t>PARTY/ INDEPENDENTS</t>
  </si>
  <si>
    <t>TOTAL CANDIDATES</t>
  </si>
  <si>
    <t>(blank)</t>
  </si>
  <si>
    <t>Count of INDEPENDENT (2) CANDIDATE SEX</t>
  </si>
  <si>
    <t>INDEPENDENTS</t>
  </si>
  <si>
    <t>BUGAYA FEMALE</t>
  </si>
  <si>
    <t>BUGAYA MALE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</si>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</sst>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esh Prakash Chacko" refreshedDate="45947.488637037037" createdVersion="6" refreshedVersion="6" minRefreshableVersion="3" recordCount="117" xr:uid="{8843E844-2A57-49B9-95D0-7D98EEF36966}">
  <cacheSource type="worksheet">
    <worksheetSource ref="A1:CC118" sheet="Sheet1"/>
  </cacheSource>
  <cacheFields count="81">
    <cacheField name="UNIQUE CODE" numFmtId="0">
      <sharedItems/>
    </cacheField>
    <cacheField name="STATE" numFmtId="0">
      <sharedItems/>
    </cacheField>
    <cacheField name="PARLIAMENTARY CONSTITUENCY CODE" numFmtId="0">
      <sharedItems/>
    </cacheField>
    <cacheField name="PARLIAMENTARY NAME" numFmtId="0">
      <sharedItems/>
    </cacheField>
    <cacheField name="STATE CONSTITUENCY CODE" numFmtId="0">
      <sharedItems/>
    </cacheField>
    <cacheField name="STATE CONSTITUENCY NAME" numFmtId="0">
      <sharedItems/>
    </cacheField>
    <cacheField name="WINNING PARTY" numFmtId="0">
      <sharedItems/>
    </cacheField>
    <cacheField name="UNCONTESTED VICTORY" numFmtId="0">
      <sharedItems containsNonDate="0" containsString="0" containsBlank="1"/>
    </cacheField>
    <cacheField name="TOTAL ELECTORATE" numFmtId="0">
      <sharedItems containsSemiMixedTypes="0" containsString="0" containsNumber="1" containsInteger="1" minValue="9662" maxValue="86266"/>
    </cacheField>
    <cacheField name="WINNING MAJORITY" numFmtId="0">
      <sharedItems containsSemiMixedTypes="0" containsString="0" containsNumber="1" containsInteger="1" minValue="75" maxValue="26114"/>
    </cacheField>
    <cacheField name="TURNOUT (%)" numFmtId="0">
      <sharedItems containsSemiMixedTypes="0" containsString="0" containsNumber="1" minValue="56.09" maxValue="83.03"/>
    </cacheField>
    <cacheField name="TOTAL BALLOTS ISSUED" numFmtId="0">
      <sharedItems containsSemiMixedTypes="0" containsString="0" containsNumber="1" containsInteger="1" minValue="7750" maxValue="68572"/>
    </cacheField>
    <cacheField name="TOTAL UNRETURNED VOTES" numFmtId="0">
      <sharedItems containsSemiMixedTypes="0" containsString="0" containsNumber="1" containsInteger="1" minValue="11" maxValue="363"/>
    </cacheField>
    <cacheField name="TOTAL REJECTED VOTES" numFmtId="0">
      <sharedItems containsSemiMixedTypes="0" containsString="0" containsNumber="1" containsInteger="1" minValue="72" maxValue="1209"/>
    </cacheField>
    <cacheField name="TOTAL VALID VOTES" numFmtId="0">
      <sharedItems containsSemiMixedTypes="0" containsString="0" containsNumber="1" containsInteger="1" minValue="7611" maxValue="67635"/>
    </cacheField>
    <cacheField name="BN" numFmtId="0">
      <sharedItems count="4">
        <s v="MCA"/>
        <s v="UMNO"/>
        <s v="MIC"/>
        <s v="MMSP"/>
      </sharedItems>
    </cacheField>
    <cacheField name="BN CANDIDATE" numFmtId="0">
      <sharedItems/>
    </cacheField>
    <cacheField name="BN CANDIDATE SEX" numFmtId="0">
      <sharedItems count="2">
        <s v="MALE"/>
        <s v="FEMALE"/>
      </sharedItems>
    </cacheField>
    <cacheField name="BN CANDIDATE AGE" numFmtId="0">
      <sharedItems containsString="0" containsBlank="1" containsNumber="1" containsInteger="1" minValue="31" maxValue="70"/>
    </cacheField>
    <cacheField name="BN VOTE" numFmtId="0">
      <sharedItems containsSemiMixedTypes="0" containsString="0" containsNumber="1" containsInteger="1" minValue="1380" maxValue="19337"/>
    </cacheField>
    <cacheField name="BN CANDIDATE LOST DEPOSIT" numFmtId="0">
      <sharedItems containsBlank="1"/>
    </cacheField>
    <cacheField name="PH" numFmtId="0">
      <sharedItems containsBlank="1" count="4">
        <s v="DAP"/>
        <s v="AMANAH"/>
        <s v="PKR"/>
        <m/>
      </sharedItems>
    </cacheField>
    <cacheField name="PH CANDIDATE" numFmtId="0">
      <sharedItems containsBlank="1"/>
    </cacheField>
    <cacheField name="PH CANDIDATE SEX" numFmtId="0">
      <sharedItems containsBlank="1" count="3">
        <s v="MALE"/>
        <s v="FEMALE"/>
        <m/>
      </sharedItems>
    </cacheField>
    <cacheField name="PH CANDIDATE AGE" numFmtId="0">
      <sharedItems containsString="0" containsBlank="1" containsNumber="1" containsInteger="1" minValue="23" maxValue="70"/>
    </cacheField>
    <cacheField name="PH VOTE" numFmtId="0">
      <sharedItems containsString="0" containsBlank="1" containsNumber="1" containsInteger="1" minValue="562" maxValue="30676"/>
    </cacheField>
    <cacheField name="PH CANDIDATE LOST DEPOSIT" numFmtId="0">
      <sharedItems containsBlank="1"/>
    </cacheField>
    <cacheField name="PN" numFmtId="0">
      <sharedItems containsBlank="1" count="4">
        <s v="PPBM"/>
        <s v="PAS"/>
        <s v="GERAKAN"/>
        <m/>
      </sharedItems>
    </cacheField>
    <cacheField name="PN CANDIDATE" numFmtId="0">
      <sharedItems containsBlank="1"/>
    </cacheField>
    <cacheField name="PN CANDIDATE SEX" numFmtId="0">
      <sharedItems containsBlank="1" count="3">
        <s v="MALE"/>
        <s v="FEMALE"/>
        <m/>
      </sharedItems>
    </cacheField>
    <cacheField name="PN CANDIDATE AGE" numFmtId="0">
      <sharedItems containsString="0" containsBlank="1" containsNumber="1" containsInteger="1" minValue="25" maxValue="66"/>
    </cacheField>
    <cacheField name="PN VOTE" numFmtId="0">
      <sharedItems containsString="0" containsBlank="1" containsNumber="1" containsInteger="1" minValue="973" maxValue="29852"/>
    </cacheField>
    <cacheField name="PN CANDIDATE LOST DEPOSIT" numFmtId="0">
      <sharedItems containsBlank="1" count="2">
        <m/>
        <s v="LOST DEPOSIT"/>
      </sharedItems>
    </cacheField>
    <cacheField name="GTA" numFmtId="0">
      <sharedItems containsBlank="1" count="4">
        <s v="PEJUANG"/>
        <m/>
        <s v="BERJASA"/>
        <s v="PUTRA"/>
      </sharedItems>
    </cacheField>
    <cacheField name="GTA CANDIDATE" numFmtId="0">
      <sharedItems containsBlank="1"/>
    </cacheField>
    <cacheField name="GTA CANDIDATE SEX" numFmtId="0">
      <sharedItems containsBlank="1" count="3">
        <s v="MALE"/>
        <m/>
        <s v="FEMALE"/>
      </sharedItems>
    </cacheField>
    <cacheField name="GTA CANDIDATE AGE" numFmtId="0">
      <sharedItems containsString="0" containsBlank="1" containsNumber="1" containsInteger="1" minValue="25" maxValue="70"/>
    </cacheField>
    <cacheField name="GTA VOTE" numFmtId="0">
      <sharedItems containsString="0" containsBlank="1" containsNumber="1" containsInteger="1" minValue="50" maxValue="1180"/>
    </cacheField>
    <cacheField name="GTA CANDIDATE LOST DEPOSIT" numFmtId="0">
      <sharedItems containsBlank="1"/>
    </cacheField>
    <cacheField name="GPS" numFmtId="0">
      <sharedItems containsNonDate="0" containsString="0" containsBlank="1"/>
    </cacheField>
    <cacheField name="GPS CANDIDATE" numFmtId="0">
      <sharedItems containsNonDate="0" containsString="0" containsBlank="1"/>
    </cacheField>
    <cacheField name="GPS CANDIDATE SEX" numFmtId="0">
      <sharedItems containsNonDate="0" containsString="0" containsBlank="1"/>
    </cacheField>
    <cacheField name="GPS CANDIDATE AGE" numFmtId="0">
      <sharedItems containsNonDate="0" containsString="0" containsBlank="1"/>
    </cacheField>
    <cacheField name="GPS VOTE" numFmtId="0">
      <sharedItems containsNonDate="0" containsString="0" containsBlank="1"/>
    </cacheField>
    <cacheField name="GPS CANDIDATE LOST DEPOSIT" numFmtId="0">
      <sharedItems containsNonDate="0" containsString="0" containsBlank="1"/>
    </cacheField>
    <cacheField name="GRS" numFmtId="0">
      <sharedItems containsNonDate="0" containsString="0" containsBlank="1"/>
    </cacheField>
    <cacheField name="GRS CANDIDATE" numFmtId="0">
      <sharedItems containsNonDate="0" containsString="0" containsBlank="1"/>
    </cacheField>
    <cacheField name="GRS CANDIDATE SEX" numFmtId="0">
      <sharedItems containsNonDate="0" containsString="0" containsBlank="1"/>
    </cacheField>
    <cacheField name="GRS CANDIDATE AGE" numFmtId="0">
      <sharedItems containsNonDate="0" containsString="0" containsBlank="1"/>
    </cacheField>
    <cacheField name="GRS VOTE" numFmtId="0">
      <sharedItems containsNonDate="0" containsString="0" containsBlank="1"/>
    </cacheField>
    <cacheField name="GRS CANDIDATE LOST DEPOSIT" numFmtId="0">
      <sharedItems containsNonDate="0" containsString="0" containsBlank="1"/>
    </cacheField>
    <cacheField name="WARISAN" numFmtId="0">
      <sharedItems containsBlank="1" count="2">
        <s v="WARISAN"/>
        <m/>
      </sharedItems>
    </cacheField>
    <cacheField name="WARISAN CANDIDATE" numFmtId="0">
      <sharedItems containsBlank="1"/>
    </cacheField>
    <cacheField name="WARISAN CANDIDATE SEX" numFmtId="0">
      <sharedItems containsBlank="1" count="3">
        <s v="MALE"/>
        <m/>
        <s v="FEMALE"/>
      </sharedItems>
    </cacheField>
    <cacheField name="WARISAN CANDIDATE AGE" numFmtId="0">
      <sharedItems containsString="0" containsBlank="1" containsNumber="1" containsInteger="1" minValue="27" maxValue="68"/>
    </cacheField>
    <cacheField name="WARISAN VOTE" numFmtId="0">
      <sharedItems containsString="0" containsBlank="1" containsNumber="1" containsInteger="1" minValue="35" maxValue="11382"/>
    </cacheField>
    <cacheField name="WARISAN CANDIDATE LOST DEPOSIT" numFmtId="0">
      <sharedItems containsBlank="1"/>
    </cacheField>
    <cacheField name="OTHER PARTY (1)" numFmtId="0">
      <sharedItems containsBlank="1" count="4">
        <m/>
        <s v="PBM"/>
        <s v="PSM"/>
        <s v="PRM"/>
      </sharedItems>
    </cacheField>
    <cacheField name="OTHER PARTY (1) CANDIDATE" numFmtId="0">
      <sharedItems containsBlank="1"/>
    </cacheField>
    <cacheField name="OTHER PARTY (1) CANDIDATE SEX" numFmtId="0">
      <sharedItems containsBlank="1" count="3">
        <m/>
        <s v="MALE"/>
        <s v="FEMALE"/>
      </sharedItems>
    </cacheField>
    <cacheField name="OTHER PARTY (1) CANDIDATE AGE" numFmtId="0">
      <sharedItems containsString="0" containsBlank="1" containsNumber="1" containsInteger="1" minValue="25" maxValue="36"/>
    </cacheField>
    <cacheField name="OTHER PARTY (1) VOTE" numFmtId="0">
      <sharedItems containsString="0" containsBlank="1" containsNumber="1" containsInteger="1" minValue="98" maxValue="710"/>
    </cacheField>
    <cacheField name="OTHER PARTY (1) CANDIDATE LOST DEPOSIT" numFmtId="0">
      <sharedItems containsBlank="1"/>
    </cacheField>
    <cacheField name="OTHER PARTY (2)" numFmtId="0">
      <sharedItems containsBlank="1" count="2">
        <m/>
        <s v="PPRS"/>
      </sharedItems>
    </cacheField>
    <cacheField name="OTHER PARTY (2) CANDIDATE" numFmtId="0">
      <sharedItems containsBlank="1"/>
    </cacheField>
    <cacheField name="OTHER PARTY (2) CANDIDATE SEX" numFmtId="0">
      <sharedItems containsBlank="1" count="2">
        <m/>
        <s v="MALE"/>
      </sharedItems>
    </cacheField>
    <cacheField name="OTHER PARTY (2) CANDIDATE AGE" numFmtId="0">
      <sharedItems containsString="0" containsBlank="1" containsNumber="1" containsInteger="1" minValue="76" maxValue="76" count="2">
        <m/>
        <n v="76"/>
      </sharedItems>
    </cacheField>
    <cacheField name="OTHER PARTY (2) VOTE" numFmtId="0">
      <sharedItems containsString="0" containsBlank="1" containsNumber="1" containsInteger="1" minValue="150" maxValue="150"/>
    </cacheField>
    <cacheField name="OTHER PARTY (2) CANDIDATE LOST DEPOSIT" numFmtId="0">
      <sharedItems containsBlank="1"/>
    </cacheField>
    <cacheField name="INDEPENDENT (1)" numFmtId="0">
      <sharedItems containsBlank="1" count="12">
        <s v="INDEPENDENT - BOOK"/>
        <m/>
        <s v="INDEPENDENT - KEY"/>
        <s v="INDEPENDENT - SPECTACLES"/>
        <s v="INDEPENDENT - RING"/>
        <s v="INDEPENDENT - ELEPHANT"/>
        <s v="INDEPENDENT - CLOCK"/>
        <s v="INDEPENDENT - TRACTOR"/>
        <s v="INDEPENDENT - HOUSE"/>
        <s v="INDEPENDENT - HORSE"/>
        <s v="INDEPENDENT - PRAWN"/>
        <s v="INDEPENDENT - SAMPAN"/>
      </sharedItems>
    </cacheField>
    <cacheField name="INDEPENDENT (1) CANDIDATE" numFmtId="0">
      <sharedItems containsBlank="1"/>
    </cacheField>
    <cacheField name="INDEPENDENT (1) CANDIDATE SEX" numFmtId="0">
      <sharedItems containsBlank="1" count="3">
        <s v="MALE"/>
        <m/>
        <s v="FEMALE"/>
      </sharedItems>
    </cacheField>
    <cacheField name="INDEPENDENT (1) CANDIDATE AGE" numFmtId="0">
      <sharedItems containsString="0" containsBlank="1" containsNumber="1" containsInteger="1" minValue="33" maxValue="69"/>
    </cacheField>
    <cacheField name="INDEPENDENT (1) VOTE" numFmtId="0">
      <sharedItems containsString="0" containsBlank="1" containsNumber="1" containsInteger="1" minValue="58" maxValue="2197"/>
    </cacheField>
    <cacheField name="INDEPENDENT (1) CANDIDATE LOST DEPOSIT" numFmtId="0">
      <sharedItems containsBlank="1"/>
    </cacheField>
    <cacheField name="INDEPENDENT (2)" numFmtId="0">
      <sharedItems containsBlank="1" count="4">
        <m/>
        <s v="INDEPENDENT - TABLE"/>
        <s v="INDEPENDENT - CHAIR"/>
        <s v="INDEPENDENT - TREE"/>
      </sharedItems>
    </cacheField>
    <cacheField name="INDEPENDENT (2) CANDIDATE" numFmtId="0">
      <sharedItems containsBlank="1"/>
    </cacheField>
    <cacheField name="INDEPENDENT (2) CANDIDATE SEX" numFmtId="0">
      <sharedItems containsBlank="1" count="2">
        <m/>
        <s v="MALE"/>
      </sharedItems>
    </cacheField>
    <cacheField name="INDEPENDENT (2) CANDIDATE AGE" numFmtId="0">
      <sharedItems containsString="0" containsBlank="1" containsNumber="1" containsInteger="1" minValue="38" maxValue="53"/>
    </cacheField>
    <cacheField name="INDEPENDENT (2) VOTE" numFmtId="0">
      <sharedItems containsString="0" containsBlank="1" containsNumber="1" containsInteger="1" minValue="111" maxValue="415"/>
    </cacheField>
    <cacheField name="INDEPENDENT (2) CANDIDATE LOST DEPOSI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s v="P. 001_N. 01"/>
    <s v="PERLIS"/>
    <s v="P. 001"/>
    <s v="PADANG BESAR"/>
    <s v="N. 01"/>
    <s v="TITI TINGGI"/>
    <s v="PN - PPBM"/>
    <m/>
    <n v="13403"/>
    <n v="3785"/>
    <n v="72.73"/>
    <n v="9748"/>
    <n v="16"/>
    <n v="145"/>
    <n v="9587"/>
    <x v="0"/>
    <s v="TEH CHAI AAN"/>
    <x v="0"/>
    <n v="57"/>
    <n v="1816"/>
    <m/>
    <x v="0"/>
    <s v="TEH SENG CHUAN"/>
    <x v="0"/>
    <n v="50"/>
    <n v="1512"/>
    <m/>
    <x v="0"/>
    <s v="IZIZAM BIN IBRAHIM (ADI)"/>
    <x v="0"/>
    <n v="46"/>
    <n v="5601"/>
    <x v="0"/>
    <x v="0"/>
    <s v="SHAHRIL (CAEN)"/>
    <x v="0"/>
    <n v="44"/>
    <n v="152"/>
    <s v="LOST DEPOSIT"/>
    <m/>
    <m/>
    <m/>
    <m/>
    <m/>
    <m/>
    <m/>
    <m/>
    <m/>
    <m/>
    <m/>
    <m/>
    <x v="0"/>
    <s v="KHAW HOCK KONG"/>
    <x v="0"/>
    <n v="58"/>
    <n v="81"/>
    <s v="LOST DEPOSIT"/>
    <x v="0"/>
    <m/>
    <x v="0"/>
    <m/>
    <m/>
    <m/>
    <x v="0"/>
    <m/>
    <x v="0"/>
    <x v="0"/>
    <m/>
    <m/>
    <x v="0"/>
    <s v="ZAHIDI BIN ZAINUL ABIDIN"/>
    <x v="0"/>
    <n v="61"/>
    <n v="425"/>
    <s v="LOST DEPOSIT"/>
    <x v="0"/>
    <m/>
    <x v="0"/>
    <m/>
    <m/>
    <m/>
  </r>
  <r>
    <s v="P. 001_N. 02"/>
    <s v="PERLIS"/>
    <s v="P. 001"/>
    <s v="PADANG BESAR"/>
    <s v="N. 02"/>
    <s v="BESERI"/>
    <s v="PN - PAS"/>
    <m/>
    <n v="12128"/>
    <n v="1047"/>
    <n v="73.709999999999994"/>
    <n v="8939"/>
    <n v="18"/>
    <n v="108"/>
    <n v="8813"/>
    <x v="1"/>
    <s v="RUZAINI BIN RAIS"/>
    <x v="0"/>
    <n v="50"/>
    <n v="2993"/>
    <m/>
    <x v="1"/>
    <s v="CIKGU MAT SAFAR"/>
    <x v="0"/>
    <n v="61"/>
    <n v="1684"/>
    <m/>
    <x v="1"/>
    <s v="HAZIQ ASYRAF DUN"/>
    <x v="0"/>
    <n v="31"/>
    <n v="4040"/>
    <x v="0"/>
    <x v="1"/>
    <m/>
    <x v="1"/>
    <m/>
    <m/>
    <m/>
    <m/>
    <m/>
    <m/>
    <m/>
    <m/>
    <m/>
    <m/>
    <m/>
    <m/>
    <m/>
    <m/>
    <m/>
    <x v="0"/>
    <s v="SHAMIM NORDIN"/>
    <x v="0"/>
    <n v="27"/>
    <n v="96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1_N. 03"/>
    <s v="PERLIS"/>
    <s v="P. 001"/>
    <s v="PADANG BESAR"/>
    <s v="N. 03"/>
    <s v="CHUPING"/>
    <s v="PN - PAS"/>
    <m/>
    <n v="14248"/>
    <n v="2420"/>
    <n v="77.98"/>
    <n v="11111"/>
    <n v="13"/>
    <n v="170"/>
    <n v="10928"/>
    <x v="1"/>
    <s v="ASMAIZA BINTI AHMAD"/>
    <x v="1"/>
    <n v="47"/>
    <n v="3453"/>
    <m/>
    <x v="2"/>
    <s v="NATTHAVUTH SENG"/>
    <x v="0"/>
    <n v="26"/>
    <n v="1602"/>
    <m/>
    <x v="1"/>
    <s v="HJ SAAD BIN SEMAN"/>
    <x v="0"/>
    <n v="63"/>
    <n v="5873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1_N. 04"/>
    <s v="PERLIS"/>
    <s v="P. 001"/>
    <s v="PADANG BESAR"/>
    <s v="N. 04"/>
    <s v="MATA AYER"/>
    <s v="PN - PAS"/>
    <m/>
    <n v="9662"/>
    <n v="2021"/>
    <n v="80.209999999999994"/>
    <n v="7750"/>
    <n v="18"/>
    <n v="121"/>
    <n v="7611"/>
    <x v="1"/>
    <s v="SITI BERENEE"/>
    <x v="1"/>
    <n v="55"/>
    <n v="2398"/>
    <m/>
    <x v="2"/>
    <s v="AMRAN BIN KAMARUDIN"/>
    <x v="0"/>
    <n v="58"/>
    <n v="794"/>
    <s v="LOST DEPOSIT"/>
    <x v="1"/>
    <s v="WAN BADARIAH BINTI WAN SAAD"/>
    <x v="1"/>
    <n v="46"/>
    <n v="4419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1_N. 05"/>
    <s v="PERLIS"/>
    <s v="P. 001"/>
    <s v="PADANG BESAR"/>
    <s v="N. 05"/>
    <s v="SANTAN"/>
    <s v="PN - PAS"/>
    <m/>
    <n v="10751"/>
    <n v="2108"/>
    <n v="79.16"/>
    <n v="8511"/>
    <n v="13"/>
    <n v="72"/>
    <n v="8426"/>
    <x v="1"/>
    <s v="AZIZAN SULAIMAN"/>
    <x v="0"/>
    <n v="56"/>
    <n v="2644"/>
    <m/>
    <x v="1"/>
    <s v="CIKGU MAZLINA"/>
    <x v="1"/>
    <n v="59"/>
    <n v="1030"/>
    <s v="LOST DEPOSIT"/>
    <x v="1"/>
    <s v="USTAZ AZMIR"/>
    <x v="0"/>
    <n v="42"/>
    <n v="4752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2_N. 06"/>
    <s v="PERLIS"/>
    <s v="P. 002"/>
    <s v="KANGAR"/>
    <s v="N. 06"/>
    <s v="BINTONG"/>
    <s v="PN - PAS"/>
    <m/>
    <n v="16366"/>
    <n v="4329"/>
    <n v="78.98"/>
    <n v="12926"/>
    <n v="33"/>
    <n v="172"/>
    <n v="12721"/>
    <x v="1"/>
    <s v="AZLAN MAN"/>
    <x v="0"/>
    <n v="64"/>
    <n v="2996"/>
    <m/>
    <x v="1"/>
    <s v="CIKGU AZHARI"/>
    <x v="0"/>
    <n v="58"/>
    <n v="2029"/>
    <m/>
    <x v="1"/>
    <s v="FAKHRUL ANWAR BIN ISMAIL"/>
    <x v="0"/>
    <n v="51"/>
    <n v="7325"/>
    <x v="0"/>
    <x v="0"/>
    <s v="SHAZWAN BIN SUBAN"/>
    <x v="0"/>
    <m/>
    <n v="157"/>
    <s v="LOST DEPOSIT"/>
    <m/>
    <m/>
    <m/>
    <m/>
    <m/>
    <m/>
    <m/>
    <m/>
    <m/>
    <m/>
    <m/>
    <m/>
    <x v="0"/>
    <s v="MOHAMAD KHAIR BIN MOHD NOOR"/>
    <x v="0"/>
    <n v="62"/>
    <n v="57"/>
    <s v="LOST DEPOSIT"/>
    <x v="0"/>
    <m/>
    <x v="0"/>
    <m/>
    <m/>
    <m/>
    <x v="0"/>
    <m/>
    <x v="0"/>
    <x v="0"/>
    <m/>
    <m/>
    <x v="2"/>
    <s v="DATUK HASHIM SUBOH"/>
    <x v="0"/>
    <n v="62"/>
    <n v="157"/>
    <s v="LOST DEPOSIT"/>
    <x v="0"/>
    <m/>
    <x v="0"/>
    <m/>
    <m/>
    <m/>
  </r>
  <r>
    <s v="P. 002_N. 07"/>
    <s v="PERLIS"/>
    <s v="P. 002"/>
    <s v="KANGAR"/>
    <s v="N. 07"/>
    <s v="SENA"/>
    <s v="PN - PPBM"/>
    <m/>
    <n v="15870"/>
    <n v="2200"/>
    <n v="75.17"/>
    <n v="11929"/>
    <n v="21"/>
    <n v="155"/>
    <n v="11753"/>
    <x v="1"/>
    <s v="SAIFUL DANIEL MOHD YUSOF"/>
    <x v="0"/>
    <m/>
    <n v="2619"/>
    <m/>
    <x v="2"/>
    <s v="ASRUL NIZAN HJ ABD JALIL"/>
    <x v="0"/>
    <n v="45"/>
    <n v="3356"/>
    <m/>
    <x v="0"/>
    <s v="MARZITA BINTI MANSOR"/>
    <x v="1"/>
    <n v="51"/>
    <n v="5556"/>
    <x v="0"/>
    <x v="0"/>
    <s v="MOHD FAIZAL BIN YUNUS"/>
    <x v="0"/>
    <n v="37"/>
    <n v="222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2_N. 08"/>
    <s v="PERLIS"/>
    <s v="P. 002"/>
    <s v="KANGAR"/>
    <s v="N. 08"/>
    <s v="INDERA KAYANGAN"/>
    <s v="PH - PKR"/>
    <m/>
    <n v="14465"/>
    <n v="1873"/>
    <n v="72.930000000000007"/>
    <n v="10550"/>
    <n v="16"/>
    <n v="129"/>
    <n v="10405"/>
    <x v="0"/>
    <s v="LIM WENG KHEE"/>
    <x v="0"/>
    <n v="39"/>
    <n v="1882"/>
    <m/>
    <x v="2"/>
    <s v="GAN AY LING"/>
    <x v="1"/>
    <n v="46"/>
    <n v="4830"/>
    <m/>
    <x v="0"/>
    <s v="PRAMOOT A/L PUAN"/>
    <x v="0"/>
    <n v="52"/>
    <n v="2957"/>
    <x v="0"/>
    <x v="1"/>
    <m/>
    <x v="1"/>
    <m/>
    <m/>
    <m/>
    <m/>
    <m/>
    <m/>
    <m/>
    <m/>
    <m/>
    <m/>
    <m/>
    <m/>
    <m/>
    <m/>
    <m/>
    <x v="0"/>
    <s v="ATAN BIN JASIN"/>
    <x v="0"/>
    <n v="44"/>
    <n v="736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2_N. 09"/>
    <s v="PERLIS"/>
    <s v="P. 002"/>
    <s v="KANGAR"/>
    <s v="N. 09"/>
    <s v="KUALA PERLIS"/>
    <s v="PN - PPBM"/>
    <m/>
    <n v="14717"/>
    <n v="154"/>
    <n v="73.66"/>
    <n v="10840"/>
    <n v="12"/>
    <n v="158"/>
    <n v="10670"/>
    <x v="1"/>
    <s v="KAMARUDIN BIN MALEK"/>
    <x v="0"/>
    <n v="62"/>
    <n v="2145"/>
    <m/>
    <x v="2"/>
    <s v="AZAM KARAP"/>
    <x v="0"/>
    <n v="37"/>
    <n v="3053"/>
    <m/>
    <x v="0"/>
    <s v="ABU BAKAR BIN HAMZAH"/>
    <x v="0"/>
    <n v="54"/>
    <n v="3207"/>
    <x v="0"/>
    <x v="1"/>
    <m/>
    <x v="1"/>
    <m/>
    <m/>
    <m/>
    <m/>
    <m/>
    <m/>
    <m/>
    <m/>
    <m/>
    <m/>
    <m/>
    <m/>
    <m/>
    <m/>
    <m/>
    <x v="0"/>
    <s v="MUHAMAD HAIRI BIN NOORDIN"/>
    <x v="0"/>
    <m/>
    <n v="68"/>
    <s v="LOST DEPOSIT"/>
    <x v="0"/>
    <m/>
    <x v="0"/>
    <m/>
    <m/>
    <m/>
    <x v="0"/>
    <m/>
    <x v="0"/>
    <x v="0"/>
    <m/>
    <m/>
    <x v="2"/>
    <s v="AZAHAR BIN AHMAD"/>
    <x v="0"/>
    <m/>
    <n v="2197"/>
    <m/>
    <x v="0"/>
    <m/>
    <x v="0"/>
    <m/>
    <m/>
    <m/>
  </r>
  <r>
    <s v="P. 002_N. 10"/>
    <s v="PERLIS"/>
    <s v="P. 002"/>
    <s v="KANGAR"/>
    <s v="N. 10"/>
    <s v="KAYANG"/>
    <s v="PN - PAS"/>
    <m/>
    <n v="13441"/>
    <n v="3261"/>
    <n v="79.930000000000007"/>
    <n v="10744"/>
    <n v="22"/>
    <n v="126"/>
    <n v="10596"/>
    <x v="1"/>
    <s v="HAMIZAN BIN HASSAN"/>
    <x v="0"/>
    <n v="47"/>
    <n v="2917"/>
    <m/>
    <x v="1"/>
    <s v="WAN KHARIZAL"/>
    <x v="0"/>
    <n v="60"/>
    <n v="1400"/>
    <m/>
    <x v="1"/>
    <s v="USTAZ ASRUL AIMRAN"/>
    <x v="0"/>
    <n v="39"/>
    <n v="6178"/>
    <x v="0"/>
    <x v="1"/>
    <m/>
    <x v="1"/>
    <m/>
    <m/>
    <m/>
    <m/>
    <m/>
    <m/>
    <m/>
    <m/>
    <m/>
    <m/>
    <m/>
    <m/>
    <m/>
    <m/>
    <m/>
    <x v="0"/>
    <s v="KHAIRUDDIN BIN ABDULLAH"/>
    <x v="0"/>
    <m/>
    <n v="101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3_N. 11"/>
    <s v="PERLIS"/>
    <s v="P. 003"/>
    <s v="ARAU"/>
    <s v="N. 11"/>
    <s v="PAUH"/>
    <s v="PN - PPBM"/>
    <m/>
    <n v="14797"/>
    <n v="2229"/>
    <n v="76.599999999999994"/>
    <n v="11334"/>
    <n v="20"/>
    <n v="169"/>
    <n v="11145"/>
    <x v="1"/>
    <s v="SYED ATIF"/>
    <x v="0"/>
    <m/>
    <n v="2695"/>
    <m/>
    <x v="2"/>
    <s v="AZHAR BIN AMEIR"/>
    <x v="0"/>
    <n v="47"/>
    <n v="2369"/>
    <m/>
    <x v="0"/>
    <s v="CIKGU MEGAT HASHIRAT"/>
    <x v="0"/>
    <n v="60"/>
    <n v="4924"/>
    <x v="0"/>
    <x v="1"/>
    <m/>
    <x v="1"/>
    <m/>
    <m/>
    <m/>
    <m/>
    <m/>
    <m/>
    <m/>
    <m/>
    <m/>
    <m/>
    <m/>
    <m/>
    <m/>
    <m/>
    <m/>
    <x v="0"/>
    <s v="MOHD KHALID AHMAD"/>
    <x v="0"/>
    <n v="68"/>
    <n v="1157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3_N. 12"/>
    <s v="PERLIS"/>
    <s v="P. 003"/>
    <s v="ARAU"/>
    <s v="N. 12"/>
    <s v="TAMBUN TULANG"/>
    <s v="PN - PPBM"/>
    <m/>
    <n v="13451"/>
    <n v="2485"/>
    <n v="77.34"/>
    <n v="10403"/>
    <n v="15"/>
    <n v="225"/>
    <n v="10163"/>
    <x v="1"/>
    <s v="ISMAIL BIN KASIM (CHU)"/>
    <x v="0"/>
    <n v="62"/>
    <n v="2971"/>
    <m/>
    <x v="2"/>
    <s v="SYAHMI SUHAIMI"/>
    <x v="0"/>
    <n v="23"/>
    <n v="1554"/>
    <m/>
    <x v="0"/>
    <s v="ZIKRI"/>
    <x v="0"/>
    <n v="35"/>
    <n v="5456"/>
    <x v="0"/>
    <x v="0"/>
    <s v="MATON BIN DIN"/>
    <x v="0"/>
    <n v="66"/>
    <n v="182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3_N. 13"/>
    <s v="PERLIS"/>
    <s v="P. 003"/>
    <s v="ARAU"/>
    <s v="N. 13"/>
    <s v="GUAR SANJI"/>
    <s v="PN - PAS"/>
    <m/>
    <n v="11510"/>
    <n v="5101"/>
    <n v="80.02"/>
    <n v="9210"/>
    <n v="17"/>
    <n v="140"/>
    <n v="9053"/>
    <x v="1"/>
    <s v="ROZIEANA BINTI AHMAD"/>
    <x v="1"/>
    <n v="53"/>
    <n v="1616"/>
    <m/>
    <x v="2"/>
    <s v="HASPARIZAL BIN HASSAN"/>
    <x v="0"/>
    <n v="43"/>
    <n v="601"/>
    <s v="LOST DEPOSIT"/>
    <x v="1"/>
    <s v="USTAZ RIDZUAN BIN HASHIM"/>
    <x v="0"/>
    <n v="36"/>
    <n v="6717"/>
    <x v="0"/>
    <x v="0"/>
    <s v="ABDUL MALIK BIN ABDULLAH"/>
    <x v="0"/>
    <m/>
    <n v="119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03_N. 14"/>
    <s v="PERLIS"/>
    <s v="P. 003"/>
    <s v="ARAU"/>
    <s v="N. 14"/>
    <s v="SIMPANG EMPAT"/>
    <s v="PN - PAS"/>
    <m/>
    <n v="10697"/>
    <n v="4008"/>
    <n v="77.400000000000006"/>
    <n v="8280"/>
    <n v="11"/>
    <n v="154"/>
    <n v="8115"/>
    <x v="1"/>
    <s v="NURULHISHAM"/>
    <x v="0"/>
    <n v="63"/>
    <n v="1380"/>
    <m/>
    <x v="2"/>
    <s v="AMRAN BIN DARUS"/>
    <x v="0"/>
    <m/>
    <n v="1111"/>
    <m/>
    <x v="1"/>
    <s v="HAJI RAZALI SAAD"/>
    <x v="0"/>
    <n v="57"/>
    <n v="5388"/>
    <x v="0"/>
    <x v="0"/>
    <s v="IZHAR SUDIN"/>
    <x v="0"/>
    <m/>
    <n v="73"/>
    <s v="LOST DEPOSIT"/>
    <m/>
    <m/>
    <m/>
    <m/>
    <m/>
    <m/>
    <m/>
    <m/>
    <m/>
    <m/>
    <m/>
    <m/>
    <x v="0"/>
    <s v="DR. HAKIM SAAD"/>
    <x v="0"/>
    <m/>
    <n v="35"/>
    <s v="LOST DEPOSIT"/>
    <x v="0"/>
    <m/>
    <x v="0"/>
    <m/>
    <m/>
    <m/>
    <x v="0"/>
    <m/>
    <x v="0"/>
    <x v="0"/>
    <m/>
    <m/>
    <x v="0"/>
    <s v="AMMAR BIN HASSAN"/>
    <x v="0"/>
    <n v="59"/>
    <n v="128"/>
    <s v="LOST DEPOSIT"/>
    <x v="0"/>
    <m/>
    <x v="0"/>
    <m/>
    <m/>
    <m/>
  </r>
  <r>
    <s v="P. 003_N. 15"/>
    <s v="PERLIS"/>
    <s v="P. 003"/>
    <s v="ARAU"/>
    <s v="N. 15"/>
    <s v="SANGLANG"/>
    <s v="PN - PAS"/>
    <m/>
    <n v="10421"/>
    <n v="3335"/>
    <n v="80.400000000000006"/>
    <n v="8378"/>
    <n v="14"/>
    <n v="138"/>
    <n v="8226"/>
    <x v="1"/>
    <s v="BUDIN"/>
    <x v="0"/>
    <n v="62"/>
    <n v="1776"/>
    <m/>
    <x v="1"/>
    <s v="DR. AHMAD FADHZIL MOHAMAD"/>
    <x v="0"/>
    <n v="37"/>
    <n v="931"/>
    <s v="LOST DEPOSIT"/>
    <x v="1"/>
    <s v="CIKGU SHUKRI"/>
    <x v="0"/>
    <n v="61"/>
    <n v="5111"/>
    <x v="0"/>
    <x v="1"/>
    <m/>
    <x v="1"/>
    <m/>
    <m/>
    <m/>
    <m/>
    <m/>
    <m/>
    <m/>
    <m/>
    <m/>
    <m/>
    <m/>
    <m/>
    <m/>
    <m/>
    <m/>
    <x v="0"/>
    <s v="ZAINUDIN BIN YOM"/>
    <x v="0"/>
    <n v="59"/>
    <n v="408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4_N. 01"/>
    <s v="PERAK"/>
    <s v="P. 054"/>
    <s v="GERIK"/>
    <s v="N. 01"/>
    <s v="PENGKALAN HULU"/>
    <s v="PN - PAS"/>
    <m/>
    <n v="20157"/>
    <n v="1324"/>
    <n v="75.67"/>
    <n v="15252"/>
    <n v="36"/>
    <n v="271"/>
    <n v="14945"/>
    <x v="1"/>
    <s v="HAJI AZNEL B HAJI IBRAHIM"/>
    <x v="0"/>
    <n v="59"/>
    <n v="5790"/>
    <m/>
    <x v="1"/>
    <s v="ABG MAN"/>
    <x v="0"/>
    <m/>
    <n v="2041"/>
    <m/>
    <x v="1"/>
    <s v="AMIN ROSLAN"/>
    <x v="0"/>
    <n v="31"/>
    <n v="7114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4_N. 02"/>
    <s v="PERAK"/>
    <s v="P. 054"/>
    <s v="GERIK"/>
    <s v="N. 02"/>
    <s v="TEMENGOR"/>
    <s v="BN - UMNO"/>
    <m/>
    <n v="27408"/>
    <n v="1048"/>
    <n v="73.37"/>
    <n v="20109"/>
    <n v="48"/>
    <n v="424"/>
    <n v="19637"/>
    <x v="1"/>
    <s v="SALBIAH MOHAMED"/>
    <x v="1"/>
    <n v="44"/>
    <n v="8468"/>
    <m/>
    <x v="2"/>
    <s v="DR SAFWAN"/>
    <x v="0"/>
    <n v="37"/>
    <n v="3749"/>
    <m/>
    <x v="1"/>
    <s v="MOHD NOOR"/>
    <x v="0"/>
    <n v="58"/>
    <n v="7420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5_N. 03"/>
    <s v="PERAK"/>
    <s v="P. 055"/>
    <s v="LENGGONG"/>
    <s v="N. 03"/>
    <s v="KENERING"/>
    <s v="PN - PAS"/>
    <m/>
    <n v="21596"/>
    <n v="763"/>
    <n v="77.23"/>
    <n v="16679"/>
    <n v="44"/>
    <n v="325"/>
    <n v="16310"/>
    <x v="1"/>
    <s v="ROHAIDA BINTI MOHAMAD YAAKUB"/>
    <x v="1"/>
    <n v="38"/>
    <n v="6901"/>
    <m/>
    <x v="2"/>
    <s v="MOHAMAD JAMEAN"/>
    <x v="0"/>
    <n v="28"/>
    <n v="1745"/>
    <s v="LOST DEPOSIT"/>
    <x v="1"/>
    <s v="USTAZ HUSAIRI ARIFFIN"/>
    <x v="0"/>
    <n v="56"/>
    <n v="7664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5_N. 04"/>
    <s v="PERAK"/>
    <s v="P. 055"/>
    <s v="LENGGONG"/>
    <s v="N. 04"/>
    <s v="KOTA TAMPAN"/>
    <s v="BN - UMNO"/>
    <m/>
    <n v="15354"/>
    <n v="1237"/>
    <n v="75.010000000000005"/>
    <n v="11517"/>
    <n v="23"/>
    <n v="158"/>
    <n v="11336"/>
    <x v="1"/>
    <s v="SAARANI MOHAMAD"/>
    <x v="0"/>
    <n v="61"/>
    <n v="5468"/>
    <m/>
    <x v="1"/>
    <s v="MOHD SABRI BIN ABDUL MANAF"/>
    <x v="0"/>
    <n v="39"/>
    <n v="1637"/>
    <m/>
    <x v="1"/>
    <s v="HAJI JAMIL YAHYA"/>
    <x v="0"/>
    <n v="58"/>
    <n v="4231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6_N. 05"/>
    <s v="PERAK"/>
    <s v="P. 056"/>
    <s v="LARUT"/>
    <s v="N. 05"/>
    <s v="SELAMA"/>
    <s v="PN - PAS"/>
    <m/>
    <n v="22339"/>
    <n v="5358"/>
    <n v="80.81"/>
    <n v="18052"/>
    <n v="27"/>
    <n v="263"/>
    <n v="17762"/>
    <x v="1"/>
    <s v="CIKGU FAIZUL RIZAL"/>
    <x v="0"/>
    <n v="55"/>
    <n v="5000"/>
    <m/>
    <x v="1"/>
    <s v="RAZALI ISMAIL"/>
    <x v="0"/>
    <n v="47"/>
    <n v="2343"/>
    <m/>
    <x v="1"/>
    <s v="USTAZ AKMAL HJ. KAMARUDIN"/>
    <x v="0"/>
    <n v="44"/>
    <n v="10358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2"/>
    <s v="OSMAN BIN SIDEK"/>
    <x v="0"/>
    <n v="69"/>
    <n v="61"/>
    <s v="LOST DEPOSIT"/>
    <x v="0"/>
    <m/>
    <x v="0"/>
    <m/>
    <m/>
    <m/>
  </r>
  <r>
    <s v="P. 056_N. 06"/>
    <s v="PERAK"/>
    <s v="P. 056"/>
    <s v="LARUT"/>
    <s v="N. 06"/>
    <s v="KUBU GAJAH"/>
    <s v="PN - PAS"/>
    <m/>
    <n v="21358"/>
    <n v="4322"/>
    <n v="79.61"/>
    <n v="17003"/>
    <n v="42"/>
    <n v="280"/>
    <n v="16681"/>
    <x v="1"/>
    <s v="CIKGU MAN"/>
    <x v="0"/>
    <m/>
    <n v="5546"/>
    <m/>
    <x v="1"/>
    <s v="RUSLI BAKAR"/>
    <x v="0"/>
    <m/>
    <n v="1188"/>
    <s v="LOST DEPOSIT"/>
    <x v="1"/>
    <s v="KHALIL BIN YAHAYA"/>
    <x v="0"/>
    <n v="43"/>
    <n v="9868"/>
    <x v="0"/>
    <x v="0"/>
    <s v="FUADDIN BIN KAMARUDDIN"/>
    <x v="0"/>
    <n v="70"/>
    <n v="79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6_N. 07"/>
    <s v="PERAK"/>
    <s v="P. 056"/>
    <s v="LARUT"/>
    <s v="N. 07"/>
    <s v="BATU KURAU"/>
    <s v="PN - PPBM"/>
    <m/>
    <n v="22022"/>
    <n v="3218"/>
    <n v="80.319999999999993"/>
    <n v="17689"/>
    <n v="61"/>
    <n v="248"/>
    <n v="17380"/>
    <x v="1"/>
    <s v="MAKLONG LIZA"/>
    <x v="1"/>
    <m/>
    <n v="5588"/>
    <m/>
    <x v="2"/>
    <s v="MUHAMAD AIMAN AIZUDDIN BIN MD HUSIN"/>
    <x v="0"/>
    <n v="33"/>
    <n v="2669"/>
    <m/>
    <x v="0"/>
    <s v="KAPT (B) DATO NAJMUDDIN"/>
    <x v="0"/>
    <m/>
    <n v="8806"/>
    <x v="0"/>
    <x v="0"/>
    <s v="CIKGU ZULKIFLI"/>
    <x v="0"/>
    <m/>
    <n v="317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7_N. 08"/>
    <s v="PERAK"/>
    <s v="P. 057"/>
    <s v="PARIT BUNTAR"/>
    <s v="N. 08"/>
    <s v="TITI SERONG"/>
    <s v="PN - PAS"/>
    <m/>
    <n v="35900"/>
    <n v="5274"/>
    <n v="80.010000000000005"/>
    <n v="28724"/>
    <n v="57"/>
    <n v="314"/>
    <n v="28353"/>
    <x v="1"/>
    <s v="PENGHULU SHAHRUL"/>
    <x v="0"/>
    <n v="53"/>
    <n v="6497"/>
    <m/>
    <x v="1"/>
    <s v="MUHAMAD NAKHAIE ABD WAHAB"/>
    <x v="0"/>
    <n v="36"/>
    <n v="8291"/>
    <m/>
    <x v="1"/>
    <s v="USTAZ HAKIMI"/>
    <x v="0"/>
    <m/>
    <n v="13565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7_N. 09"/>
    <s v="PERAK"/>
    <s v="P. 057"/>
    <s v="PARIT BUNTAR"/>
    <s v="N. 09"/>
    <s v="KUALA KURAU"/>
    <s v="PN - PPBM"/>
    <m/>
    <n v="32602"/>
    <n v="1347"/>
    <n v="76.290000000000006"/>
    <n v="24872"/>
    <n v="50"/>
    <n v="259"/>
    <n v="24563"/>
    <x v="1"/>
    <s v="CIKGU JAMIL"/>
    <x v="0"/>
    <n v="57"/>
    <n v="5292"/>
    <m/>
    <x v="2"/>
    <s v="CIKGU ANUAR"/>
    <x v="0"/>
    <n v="46"/>
    <n v="8962"/>
    <m/>
    <x v="0"/>
    <s v="DATO' YUNUS JAMHARI"/>
    <x v="0"/>
    <n v="50"/>
    <n v="10309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8_N. 10"/>
    <s v="PERAK"/>
    <s v="P. 058"/>
    <s v="BAGAN SERAI"/>
    <s v="N. 10"/>
    <s v="ALOR PONGSU"/>
    <s v="PN - PPBM"/>
    <m/>
    <n v="28656"/>
    <n v="4015"/>
    <n v="78.8"/>
    <n v="22582"/>
    <n v="12"/>
    <n v="337"/>
    <n v="22233"/>
    <x v="1"/>
    <s v="DATO' HJ. SHAM MAT SAHAT"/>
    <x v="0"/>
    <n v="61"/>
    <n v="6607"/>
    <m/>
    <x v="2"/>
    <s v="HJ KHAIRUL"/>
    <x v="0"/>
    <n v="50"/>
    <n v="5004"/>
    <m/>
    <x v="0"/>
    <s v="HAJI NOOR AZMAN BIN GHAZALI"/>
    <x v="0"/>
    <m/>
    <n v="10622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8_N. 11"/>
    <s v="PERAK"/>
    <s v="P. 058"/>
    <s v="BAGAN SERAI"/>
    <s v="N. 11"/>
    <s v="GUNONG SEMANGGOL"/>
    <s v="PN - PAS"/>
    <m/>
    <n v="27396"/>
    <n v="7466"/>
    <n v="80.22"/>
    <n v="21978"/>
    <n v="32"/>
    <n v="315"/>
    <n v="21631"/>
    <x v="1"/>
    <s v="NAZIRUL BIN JAMALUDDIN"/>
    <x v="0"/>
    <n v="39"/>
    <n v="5359"/>
    <m/>
    <x v="1"/>
    <s v="SHEIKH KHUZAIFAH"/>
    <x v="0"/>
    <m/>
    <n v="3447"/>
    <m/>
    <x v="1"/>
    <s v="HAJI RAZMAN BIN ZAKARIA"/>
    <x v="0"/>
    <n v="62"/>
    <n v="12825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8_N. 12"/>
    <s v="PERAK"/>
    <s v="P. 058"/>
    <s v="BAGAN SERAI"/>
    <s v="N. 12"/>
    <s v="SELINSING"/>
    <s v="PN - PPBM"/>
    <m/>
    <n v="24241"/>
    <n v="3279"/>
    <n v="78.209999999999994"/>
    <n v="18959"/>
    <n v="27"/>
    <n v="228"/>
    <n v="18704"/>
    <x v="1"/>
    <s v="CIKGU MOHAMAD NOOR"/>
    <x v="0"/>
    <n v="57"/>
    <n v="5414"/>
    <m/>
    <x v="1"/>
    <s v="USTAZ SAQIF ANSORULLAH"/>
    <x v="0"/>
    <n v="26"/>
    <n v="4597"/>
    <m/>
    <x v="0"/>
    <s v="USTAZ SALLEHUDDIN"/>
    <x v="0"/>
    <m/>
    <n v="8693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9_N. 13"/>
    <s v="PERAK"/>
    <s v="P. 059"/>
    <s v="BUKIT GANTANG"/>
    <s v="N. 13"/>
    <s v="KUALA SEPETANG"/>
    <s v="PN - PPBM"/>
    <m/>
    <n v="40222"/>
    <n v="3580"/>
    <n v="77.010000000000005"/>
    <n v="30973"/>
    <n v="50"/>
    <n v="486"/>
    <n v="30437"/>
    <x v="1"/>
    <s v="MOHD KAMARUDDIN BIN ABU BAKAR"/>
    <x v="0"/>
    <n v="56"/>
    <n v="8687"/>
    <m/>
    <x v="2"/>
    <s v="DATO ZAINAL AZMAN BIN ABU SEMAN"/>
    <x v="0"/>
    <n v="60"/>
    <n v="9002"/>
    <m/>
    <x v="0"/>
    <s v="CIKGU MAD"/>
    <x v="0"/>
    <m/>
    <n v="12582"/>
    <x v="0"/>
    <x v="0"/>
    <s v="ZAZA"/>
    <x v="2"/>
    <m/>
    <n v="166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9_N. 14"/>
    <s v="PERAK"/>
    <s v="P. 059"/>
    <s v="BUKIT GANTANG"/>
    <s v="N. 14"/>
    <s v="CHANGKAT JERING"/>
    <s v="PN - PAS"/>
    <m/>
    <n v="37003"/>
    <n v="3151"/>
    <n v="77.3"/>
    <n v="28604"/>
    <n v="71"/>
    <n v="385"/>
    <n v="28148"/>
    <x v="1"/>
    <s v="AHMAD SAIDI"/>
    <x v="0"/>
    <n v="38"/>
    <n v="8639"/>
    <m/>
    <x v="1"/>
    <s v="IR. HAJI MEGAT SHARIFFUDIN"/>
    <x v="0"/>
    <n v="56"/>
    <n v="7511"/>
    <m/>
    <x v="1"/>
    <s v="HAJI RAHIM ISMAIL"/>
    <x v="0"/>
    <n v="59"/>
    <n v="11790"/>
    <x v="0"/>
    <x v="0"/>
    <s v="MEJAR (B) NAZAR BIN TALIB"/>
    <x v="0"/>
    <m/>
    <n v="208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59_N. 15"/>
    <s v="PERAK"/>
    <s v="P. 059"/>
    <s v="BUKIT GANTANG"/>
    <s v="N. 15"/>
    <s v="TRONG"/>
    <s v="PN - PAS"/>
    <m/>
    <n v="17028"/>
    <n v="616"/>
    <n v="77.290000000000006"/>
    <n v="13161"/>
    <n v="13"/>
    <n v="191"/>
    <n v="12957"/>
    <x v="1"/>
    <s v="CIKGU JAMILAH BT ZAKARIA"/>
    <x v="1"/>
    <n v="42"/>
    <n v="5055"/>
    <m/>
    <x v="2"/>
    <s v="JUNAIDA JAMALUDIN"/>
    <x v="1"/>
    <n v="54"/>
    <n v="2119"/>
    <m/>
    <x v="1"/>
    <s v="USTAZ FAISAL BIN ABDUL RAHMAN"/>
    <x v="0"/>
    <n v="43"/>
    <n v="5671"/>
    <x v="0"/>
    <x v="0"/>
    <s v="MUSTAFAA KAMAL"/>
    <x v="0"/>
    <m/>
    <n v="112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0_N. 16"/>
    <s v="PERAK"/>
    <s v="P. 060"/>
    <s v="TAIPING"/>
    <s v="N. 16"/>
    <s v="KAMUNTING"/>
    <s v="PN - PAS"/>
    <m/>
    <n v="39850"/>
    <n v="3100"/>
    <n v="75.39"/>
    <n v="30042"/>
    <n v="86"/>
    <n v="292"/>
    <n v="29664"/>
    <x v="1"/>
    <s v="AHMAD SHALIMIN"/>
    <x v="0"/>
    <n v="53"/>
    <n v="6674"/>
    <m/>
    <x v="1"/>
    <s v="DR. FADHIL"/>
    <x v="0"/>
    <n v="63"/>
    <n v="9945"/>
    <m/>
    <x v="1"/>
    <s v="USTAZ FAKHRUDIN"/>
    <x v="0"/>
    <m/>
    <n v="13045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0_N. 17"/>
    <s v="PERAK"/>
    <s v="P. 060"/>
    <s v="TAIPING"/>
    <s v="N. 17"/>
    <s v="POKOK ASSAM"/>
    <s v="PH - DAP"/>
    <m/>
    <n v="36513"/>
    <n v="12180"/>
    <n v="68.75"/>
    <n v="25101"/>
    <n v="76"/>
    <n v="196"/>
    <n v="24829"/>
    <x v="0"/>
    <s v="ANG SUI ENG"/>
    <x v="1"/>
    <n v="53"/>
    <n v="2660"/>
    <s v="LOST DEPOSIT"/>
    <x v="0"/>
    <s v="ONG SENG GUAN"/>
    <x v="0"/>
    <m/>
    <n v="16726"/>
    <m/>
    <x v="0"/>
    <s v="HAJI JUHARI"/>
    <x v="0"/>
    <n v="65"/>
    <n v="4546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3"/>
    <s v="LEOW THYE YIH"/>
    <x v="0"/>
    <n v="55"/>
    <n v="786"/>
    <s v="LOST DEPOSIT"/>
    <x v="1"/>
    <s v="MOHD YUSOFF BIN ABDULL HAMID"/>
    <x v="1"/>
    <m/>
    <n v="111"/>
    <s v="LOST DEPOSIT"/>
  </r>
  <r>
    <s v="P. 060_N. 18"/>
    <s v="PERAK"/>
    <s v="P. 060"/>
    <s v="TAIPING"/>
    <s v="N. 18"/>
    <s v="AULONG"/>
    <s v="PH - DAP"/>
    <m/>
    <n v="45203"/>
    <n v="14857"/>
    <n v="68.61"/>
    <n v="31015"/>
    <n v="86"/>
    <n v="264"/>
    <n v="30665"/>
    <x v="2"/>
    <s v="CIKGU SHANMUGANELLOO"/>
    <x v="0"/>
    <n v="53"/>
    <n v="3756"/>
    <s v="LOST DEPOSIT"/>
    <x v="0"/>
    <s v="TEH KOK LIM"/>
    <x v="0"/>
    <n v="52"/>
    <n v="20306"/>
    <m/>
    <x v="2"/>
    <s v="KOAY BOON HUI"/>
    <x v="0"/>
    <n v="42"/>
    <n v="5449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4"/>
    <s v="LEE SENG YAP"/>
    <x v="0"/>
    <m/>
    <n v="739"/>
    <s v="LOST DEPOSIT"/>
    <x v="2"/>
    <s v="ABU BAKAR BIN ABDUL RAHMAN"/>
    <x v="1"/>
    <n v="45"/>
    <n v="415"/>
    <s v="LOST DEPOSIT"/>
  </r>
  <r>
    <s v="P. 061_N. 19"/>
    <s v="PERAK"/>
    <s v="P. 061"/>
    <s v="PADANG RENGAS"/>
    <s v="N. 19"/>
    <s v="CHENDEROH"/>
    <s v="PN - PPBM"/>
    <m/>
    <n v="17782"/>
    <n v="75"/>
    <n v="77.11"/>
    <n v="13712"/>
    <n v="27"/>
    <n v="141"/>
    <n v="13544"/>
    <x v="1"/>
    <s v="KHAIRUDDIN BIN MOHAMED AZAHARI"/>
    <x v="0"/>
    <n v="57"/>
    <n v="5267"/>
    <m/>
    <x v="2"/>
    <s v="MOHD KHAIROL IWAN"/>
    <x v="0"/>
    <n v="37"/>
    <n v="2803"/>
    <m/>
    <x v="0"/>
    <s v="SYED LUKMAN HAKIM"/>
    <x v="0"/>
    <n v="25"/>
    <n v="5342"/>
    <x v="0"/>
    <x v="0"/>
    <s v="AHMAD RODZI ABDUL RAHIM"/>
    <x v="0"/>
    <m/>
    <n v="132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1_N. 20"/>
    <s v="PERAK"/>
    <s v="P. 061"/>
    <s v="PADANG RENGAS"/>
    <s v="N. 20"/>
    <s v="LUBOK MERBAU"/>
    <s v="PN - PAS"/>
    <m/>
    <n v="20904"/>
    <n v="2955"/>
    <n v="79.430000000000007"/>
    <n v="16604"/>
    <n v="36"/>
    <n v="199"/>
    <n v="16369"/>
    <x v="1"/>
    <s v="MOHAMAD AZIR BIN ISMAIL"/>
    <x v="0"/>
    <n v="60"/>
    <n v="4767"/>
    <m/>
    <x v="1"/>
    <s v="CIKGU ZAITON"/>
    <x v="1"/>
    <n v="59"/>
    <n v="3880"/>
    <m/>
    <x v="1"/>
    <s v="USTAZ AZIZI"/>
    <x v="0"/>
    <n v="33"/>
    <n v="7722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2_N. 21"/>
    <s v="PERAK"/>
    <s v="P. 062"/>
    <s v="SUNGAI SIPUT"/>
    <s v="N. 21"/>
    <s v="LINTANG"/>
    <s v="BN - UMNO"/>
    <m/>
    <n v="33107"/>
    <n v="5280"/>
    <n v="76.52"/>
    <n v="25334"/>
    <n v="34"/>
    <n v="469"/>
    <n v="24831"/>
    <x v="1"/>
    <s v="DATO HJ. MOHD ZOLKAFLY HJ. HARUN"/>
    <x v="0"/>
    <n v="65"/>
    <n v="12025"/>
    <m/>
    <x v="2"/>
    <s v="ZAIM SIDQI"/>
    <x v="0"/>
    <n v="31"/>
    <n v="6061"/>
    <m/>
    <x v="0"/>
    <s v="AHMAD DASLIE BIN OSMAN"/>
    <x v="0"/>
    <n v="36"/>
    <n v="6745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2_N. 22"/>
    <s v="PERAK"/>
    <s v="P. 062"/>
    <s v="SUNGAI SIPUT"/>
    <s v="N. 22"/>
    <s v="JALONG"/>
    <s v="PH - DAP"/>
    <m/>
    <n v="39288"/>
    <n v="8713"/>
    <n v="69.72"/>
    <n v="27391"/>
    <n v="46"/>
    <n v="338"/>
    <n v="27007"/>
    <x v="0"/>
    <s v="PAN CHEAN CHANG"/>
    <x v="0"/>
    <n v="38"/>
    <n v="7242"/>
    <m/>
    <x v="0"/>
    <s v="LOH SZE YEE"/>
    <x v="0"/>
    <n v="47"/>
    <n v="15955"/>
    <m/>
    <x v="2"/>
    <s v="DATO NARAN SINGH"/>
    <x v="0"/>
    <n v="66"/>
    <n v="3043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2"/>
    <s v="INDRANI"/>
    <x v="2"/>
    <n v="50"/>
    <n v="767"/>
    <s v="LOST DEPOSIT"/>
    <x v="0"/>
    <m/>
    <x v="0"/>
    <m/>
    <m/>
    <m/>
  </r>
  <r>
    <s v="P. 063_N. 23"/>
    <s v="PERAK"/>
    <s v="P. 063"/>
    <s v="TAMBUN"/>
    <s v="N. 23"/>
    <s v="MANJOI"/>
    <s v="PN - PAS"/>
    <m/>
    <n v="86266"/>
    <n v="6768"/>
    <n v="79.489999999999995"/>
    <n v="68572"/>
    <n v="178"/>
    <n v="759"/>
    <n v="67635"/>
    <x v="1"/>
    <s v="AZIZUL KAMA ABD AZIZ"/>
    <x v="0"/>
    <n v="55"/>
    <n v="14699"/>
    <m/>
    <x v="1"/>
    <s v="ASMUNI AWI"/>
    <x v="0"/>
    <n v="60"/>
    <n v="23084"/>
    <m/>
    <x v="1"/>
    <s v="USTAZ HAFEZ SABRI"/>
    <x v="0"/>
    <n v="36"/>
    <n v="29852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3_N. 24"/>
    <s v="PERAK"/>
    <s v="P. 063"/>
    <s v="TAMBUN"/>
    <s v="N. 24"/>
    <s v="HULU KINTA"/>
    <s v="PH - PKR"/>
    <m/>
    <n v="74292"/>
    <n v="4163"/>
    <n v="77.98"/>
    <n v="57934"/>
    <n v="139"/>
    <n v="857"/>
    <n v="56938"/>
    <x v="1"/>
    <s v="DATUK MAZLAN BIN ABD RAHMAN"/>
    <x v="0"/>
    <n v="50"/>
    <n v="16224"/>
    <m/>
    <x v="2"/>
    <s v="MUHAMAD ARAFAT"/>
    <x v="0"/>
    <n v="38"/>
    <n v="22220"/>
    <m/>
    <x v="0"/>
    <s v="PUTERI HOLIJAH"/>
    <x v="1"/>
    <m/>
    <n v="18057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5"/>
    <s v="MURUGIAH SUBRAMANIAM"/>
    <x v="0"/>
    <m/>
    <n v="437"/>
    <s v="LOST DEPOSIT"/>
    <x v="0"/>
    <m/>
    <x v="0"/>
    <m/>
    <m/>
    <m/>
  </r>
  <r>
    <s v="P. 064_N. 25"/>
    <s v="PERAK"/>
    <s v="P. 064"/>
    <s v="IPOH TIMOR"/>
    <s v="N. 25"/>
    <s v="CANNING"/>
    <s v="PH - DAP"/>
    <m/>
    <n v="41021"/>
    <n v="20734"/>
    <n v="63.86"/>
    <n v="26197"/>
    <n v="148"/>
    <n v="187"/>
    <n v="25862"/>
    <x v="0"/>
    <s v="WOO KOK TOONG"/>
    <x v="0"/>
    <n v="31"/>
    <n v="1793"/>
    <s v="LOST DEPOSIT"/>
    <x v="0"/>
    <s v="JENNY CHOY TSI JEN"/>
    <x v="1"/>
    <n v="34"/>
    <n v="22527"/>
    <m/>
    <x v="2"/>
    <s v="PANG BOON YANG"/>
    <x v="0"/>
    <n v="25"/>
    <n v="1542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4_N. 26"/>
    <s v="PERAK"/>
    <s v="P. 064"/>
    <s v="IPOH TIMOR"/>
    <s v="N. 26"/>
    <s v="TEBING TINGGI"/>
    <s v="PH - DAP"/>
    <m/>
    <n v="37223"/>
    <n v="660"/>
    <n v="75.72"/>
    <n v="28186"/>
    <n v="123"/>
    <n v="252"/>
    <n v="27811"/>
    <x v="0"/>
    <s v="TONY KHOO BOON CHUAN"/>
    <x v="0"/>
    <n v="53"/>
    <n v="5705"/>
    <m/>
    <x v="0"/>
    <s v="AZIZ BARI"/>
    <x v="0"/>
    <n v="63"/>
    <n v="11286"/>
    <m/>
    <x v="0"/>
    <s v="ISKANDAR CIKGU RAHMAN"/>
    <x v="0"/>
    <n v="45"/>
    <n v="10626"/>
    <x v="0"/>
    <x v="0"/>
    <s v="MIOR HAIDIR"/>
    <x v="0"/>
    <m/>
    <n v="194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4_N. 27"/>
    <s v="PERAK"/>
    <s v="P. 064"/>
    <s v="IPOH TIMOR"/>
    <s v="N. 27"/>
    <s v="PASIR PINJI"/>
    <s v="PH - DAP"/>
    <m/>
    <n v="39934"/>
    <n v="22169"/>
    <n v="66.27"/>
    <n v="26465"/>
    <n v="82"/>
    <n v="195"/>
    <n v="26188"/>
    <x v="0"/>
    <s v="SOO POH YEOW"/>
    <x v="0"/>
    <n v="44"/>
    <n v="1523"/>
    <s v="LOST DEPOSIT"/>
    <x v="0"/>
    <s v="GOH SEE HUA"/>
    <x v="0"/>
    <m/>
    <n v="23692"/>
    <m/>
    <x v="2"/>
    <s v="LAM KIN YIP"/>
    <x v="0"/>
    <n v="45"/>
    <n v="973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5_N. 28"/>
    <s v="PERAK"/>
    <s v="P. 065"/>
    <s v="IPOH BARAT"/>
    <s v="N. 28"/>
    <s v="BERCHAM"/>
    <s v="PH - DAP"/>
    <m/>
    <n v="52750"/>
    <n v="26114"/>
    <n v="69.739999999999995"/>
    <n v="36786"/>
    <n v="87"/>
    <n v="270"/>
    <n v="36429"/>
    <x v="0"/>
    <s v="ALBERT HO"/>
    <x v="0"/>
    <n v="55"/>
    <n v="3482"/>
    <s v="LOST DEPOSIT"/>
    <x v="0"/>
    <s v="ONG BOON PIOW"/>
    <x v="0"/>
    <n v="43"/>
    <n v="29596"/>
    <m/>
    <x v="2"/>
    <s v="LIM JIN SHENG"/>
    <x v="0"/>
    <m/>
    <n v="3351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5_N. 29"/>
    <s v="PERAK"/>
    <s v="P. 065"/>
    <s v="IPOH BARAT"/>
    <s v="N. 29"/>
    <s v="KEPAYANG"/>
    <s v="PH - DAP"/>
    <m/>
    <n v="25190"/>
    <n v="9491"/>
    <n v="66.319999999999993"/>
    <n v="16707"/>
    <n v="32"/>
    <n v="177"/>
    <n v="16498"/>
    <x v="0"/>
    <s v="LIM HUEY SHAN"/>
    <x v="0"/>
    <n v="47"/>
    <n v="2035"/>
    <s v="LOST DEPOSIT"/>
    <x v="0"/>
    <s v="NGA KOR MING"/>
    <x v="0"/>
    <n v="50"/>
    <n v="11977"/>
    <m/>
    <x v="0"/>
    <s v="DR. RICHARD NG"/>
    <x v="0"/>
    <n v="64"/>
    <n v="2486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5_N. 30"/>
    <s v="PERAK"/>
    <s v="P. 065"/>
    <s v="IPOH BARAT"/>
    <s v="N. 30"/>
    <s v="BUNTONG"/>
    <s v="PH - DAP"/>
    <m/>
    <n v="36714"/>
    <n v="19155"/>
    <n v="70.33"/>
    <n v="25822"/>
    <n v="62"/>
    <n v="277"/>
    <n v="25483"/>
    <x v="2"/>
    <s v="S. JAYAGOPI"/>
    <x v="0"/>
    <n v="66"/>
    <n v="2257"/>
    <s v="LOST DEPOSIT"/>
    <x v="0"/>
    <s v="THULSI MANOGARAN"/>
    <x v="1"/>
    <n v="34"/>
    <n v="21412"/>
    <m/>
    <x v="0"/>
    <s v="SIVASUBRAMANIAM"/>
    <x v="0"/>
    <n v="56"/>
    <n v="1437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6"/>
    <s v="SEBASTIAR"/>
    <x v="0"/>
    <n v="52"/>
    <n v="237"/>
    <s v="LOST DEPOSIT"/>
    <x v="3"/>
    <s v="MUHAMMAD FAIZ ABDULLAH"/>
    <x v="1"/>
    <n v="53"/>
    <n v="140"/>
    <s v="LOST DEPOSIT"/>
  </r>
  <r>
    <s v="P. 066_N. 31"/>
    <s v="PERAK"/>
    <s v="P. 066"/>
    <s v="BATU GAJAH"/>
    <s v="N. 31"/>
    <s v="JELAPANG"/>
    <s v="PH - DAP"/>
    <m/>
    <n v="35088"/>
    <n v="20111"/>
    <n v="70.08"/>
    <n v="24590"/>
    <n v="80"/>
    <n v="214"/>
    <n v="24296"/>
    <x v="3"/>
    <s v="HAMIDAH BINTI MUHAMAD"/>
    <x v="1"/>
    <n v="46"/>
    <n v="1443"/>
    <s v="LOST DEPOSIT"/>
    <x v="0"/>
    <s v="CHEAH POU HIAN"/>
    <x v="0"/>
    <n v="52"/>
    <n v="21554"/>
    <m/>
    <x v="1"/>
    <s v="NAVINTEN A/L SUNDARAJAN"/>
    <x v="0"/>
    <n v="31"/>
    <n v="1299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6_N. 32"/>
    <s v="PERAK"/>
    <s v="P. 066"/>
    <s v="BATU GAJAH"/>
    <s v="N. 32"/>
    <s v="MENGLEMBU"/>
    <s v="PH - DAP"/>
    <m/>
    <n v="38689"/>
    <n v="21191"/>
    <n v="67.94"/>
    <n v="26284"/>
    <n v="40"/>
    <n v="229"/>
    <n v="26015"/>
    <x v="0"/>
    <s v="PHOON KAI MUN"/>
    <x v="0"/>
    <n v="36"/>
    <n v="1684"/>
    <s v="LOST DEPOSIT"/>
    <x v="0"/>
    <s v="CHAW KAM FOON"/>
    <x v="0"/>
    <n v="39"/>
    <n v="22875"/>
    <m/>
    <x v="0"/>
    <s v="WONG KEAN RONG"/>
    <x v="0"/>
    <n v="25"/>
    <n v="1456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6_N. 33"/>
    <s v="PERAK"/>
    <s v="P. 066"/>
    <s v="BATU GAJAH"/>
    <s v="N. 33"/>
    <s v="TRONOH"/>
    <s v="PH - DAP"/>
    <m/>
    <n v="38119"/>
    <n v="11372"/>
    <n v="65.75"/>
    <n v="25063"/>
    <n v="60"/>
    <n v="373"/>
    <n v="24630"/>
    <x v="0"/>
    <s v="LEONG CHEE WAI"/>
    <x v="0"/>
    <n v="48"/>
    <n v="3351"/>
    <m/>
    <x v="0"/>
    <s v="STEVEN TIW"/>
    <x v="0"/>
    <n v="29"/>
    <n v="15602"/>
    <m/>
    <x v="2"/>
    <s v="SIN KOON YEN"/>
    <x v="1"/>
    <n v="52"/>
    <n v="4230"/>
    <x v="0"/>
    <x v="0"/>
    <s v="ROSLAN BIN ISMAIL"/>
    <x v="0"/>
    <m/>
    <n v="478"/>
    <s v="LOST DEPOSIT"/>
    <m/>
    <m/>
    <m/>
    <m/>
    <m/>
    <m/>
    <m/>
    <m/>
    <m/>
    <m/>
    <m/>
    <m/>
    <x v="1"/>
    <m/>
    <x v="1"/>
    <m/>
    <m/>
    <m/>
    <x v="1"/>
    <s v="BRYAN YONG WU SEAN"/>
    <x v="1"/>
    <n v="25"/>
    <n v="710"/>
    <s v="LOST DEPOSIT"/>
    <x v="0"/>
    <m/>
    <x v="0"/>
    <x v="0"/>
    <m/>
    <m/>
    <x v="7"/>
    <s v="MEOR SHAHIMUDIN BIN HJ HASIM"/>
    <x v="0"/>
    <m/>
    <n v="259"/>
    <s v="LOST DEPOSIT"/>
    <x v="0"/>
    <m/>
    <x v="0"/>
    <m/>
    <m/>
    <m/>
  </r>
  <r>
    <s v="P. 067_N. 34"/>
    <s v="PERAK"/>
    <s v="P. 067"/>
    <s v="KUALA KANGSAR"/>
    <s v="N. 34"/>
    <s v="BUKIT CHANDAN"/>
    <s v="PN - PPBM"/>
    <m/>
    <n v="22194"/>
    <n v="1164"/>
    <n v="77.91"/>
    <n v="17291"/>
    <n v="36"/>
    <n v="211"/>
    <n v="17044"/>
    <x v="1"/>
    <s v="AZIZUL RAHIM"/>
    <x v="0"/>
    <n v="56"/>
    <n v="5386"/>
    <m/>
    <x v="2"/>
    <s v="AMIR SABRI"/>
    <x v="0"/>
    <n v="33"/>
    <n v="5108"/>
    <m/>
    <x v="0"/>
    <s v="DR. HASHIM BIN BUJANG"/>
    <x v="0"/>
    <m/>
    <n v="6550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7_N. 35"/>
    <s v="PERAK"/>
    <s v="P. 067"/>
    <s v="KUALA KANGSAR"/>
    <s v="N. 35"/>
    <s v="MANONG"/>
    <s v="PN - PAS"/>
    <m/>
    <n v="24791"/>
    <n v="2912"/>
    <n v="76.400000000000006"/>
    <n v="18941"/>
    <n v="42"/>
    <n v="234"/>
    <n v="18665"/>
    <x v="1"/>
    <s v="MUSTAFA SHAH"/>
    <x v="0"/>
    <n v="44"/>
    <n v="5308"/>
    <m/>
    <x v="1"/>
    <s v="JAMSARI MAHAMOOD"/>
    <x v="0"/>
    <n v="50"/>
    <n v="5137"/>
    <m/>
    <x v="1"/>
    <s v="BERHANUDIN AHMAD"/>
    <x v="0"/>
    <n v="55"/>
    <n v="8220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8_N. 36"/>
    <s v="PERAK"/>
    <s v="P. 068"/>
    <s v="BERUAS"/>
    <s v="N. 36"/>
    <s v="PENGKALAN BAHARU"/>
    <s v="BN - UMNO"/>
    <m/>
    <n v="22573"/>
    <n v="1076"/>
    <n v="74.040000000000006"/>
    <n v="16713"/>
    <n v="36"/>
    <n v="253"/>
    <n v="16424"/>
    <x v="1"/>
    <s v="CIKGU MAN"/>
    <x v="0"/>
    <n v="55"/>
    <n v="6665"/>
    <m/>
    <x v="2"/>
    <s v="JAIS ASHFAQ"/>
    <x v="0"/>
    <n v="48"/>
    <n v="4045"/>
    <m/>
    <x v="0"/>
    <s v="AHMAD FAISAL BIN HAJI MANSOR"/>
    <x v="0"/>
    <n v="50"/>
    <n v="5589"/>
    <x v="0"/>
    <x v="0"/>
    <s v="CIKGU HALIM"/>
    <x v="0"/>
    <m/>
    <n v="125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8_N. 37"/>
    <s v="PERAK"/>
    <s v="P. 068"/>
    <s v="BERUAS"/>
    <s v="N. 37"/>
    <s v="PANTAI REMIS"/>
    <s v="PH - DAP"/>
    <m/>
    <n v="44432"/>
    <n v="16432"/>
    <n v="65.959999999999994"/>
    <n v="29308"/>
    <n v="52"/>
    <n v="408"/>
    <n v="28848"/>
    <x v="0"/>
    <s v="ALBERT LOOI"/>
    <x v="0"/>
    <n v="56"/>
    <n v="4408"/>
    <m/>
    <x v="0"/>
    <s v="WONG MAY ING"/>
    <x v="1"/>
    <n v="43"/>
    <n v="20840"/>
    <m/>
    <x v="2"/>
    <s v="EEE CHIN OON"/>
    <x v="0"/>
    <n v="54"/>
    <n v="3600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8_N. 38"/>
    <s v="PERAK"/>
    <s v="P. 068"/>
    <s v="BERUAS"/>
    <s v="N. 38"/>
    <s v="ASTAKA"/>
    <s v="PH - DAP"/>
    <m/>
    <n v="41244"/>
    <n v="17835"/>
    <n v="66.59"/>
    <n v="27463"/>
    <n v="93"/>
    <n v="337"/>
    <n v="27033"/>
    <x v="0"/>
    <s v="DR CHIENG LEE CHONG"/>
    <x v="0"/>
    <n v="55"/>
    <n v="3293"/>
    <s v="LOST DEPOSIT"/>
    <x v="0"/>
    <s v="JASON NG THIEN YEONG"/>
    <x v="0"/>
    <n v="30"/>
    <n v="21128"/>
    <m/>
    <x v="2"/>
    <s v="AH YONG ( IAN )"/>
    <x v="0"/>
    <n v="29"/>
    <n v="2612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9_N. 39"/>
    <s v="PERAK"/>
    <s v="P. 069"/>
    <s v="PARIT"/>
    <s v="N. 39"/>
    <s v="BELANJA"/>
    <s v="BN - UMNO"/>
    <m/>
    <n v="17767"/>
    <n v="1223"/>
    <n v="77.78"/>
    <n v="13820"/>
    <n v="40"/>
    <n v="228"/>
    <n v="13552"/>
    <x v="1"/>
    <s v="CIKGU DIN"/>
    <x v="0"/>
    <n v="50"/>
    <n v="6374"/>
    <m/>
    <x v="1"/>
    <s v="HISHAMUDDIN ABDULLAH"/>
    <x v="0"/>
    <m/>
    <n v="1881"/>
    <m/>
    <x v="0"/>
    <s v="MEOR NAQIUDDIN"/>
    <x v="0"/>
    <n v="27"/>
    <n v="5151"/>
    <x v="0"/>
    <x v="0"/>
    <s v="USTAZ SHAHARUZZAMAN"/>
    <x v="0"/>
    <m/>
    <n v="146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69_N. 40"/>
    <s v="PERAK"/>
    <s v="P. 069"/>
    <s v="PARIT"/>
    <s v="N. 40"/>
    <s v="BOTA"/>
    <s v="PN - PAS"/>
    <m/>
    <n v="30148"/>
    <n v="1963"/>
    <n v="80.78"/>
    <n v="24353"/>
    <n v="60"/>
    <n v="350"/>
    <n v="23943"/>
    <x v="1"/>
    <s v="KHAIRUL SHAHRIL BIN MOHAMED"/>
    <x v="0"/>
    <n v="49"/>
    <n v="9312"/>
    <m/>
    <x v="2"/>
    <s v="KAPT. HJ. USAILI BIN ALIAS (B)"/>
    <x v="0"/>
    <n v="70"/>
    <n v="3138"/>
    <m/>
    <x v="1"/>
    <s v="DR.NAJIHA"/>
    <x v="1"/>
    <n v="56"/>
    <n v="11275"/>
    <x v="0"/>
    <x v="0"/>
    <s v="SHAHRIL HARAHAB"/>
    <x v="0"/>
    <n v="40"/>
    <n v="218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0_N. 41"/>
    <s v="PERAK"/>
    <s v="P. 070"/>
    <s v="KAMPAR"/>
    <s v="N. 41"/>
    <s v="MALIM NAWAR"/>
    <s v="PH - DAP"/>
    <m/>
    <n v="29701"/>
    <n v="7259"/>
    <n v="63.58"/>
    <n v="18885"/>
    <n v="59"/>
    <n v="208"/>
    <n v="18618"/>
    <x v="0"/>
    <s v="IR. CHIN WOON KHEONG"/>
    <x v="0"/>
    <n v="37"/>
    <n v="3646"/>
    <m/>
    <x v="0"/>
    <s v="SHASHA"/>
    <x v="1"/>
    <n v="49"/>
    <n v="10905"/>
    <m/>
    <x v="0"/>
    <s v="SHERRY SYED"/>
    <x v="1"/>
    <n v="37"/>
    <n v="3383"/>
    <x v="0"/>
    <x v="1"/>
    <m/>
    <x v="1"/>
    <m/>
    <m/>
    <m/>
    <m/>
    <m/>
    <m/>
    <m/>
    <m/>
    <m/>
    <m/>
    <m/>
    <m/>
    <m/>
    <m/>
    <m/>
    <x v="0"/>
    <s v="LEONG CHEOK KENG"/>
    <x v="0"/>
    <n v="54"/>
    <n v="684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0_N. 42"/>
    <s v="PERAK"/>
    <s v="P. 070"/>
    <s v="KAMPAR"/>
    <s v="N. 42"/>
    <s v="KERANJI"/>
    <s v="PH - DAP"/>
    <m/>
    <n v="28248"/>
    <n v="8749"/>
    <n v="63.19"/>
    <n v="17850"/>
    <n v="39"/>
    <n v="245"/>
    <n v="17566"/>
    <x v="0"/>
    <s v="NG WAH LENG"/>
    <x v="1"/>
    <n v="66"/>
    <n v="3452"/>
    <m/>
    <x v="0"/>
    <s v="ANGELINE KOO HAAI YEN"/>
    <x v="1"/>
    <n v="48"/>
    <n v="12201"/>
    <m/>
    <x v="2"/>
    <s v="FOONG KAR SING"/>
    <x v="0"/>
    <m/>
    <n v="1803"/>
    <x v="1"/>
    <x v="1"/>
    <m/>
    <x v="1"/>
    <m/>
    <m/>
    <m/>
    <m/>
    <m/>
    <m/>
    <m/>
    <m/>
    <m/>
    <m/>
    <m/>
    <m/>
    <m/>
    <m/>
    <m/>
    <x v="0"/>
    <s v="PUAH CHEE HAUR"/>
    <x v="0"/>
    <n v="35"/>
    <n v="110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0_N. 43"/>
    <s v="PERAK"/>
    <s v="P. 070"/>
    <s v="KAMPAR"/>
    <s v="N. 43"/>
    <s v="TUALANG SEKAH"/>
    <s v="PH - PKR"/>
    <m/>
    <n v="31945"/>
    <n v="253"/>
    <n v="74.08"/>
    <n v="23666"/>
    <n v="56"/>
    <n v="289"/>
    <n v="23321"/>
    <x v="1"/>
    <s v="DATUK ABD RAHMAN"/>
    <x v="0"/>
    <n v="70"/>
    <n v="7524"/>
    <m/>
    <x v="2"/>
    <s v="AZLAN HELMI"/>
    <x v="0"/>
    <n v="42"/>
    <n v="8025"/>
    <m/>
    <x v="0"/>
    <s v="PAZLI ABDULLAH SANI"/>
    <x v="0"/>
    <m/>
    <n v="7772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1_N. 44"/>
    <s v="PERAK"/>
    <s v="P. 071"/>
    <s v="GOPENG"/>
    <s v="N. 44"/>
    <s v="SUNGAI RAPAT"/>
    <s v="PH - AMANAH"/>
    <m/>
    <n v="47931"/>
    <n v="3494"/>
    <n v="76.14"/>
    <n v="36497"/>
    <n v="13"/>
    <n v="542"/>
    <n v="35942"/>
    <x v="1"/>
    <s v="DATUK HANG TUAH DIN"/>
    <x v="0"/>
    <n v="55"/>
    <n v="9152"/>
    <m/>
    <x v="1"/>
    <s v="DATO SERI NIZAR"/>
    <x v="0"/>
    <n v="65"/>
    <n v="15065"/>
    <m/>
    <x v="0"/>
    <s v="MAHADER AYOB"/>
    <x v="0"/>
    <n v="66"/>
    <n v="11571"/>
    <x v="0"/>
    <x v="1"/>
    <m/>
    <x v="1"/>
    <m/>
    <m/>
    <m/>
    <m/>
    <m/>
    <m/>
    <m/>
    <m/>
    <m/>
    <m/>
    <m/>
    <m/>
    <m/>
    <m/>
    <m/>
    <x v="0"/>
    <s v="ROSHANITA BINTI MOHAMAD BASIR"/>
    <x v="2"/>
    <m/>
    <n v="154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1_N. 45"/>
    <s v="PERAK"/>
    <s v="P. 071"/>
    <s v="GOPENG"/>
    <s v="N. 45"/>
    <s v="SIMPANG PULAI"/>
    <s v="PH - PKR"/>
    <m/>
    <n v="62756"/>
    <n v="23273"/>
    <n v="71.56"/>
    <n v="44908"/>
    <n v="46"/>
    <n v="517"/>
    <n v="44345"/>
    <x v="0"/>
    <s v="IR. DR. WAYNE LEE"/>
    <x v="0"/>
    <n v="42"/>
    <n v="5956"/>
    <m/>
    <x v="2"/>
    <s v="WONG CHAI YI"/>
    <x v="1"/>
    <n v="38"/>
    <n v="30676"/>
    <m/>
    <x v="0"/>
    <s v="K.SELVAM"/>
    <x v="0"/>
    <n v="61"/>
    <n v="7403"/>
    <x v="0"/>
    <x v="1"/>
    <m/>
    <x v="1"/>
    <m/>
    <m/>
    <m/>
    <m/>
    <m/>
    <m/>
    <m/>
    <m/>
    <m/>
    <m/>
    <m/>
    <m/>
    <m/>
    <m/>
    <m/>
    <x v="0"/>
    <s v="HOOI MI SUET"/>
    <x v="2"/>
    <n v="29"/>
    <n v="310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1_N. 46"/>
    <s v="PERAK"/>
    <s v="P. 071"/>
    <s v="GOPENG"/>
    <s v="N. 46"/>
    <s v="TEJA"/>
    <s v="PH - PKR"/>
    <m/>
    <n v="32970"/>
    <n v="4555"/>
    <n v="71.569999999999993"/>
    <n v="23595"/>
    <n v="29"/>
    <n v="309"/>
    <n v="23257"/>
    <x v="0"/>
    <s v="LIEW YEE LIN"/>
    <x v="1"/>
    <n v="50"/>
    <n v="6259"/>
    <m/>
    <x v="2"/>
    <s v="SANDREA NG"/>
    <x v="1"/>
    <n v="40"/>
    <n v="10814"/>
    <m/>
    <x v="0"/>
    <s v="AHMAD ISHAK"/>
    <x v="0"/>
    <n v="64"/>
    <n v="5794"/>
    <x v="0"/>
    <x v="0"/>
    <s v="ASWANNUDIN BIN HARIFFUDIN"/>
    <x v="0"/>
    <m/>
    <n v="214"/>
    <s v="LOST DEPOSIT"/>
    <m/>
    <m/>
    <m/>
    <m/>
    <m/>
    <m/>
    <m/>
    <m/>
    <m/>
    <m/>
    <m/>
    <m/>
    <x v="0"/>
    <s v="LOW LEONG SIN"/>
    <x v="0"/>
    <n v="62"/>
    <n v="176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2_N. 47"/>
    <s v="PERAK"/>
    <s v="P. 072"/>
    <s v="TAPAH"/>
    <s v="N. 47"/>
    <s v="CHENDERIANG"/>
    <s v="BN - MCA"/>
    <m/>
    <n v="30006"/>
    <n v="2251"/>
    <n v="72.09"/>
    <n v="21631"/>
    <n v="38"/>
    <n v="505"/>
    <n v="21088"/>
    <x v="0"/>
    <s v="CHOONG SHIN HENG"/>
    <x v="0"/>
    <n v="41"/>
    <n v="8406"/>
    <m/>
    <x v="2"/>
    <s v="ATYRAH HANIM"/>
    <x v="1"/>
    <n v="30"/>
    <n v="6155"/>
    <m/>
    <x v="0"/>
    <s v="MEJAR BERSEKUTU (PA) MHOD YUNUS BIN MHD YUSOP"/>
    <x v="0"/>
    <n v="43"/>
    <n v="4862"/>
    <x v="0"/>
    <x v="0"/>
    <s v="MOHD. AMIN BIN MAN"/>
    <x v="0"/>
    <m/>
    <n v="134"/>
    <s v="LOST DEPOSIT"/>
    <m/>
    <m/>
    <m/>
    <m/>
    <m/>
    <m/>
    <m/>
    <m/>
    <m/>
    <m/>
    <m/>
    <m/>
    <x v="0"/>
    <s v="AHMAD TARMIZI BIN MOHD GHAZALI"/>
    <x v="0"/>
    <m/>
    <n v="93"/>
    <s v="LOST DEPOSIT"/>
    <x v="0"/>
    <m/>
    <x v="0"/>
    <m/>
    <m/>
    <m/>
    <x v="0"/>
    <m/>
    <x v="0"/>
    <x v="0"/>
    <m/>
    <m/>
    <x v="8"/>
    <s v="TERATAI A/P BAH AROM (ASLI SEMAI)"/>
    <x v="2"/>
    <n v="42"/>
    <n v="1070"/>
    <s v="LOST DEPOSIT"/>
    <x v="3"/>
    <s v="ATAN KATERING"/>
    <x v="1"/>
    <n v="38"/>
    <n v="368"/>
    <s v="LOST DEPOSIT"/>
  </r>
  <r>
    <s v="P. 072_N. 48"/>
    <s v="PERAK"/>
    <s v="P. 072"/>
    <s v="TAPAH"/>
    <s v="N. 48"/>
    <s v="AYER KUNING"/>
    <s v="BN - UMNO"/>
    <m/>
    <n v="31940"/>
    <n v="2213"/>
    <n v="74.849999999999994"/>
    <n v="23906"/>
    <n v="46"/>
    <n v="394"/>
    <n v="23466"/>
    <x v="1"/>
    <s v="HAJI ISHSAM HAJI SHAHRUDDIN"/>
    <x v="0"/>
    <n v="56"/>
    <n v="9088"/>
    <m/>
    <x v="1"/>
    <s v="MEJ (DR) MOHD NAZRI HASHIM (B)"/>
    <x v="0"/>
    <n v="50"/>
    <n v="6875"/>
    <m/>
    <x v="1"/>
    <s v="USTAZ FARID"/>
    <x v="0"/>
    <n v="33"/>
    <n v="6812"/>
    <x v="0"/>
    <x v="0"/>
    <s v="MAZIAH BINTI SALIM"/>
    <x v="2"/>
    <m/>
    <n v="105"/>
    <s v="LOST DEPOSIT"/>
    <m/>
    <m/>
    <m/>
    <m/>
    <m/>
    <m/>
    <m/>
    <m/>
    <m/>
    <m/>
    <m/>
    <m/>
    <x v="1"/>
    <m/>
    <x v="1"/>
    <m/>
    <m/>
    <m/>
    <x v="2"/>
    <s v="BAWANI KS"/>
    <x v="2"/>
    <n v="36"/>
    <n v="586"/>
    <s v="LOST DEPOSIT"/>
    <x v="0"/>
    <m/>
    <x v="0"/>
    <x v="0"/>
    <m/>
    <m/>
    <x v="1"/>
    <m/>
    <x v="1"/>
    <m/>
    <m/>
    <m/>
    <x v="0"/>
    <m/>
    <x v="0"/>
    <m/>
    <m/>
    <m/>
  </r>
  <r>
    <s v="P. 073_N. 49"/>
    <s v="PERAK"/>
    <s v="P. 073"/>
    <s v="PASIR SALAK"/>
    <s v="N. 49"/>
    <s v="SUNGAI MANIK"/>
    <s v="PN - PPBM"/>
    <m/>
    <n v="35520"/>
    <n v="3950"/>
    <n v="75.95"/>
    <n v="26979"/>
    <n v="106"/>
    <n v="449"/>
    <n v="26424"/>
    <x v="1"/>
    <s v="DATO HJ. IBRAHIM BIN KATOP"/>
    <x v="0"/>
    <n v="65"/>
    <n v="7154"/>
    <m/>
    <x v="2"/>
    <s v="CIKGU MAHA"/>
    <x v="0"/>
    <n v="54"/>
    <n v="7660"/>
    <m/>
    <x v="0"/>
    <s v="ZAINOL FADZI PAHARUDIN"/>
    <x v="0"/>
    <n v="56"/>
    <n v="11610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3_N. 50"/>
    <s v="PERAK"/>
    <s v="P. 073"/>
    <s v="PASIR SALAK"/>
    <s v="N. 50"/>
    <s v="KAMPONG GAJAH"/>
    <s v="PN - PAS"/>
    <m/>
    <n v="39241"/>
    <n v="3757"/>
    <n v="79.61"/>
    <n v="31238"/>
    <n v="141"/>
    <n v="463"/>
    <n v="30634"/>
    <x v="1"/>
    <s v="DATUK DR WAN NORASHIKIN BINTI WAN NOORDIN"/>
    <x v="1"/>
    <n v="49"/>
    <n v="11877"/>
    <m/>
    <x v="1"/>
    <s v="MOHD SYAMSUL BIN ALAUDDIN"/>
    <x v="0"/>
    <n v="37"/>
    <n v="2824"/>
    <s v="LOST DEPOSIT"/>
    <x v="1"/>
    <s v="ZAFARULAZHAN BIN ZAN"/>
    <x v="0"/>
    <n v="48"/>
    <n v="15634"/>
    <x v="0"/>
    <x v="0"/>
    <s v="MOHD SAFIAN SAURI BIN PANDAK ABD SAMAD"/>
    <x v="0"/>
    <n v="57"/>
    <n v="299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4_N. 51"/>
    <s v="PERAK"/>
    <s v="P. 074"/>
    <s v="LUMUT"/>
    <s v="N. 51"/>
    <s v="PASIR PANJANG"/>
    <s v="PN - PAS"/>
    <m/>
    <n v="62418"/>
    <n v="5117"/>
    <n v="80.03"/>
    <n v="49951"/>
    <n v="363"/>
    <n v="427"/>
    <n v="49161"/>
    <x v="1"/>
    <s v="HJ. MOHD RAFIQ BIN MOHD"/>
    <x v="0"/>
    <n v="37"/>
    <n v="13301"/>
    <m/>
    <x v="1"/>
    <s v="CIKGU YAHAYA"/>
    <x v="0"/>
    <n v="65"/>
    <n v="15065"/>
    <m/>
    <x v="1"/>
    <s v="HAJI ROSLI ABD RAHMAN"/>
    <x v="0"/>
    <n v="60"/>
    <n v="20182"/>
    <x v="0"/>
    <x v="0"/>
    <s v="DATO' MOHD NORAZLEE BIN MOHD"/>
    <x v="0"/>
    <n v="41"/>
    <n v="339"/>
    <s v="LOST DEPOSIT"/>
    <m/>
    <m/>
    <m/>
    <m/>
    <m/>
    <m/>
    <m/>
    <m/>
    <m/>
    <m/>
    <m/>
    <m/>
    <x v="0"/>
    <s v="NUR INDERASYAWALIS BIN AHMAD MUKHTAR"/>
    <x v="0"/>
    <m/>
    <n v="274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4_N. 52"/>
    <s v="PERAK"/>
    <s v="P. 074"/>
    <s v="LUMUT"/>
    <s v="N. 52"/>
    <s v="PANGKOR"/>
    <s v="PN - PPBM"/>
    <m/>
    <n v="30554"/>
    <n v="1011"/>
    <n v="74.37"/>
    <n v="22722"/>
    <n v="302"/>
    <n v="412"/>
    <n v="22008"/>
    <x v="1"/>
    <s v="DATO NORZAMAN"/>
    <x v="0"/>
    <n v="60"/>
    <n v="7496"/>
    <m/>
    <x v="2"/>
    <s v="CIKGU RAZAK @ CR"/>
    <x v="0"/>
    <m/>
    <n v="5654"/>
    <m/>
    <x v="0"/>
    <s v="NORHASLINDA ZAKARIA"/>
    <x v="1"/>
    <n v="47"/>
    <n v="8507"/>
    <x v="0"/>
    <x v="0"/>
    <s v="MOHD AZLAN BIN SUHAIMI"/>
    <x v="0"/>
    <n v="57"/>
    <n v="181"/>
    <s v="LOST DEPOSIT"/>
    <m/>
    <m/>
    <m/>
    <m/>
    <m/>
    <m/>
    <m/>
    <m/>
    <m/>
    <m/>
    <m/>
    <m/>
    <x v="0"/>
    <s v="YAHAYA BIN AHMAD"/>
    <x v="0"/>
    <m/>
    <n v="170"/>
    <s v="LOST DEPOSIT"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5_N. 53"/>
    <s v="PERAK"/>
    <s v="P. 075"/>
    <s v="BAGAN DATUK"/>
    <s v="N. 53"/>
    <s v="RUNGKUP"/>
    <s v="BN - UMNO"/>
    <m/>
    <n v="19670"/>
    <n v="3409"/>
    <n v="73.430000000000007"/>
    <n v="14443"/>
    <n v="22"/>
    <n v="247"/>
    <n v="14174"/>
    <x v="1"/>
    <s v="DATO' SHAHRUL"/>
    <x v="0"/>
    <n v="55"/>
    <n v="7023"/>
    <m/>
    <x v="1"/>
    <s v="MUNZIRIE KABIR"/>
    <x v="0"/>
    <n v="32"/>
    <n v="3614"/>
    <m/>
    <x v="1"/>
    <s v="CIKGU MUKRI"/>
    <x v="0"/>
    <n v="63"/>
    <n v="3537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5_N. 54"/>
    <s v="PERAK"/>
    <s v="P. 075"/>
    <s v="BAGAN DATUK"/>
    <s v="N. 54"/>
    <s v="HUTAN MELINTANG"/>
    <s v="PH - PKR"/>
    <m/>
    <n v="38513"/>
    <n v="1130"/>
    <n v="73.36"/>
    <n v="28252"/>
    <n v="73"/>
    <n v="485"/>
    <n v="27694"/>
    <x v="1"/>
    <s v="KHAIRUDDIN BIN TARMIZI"/>
    <x v="0"/>
    <n v="58"/>
    <n v="10794"/>
    <m/>
    <x v="2"/>
    <s v="WASANTHEE A/P SINNASAMY"/>
    <x v="1"/>
    <n v="55"/>
    <n v="11924"/>
    <m/>
    <x v="0"/>
    <s v="KHAIRUN NIZAM BIN MARSOM"/>
    <x v="0"/>
    <m/>
    <n v="4976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6_N. 55"/>
    <s v="PERAK"/>
    <s v="P. 076"/>
    <s v="TELUK INTAN"/>
    <s v="N. 55"/>
    <s v="PASIR BEDAMAR"/>
    <s v="PH - DAP"/>
    <m/>
    <n v="39117"/>
    <n v="17446"/>
    <n v="71.14"/>
    <n v="27828"/>
    <n v="77"/>
    <n v="272"/>
    <n v="27479"/>
    <x v="0"/>
    <s v="KONG SUN CHIN"/>
    <x v="0"/>
    <n v="60"/>
    <n v="3615"/>
    <m/>
    <x v="0"/>
    <s v="WOO KAH LEONG"/>
    <x v="0"/>
    <n v="30"/>
    <n v="21061"/>
    <m/>
    <x v="1"/>
    <s v="S.SURIA"/>
    <x v="0"/>
    <n v="58"/>
    <n v="2803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6_N. 56"/>
    <s v="PERAK"/>
    <s v="P. 076"/>
    <s v="TELUK INTAN"/>
    <s v="N. 56"/>
    <s v="CHANGKAT JONG"/>
    <s v="PN - PPBM"/>
    <m/>
    <n v="48105"/>
    <n v="1087"/>
    <n v="77.56"/>
    <n v="37309"/>
    <n v="116"/>
    <n v="460"/>
    <n v="36733"/>
    <x v="1"/>
    <s v="MOHD AZHAR BIN JAMALUDDIN"/>
    <x v="0"/>
    <n v="55"/>
    <n v="11044"/>
    <m/>
    <x v="0"/>
    <s v="BADRUL HISHAM BIN BADARUDIN"/>
    <x v="0"/>
    <m/>
    <n v="12145"/>
    <m/>
    <x v="0"/>
    <s v="HJ. NADZIRUDDIN BIN HJ. MOHAMED BANDI"/>
    <x v="0"/>
    <m/>
    <n v="13232"/>
    <x v="0"/>
    <x v="0"/>
    <s v="MUHAMMAD AMIRUL MAHFUZ"/>
    <x v="0"/>
    <n v="25"/>
    <n v="312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7_N. 57"/>
    <s v="PERAK"/>
    <s v="P. 077"/>
    <s v="TANJONG MALIM"/>
    <s v="N. 57"/>
    <s v="SUNGKAI"/>
    <s v="PH - DAP"/>
    <m/>
    <n v="23375"/>
    <n v="5238"/>
    <n v="70.599999999999994"/>
    <n v="16502"/>
    <n v="36"/>
    <n v="274"/>
    <n v="16192"/>
    <x v="2"/>
    <s v="DATO' ELANGO"/>
    <x v="0"/>
    <n v="57"/>
    <n v="4311"/>
    <m/>
    <x v="0"/>
    <s v="A. SIVANESAN"/>
    <x v="0"/>
    <n v="66"/>
    <n v="9549"/>
    <m/>
    <x v="1"/>
    <s v="THILAK RAJ A/L GUNASEKARAN"/>
    <x v="0"/>
    <n v="33"/>
    <n v="1744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9"/>
    <s v="CIKGU MAHHADEE"/>
    <x v="0"/>
    <n v="54"/>
    <n v="588"/>
    <s v="LOST DEPOSIT"/>
    <x v="0"/>
    <m/>
    <x v="0"/>
    <m/>
    <m/>
    <m/>
  </r>
  <r>
    <s v="P. 077_N. 58"/>
    <s v="PERAK"/>
    <s v="P. 077"/>
    <s v="TANJONG MALIM"/>
    <s v="N. 58"/>
    <s v="SLIM"/>
    <s v="PN - PAS"/>
    <m/>
    <n v="30581"/>
    <n v="416"/>
    <n v="78.03"/>
    <n v="23861"/>
    <n v="43"/>
    <n v="272"/>
    <n v="23546"/>
    <x v="1"/>
    <s v="ZAIDI AZIZ"/>
    <x v="0"/>
    <n v="45"/>
    <n v="8737"/>
    <m/>
    <x v="2"/>
    <s v="MOHD SYAHID BIN MOHD ZAINI"/>
    <x v="0"/>
    <n v="23"/>
    <n v="5455"/>
    <m/>
    <x v="1"/>
    <s v="USTAZ ZULFADLI ZAINAL"/>
    <x v="0"/>
    <n v="38"/>
    <n v="9153"/>
    <x v="0"/>
    <x v="0"/>
    <s v="USTAZ MEOR AZIM"/>
    <x v="0"/>
    <n v="32"/>
    <n v="201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7_N. 59"/>
    <s v="PERAK"/>
    <s v="P. 077"/>
    <s v="TANJONG MALIM"/>
    <s v="N. 59"/>
    <s v="BEHRANG"/>
    <s v="BN - UMNO"/>
    <m/>
    <n v="39917"/>
    <n v="202"/>
    <n v="76.56"/>
    <n v="30562"/>
    <n v="47"/>
    <n v="486"/>
    <n v="30029"/>
    <x v="1"/>
    <s v="SALINA SAMSUDIN"/>
    <x v="1"/>
    <n v="51"/>
    <n v="10337"/>
    <m/>
    <x v="1"/>
    <s v="KHAIROL NAJIB"/>
    <x v="0"/>
    <n v="30"/>
    <n v="10135"/>
    <m/>
    <x v="0"/>
    <s v="MOHD AMRAN BIN IBRAHIM"/>
    <x v="0"/>
    <n v="50"/>
    <n v="9240"/>
    <x v="0"/>
    <x v="0"/>
    <s v="HAZVEE BIN HAFIZ"/>
    <x v="0"/>
    <n v="51"/>
    <n v="317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8_N. 01"/>
    <s v="PAHANG"/>
    <s v="P. 078"/>
    <s v="CAMERON HIGHLANDS"/>
    <s v="N. 01"/>
    <s v="TANAH RATA"/>
    <s v="PH - DAP"/>
    <m/>
    <n v="26838"/>
    <n v="2484"/>
    <n v="70.989999999999995"/>
    <n v="19052"/>
    <n v="33"/>
    <n v="438"/>
    <n v="18581"/>
    <x v="0"/>
    <s v="WONG YAP WAH"/>
    <x v="0"/>
    <n v="38"/>
    <n v="7372"/>
    <m/>
    <x v="0"/>
    <s v="HO CHI YANG"/>
    <x v="0"/>
    <n v="27"/>
    <n v="9856"/>
    <m/>
    <x v="2"/>
    <s v="LAI CHII"/>
    <x v="0"/>
    <n v="45"/>
    <n v="1353"/>
    <x v="1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8_N. 02"/>
    <s v="PAHANG"/>
    <s v="P. 078"/>
    <s v="CAMERON HIGHLANDS"/>
    <s v="N. 02"/>
    <s v="JELAI"/>
    <s v="BN - UMNO"/>
    <m/>
    <n v="19182"/>
    <n v="6940"/>
    <n v="78.91"/>
    <n v="15137"/>
    <n v="38"/>
    <n v="485"/>
    <n v="14614"/>
    <x v="1"/>
    <s v="DATO' SRI WAN ROSDY BIN WAN ISMAIL"/>
    <x v="0"/>
    <n v="64"/>
    <n v="10058"/>
    <m/>
    <x v="2"/>
    <s v="ISMAIL BIN MOHD HUSSIN"/>
    <x v="0"/>
    <n v="51"/>
    <n v="1438"/>
    <s v="LOST DEPOSIT"/>
    <x v="0"/>
    <s v="DR. ABDUL RASID"/>
    <x v="0"/>
    <m/>
    <n v="3118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9_N. 03"/>
    <s v="PAHANG"/>
    <s v="P. 079"/>
    <s v="LIPIS"/>
    <s v="N. 03"/>
    <s v="PADANG TENGKU"/>
    <s v="BN - UMNO"/>
    <m/>
    <n v="19407"/>
    <n v="507"/>
    <n v="79.849999999999994"/>
    <n v="15497"/>
    <n v="47"/>
    <n v="182"/>
    <n v="15268"/>
    <x v="1"/>
    <s v="MUSTAPA LONG"/>
    <x v="0"/>
    <n v="61"/>
    <n v="7198"/>
    <m/>
    <x v="1"/>
    <s v="RUZI @ NATA BIN YUSUFF"/>
    <x v="0"/>
    <n v="54"/>
    <n v="1203"/>
    <s v="LOST DEPOSIT"/>
    <x v="1"/>
    <s v="KHAIDER KAMIL"/>
    <x v="0"/>
    <n v="32"/>
    <n v="6691"/>
    <x v="0"/>
    <x v="0"/>
    <s v="MOHD ROSTAM BIN MUSTAPHA"/>
    <x v="0"/>
    <n v="40"/>
    <n v="176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9_N. 04"/>
    <s v="PAHANG"/>
    <s v="P. 079"/>
    <s v="LIPIS"/>
    <s v="N. 04"/>
    <s v="CHEKA"/>
    <s v="PN - PAS"/>
    <m/>
    <n v="16822"/>
    <n v="1223"/>
    <n v="74.69"/>
    <n v="12565"/>
    <n v="41"/>
    <n v="143"/>
    <n v="12381"/>
    <x v="0"/>
    <s v="HO FONG MEE"/>
    <x v="0"/>
    <n v="58"/>
    <n v="4411"/>
    <m/>
    <x v="2"/>
    <s v="RASID BIN MUHAMAD"/>
    <x v="0"/>
    <n v="63"/>
    <n v="2255"/>
    <m/>
    <x v="1"/>
    <s v="TUAN IBRAHIM"/>
    <x v="0"/>
    <n v="62"/>
    <n v="5634"/>
    <x v="0"/>
    <x v="0"/>
    <s v="AISHATON BINTI ABU BAKAR"/>
    <x v="2"/>
    <m/>
    <n v="81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79_N. 05"/>
    <s v="PAHANG"/>
    <s v="P. 079"/>
    <s v="LIPIS"/>
    <s v="N. 05"/>
    <s v="BENTA"/>
    <s v="BN - UMNO"/>
    <m/>
    <n v="10895"/>
    <n v="1521"/>
    <n v="76.010000000000005"/>
    <n v="8281"/>
    <n v="18"/>
    <n v="74"/>
    <n v="8189"/>
    <x v="1"/>
    <s v="DATO SRI SOFFI TAN SRI RAZAK"/>
    <x v="0"/>
    <n v="66"/>
    <n v="3948"/>
    <m/>
    <x v="2"/>
    <s v="RIZAL BIN JAMIN"/>
    <x v="0"/>
    <n v="49"/>
    <n v="2427"/>
    <m/>
    <x v="0"/>
    <s v="CIKGU EMBONG LIAS"/>
    <x v="0"/>
    <n v="57"/>
    <n v="1814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0_N. 06"/>
    <s v="PAHANG"/>
    <s v="P. 080"/>
    <s v="RAUB"/>
    <s v="N. 06"/>
    <s v="BATU TALAM"/>
    <s v="BN - UMNO"/>
    <m/>
    <n v="19683"/>
    <n v="2869"/>
    <n v="78.099999999999994"/>
    <n v="15373"/>
    <n v="32"/>
    <n v="257"/>
    <n v="15084"/>
    <x v="1"/>
    <s v="ABD AZIZ BIN MAT KIRAM"/>
    <x v="0"/>
    <n v="62"/>
    <n v="7992"/>
    <m/>
    <x v="2"/>
    <s v="SHAHUDDIN BIN ABDUL RAHMAN"/>
    <x v="0"/>
    <n v="64"/>
    <n v="1969"/>
    <m/>
    <x v="0"/>
    <s v="AHMAD SABRI BIN MAT DUI"/>
    <x v="0"/>
    <n v="33"/>
    <n v="5123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0_N. 07"/>
    <s v="PAHANG"/>
    <s v="P. 080"/>
    <s v="RAUB"/>
    <s v="N. 07"/>
    <s v="TRAS"/>
    <s v="PH - DAP"/>
    <m/>
    <n v="38329"/>
    <n v="11397"/>
    <n v="73.05"/>
    <n v="28000"/>
    <n v="57"/>
    <n v="257"/>
    <n v="27686"/>
    <x v="0"/>
    <s v="LIM TECK HOE"/>
    <x v="0"/>
    <n v="46"/>
    <n v="5858"/>
    <m/>
    <x v="0"/>
    <s v="TENGKU ZULPURI SHAH BIN RAJA PUJI"/>
    <x v="0"/>
    <n v="58"/>
    <n v="17255"/>
    <m/>
    <x v="2"/>
    <s v="AMIRUL KUEK"/>
    <x v="0"/>
    <n v="44"/>
    <n v="4233"/>
    <x v="0"/>
    <x v="0"/>
    <s v="USTAZ TAHIR"/>
    <x v="0"/>
    <m/>
    <n v="340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0_N. 08"/>
    <s v="PAHANG"/>
    <s v="P. 080"/>
    <s v="RAUB"/>
    <s v="N. 08"/>
    <s v="DONG"/>
    <s v="BN - UMNO"/>
    <m/>
    <n v="17052"/>
    <n v="1046"/>
    <n v="80.489999999999995"/>
    <n v="13725"/>
    <n v="33"/>
    <n v="145"/>
    <n v="13547"/>
    <x v="1"/>
    <s v="FADZLI BIN MOHAMAD KAMAL"/>
    <x v="0"/>
    <n v="42"/>
    <n v="6142"/>
    <m/>
    <x v="1"/>
    <s v="MOHD JAWAAD"/>
    <x v="0"/>
    <n v="37"/>
    <n v="2309"/>
    <m/>
    <x v="1"/>
    <s v="TENGKU AMIR"/>
    <x v="0"/>
    <n v="54"/>
    <n v="5096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1_N. 09"/>
    <s v="PAHANG"/>
    <s v="P. 081"/>
    <s v="JERANTUT"/>
    <s v="N. 09"/>
    <s v="TAHAN"/>
    <s v="PN - PAS"/>
    <m/>
    <n v="20895"/>
    <n v="2014"/>
    <n v="79.3"/>
    <n v="16569"/>
    <n v="38"/>
    <n v="267"/>
    <n v="16264"/>
    <x v="1"/>
    <s v="FAEZAH ISHAK"/>
    <x v="1"/>
    <n v="35"/>
    <n v="6763"/>
    <m/>
    <x v="1"/>
    <s v="TALIB TAHAR"/>
    <x v="0"/>
    <n v="59"/>
    <n v="724"/>
    <s v="LOST DEPOSIT"/>
    <x v="1"/>
    <s v="USTAZ ZAKUAN"/>
    <x v="0"/>
    <n v="43"/>
    <n v="8777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1_N. 10"/>
    <s v="PAHANG"/>
    <s v="P. 081"/>
    <s v="JERANTUT"/>
    <s v="N. 10"/>
    <s v="DAMAK"/>
    <s v="PN - PAS"/>
    <m/>
    <n v="34967"/>
    <n v="2296"/>
    <n v="76.09"/>
    <n v="26606"/>
    <n v="81"/>
    <n v="318"/>
    <n v="26207"/>
    <x v="1"/>
    <s v="FASAL JAMLUS"/>
    <x v="0"/>
    <m/>
    <n v="6655"/>
    <m/>
    <x v="2"/>
    <s v="MOHAMAD RAFLY BIN MOHD SATAR"/>
    <x v="0"/>
    <n v="61"/>
    <n v="8587"/>
    <m/>
    <x v="1"/>
    <s v="ZURIDAN BIN MOHD DAUD"/>
    <x v="0"/>
    <n v="51"/>
    <n v="10883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6"/>
    <s v="IZZUDDIN BIN ISMAIL"/>
    <x v="0"/>
    <m/>
    <n v="82"/>
    <s v="LOST DEPOSIT"/>
    <x v="0"/>
    <m/>
    <x v="0"/>
    <m/>
    <m/>
    <m/>
  </r>
  <r>
    <s v="P. 081_N. 11"/>
    <s v="PAHANG"/>
    <s v="P. 081"/>
    <s v="JERANTUT"/>
    <s v="N. 11"/>
    <s v="PULAU TAWAR"/>
    <s v="PN - PAS"/>
    <m/>
    <n v="31189"/>
    <n v="3403"/>
    <n v="78.87"/>
    <n v="24599"/>
    <n v="64"/>
    <n v="296"/>
    <n v="24239"/>
    <x v="1"/>
    <s v="DATO' HJ. NAZRI BIN NGAH"/>
    <x v="0"/>
    <n v="64"/>
    <n v="9552"/>
    <m/>
    <x v="1"/>
    <s v="NORANI IJAM"/>
    <x v="0"/>
    <n v="53"/>
    <n v="1129"/>
    <s v="LOST DEPOSIT"/>
    <x v="1"/>
    <s v="USTAZ YOHANIS"/>
    <x v="0"/>
    <n v="44"/>
    <n v="12955"/>
    <x v="0"/>
    <x v="0"/>
    <s v="MOHD ROSIDI BIN HASSAN"/>
    <x v="0"/>
    <m/>
    <n v="50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5"/>
    <s v="DATO' RIDZUAN BIN MANSOR"/>
    <x v="0"/>
    <n v="48"/>
    <n v="553"/>
    <s v="LOST DEPOSIT"/>
    <x v="0"/>
    <m/>
    <x v="0"/>
    <m/>
    <m/>
    <m/>
  </r>
  <r>
    <s v="P. 082_N. 12"/>
    <s v="PAHANG"/>
    <s v="P. 082"/>
    <s v="INDERA MAHKOTA"/>
    <s v="N. 12"/>
    <s v="BESERAH"/>
    <s v="PN - PAS"/>
    <m/>
    <n v="59370"/>
    <n v="11521"/>
    <n v="78.61"/>
    <n v="46669"/>
    <n v="185"/>
    <n v="405"/>
    <n v="46079"/>
    <x v="1"/>
    <s v="DATO' INDERA HAJI MUSTAFFAR KAMAL BIN HAJI AB HAMID"/>
    <x v="0"/>
    <n v="68"/>
    <n v="9346"/>
    <m/>
    <x v="1"/>
    <s v="HAJI ZULKIFLI MOHAMED"/>
    <x v="0"/>
    <n v="49"/>
    <n v="12346"/>
    <m/>
    <x v="1"/>
    <s v="ANDANSURA RABU"/>
    <x v="0"/>
    <n v="56"/>
    <n v="23867"/>
    <x v="0"/>
    <x v="0"/>
    <s v="CIKGU MOHD PAUZI"/>
    <x v="0"/>
    <m/>
    <n v="394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2"/>
    <s v="JOSEPH TANG"/>
    <x v="0"/>
    <n v="45"/>
    <n v="126"/>
    <s v="LOST DEPOSIT"/>
    <x v="0"/>
    <m/>
    <x v="0"/>
    <m/>
    <m/>
    <m/>
  </r>
  <r>
    <s v="P. 082_N. 13"/>
    <s v="PAHANG"/>
    <s v="P. 082"/>
    <s v="INDERA MAHKOTA"/>
    <s v="N. 13"/>
    <s v="SEMAMBU"/>
    <s v="PH - PKR"/>
    <m/>
    <n v="61179"/>
    <n v="1804"/>
    <n v="78.010000000000005"/>
    <n v="47723"/>
    <n v="76"/>
    <n v="405"/>
    <n v="47242"/>
    <x v="1"/>
    <s v="HAJI KHAIRUL HISHAM B. OMAR"/>
    <x v="0"/>
    <m/>
    <n v="10422"/>
    <m/>
    <x v="2"/>
    <s v="CHAN CHUN KUANG"/>
    <x v="0"/>
    <n v="30"/>
    <n v="18902"/>
    <m/>
    <x v="1"/>
    <s v="ZULFADLI ZAKARIAH"/>
    <x v="0"/>
    <n v="34"/>
    <n v="17098"/>
    <x v="0"/>
    <x v="2"/>
    <s v="DR RASHIDAH BINTI ABDUL RAHMAN"/>
    <x v="2"/>
    <n v="64"/>
    <n v="820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3_N. 14"/>
    <s v="PAHANG"/>
    <s v="P. 083"/>
    <s v="KUANTAN"/>
    <s v="N. 14"/>
    <s v="TERUNTUM"/>
    <s v="PH - PKR"/>
    <m/>
    <n v="30854"/>
    <n v="8679"/>
    <n v="72.53"/>
    <n v="22377"/>
    <n v="51"/>
    <n v="183"/>
    <n v="22143"/>
    <x v="0"/>
    <s v="MISTY@TEE CHOON SER"/>
    <x v="1"/>
    <n v="41"/>
    <n v="4304"/>
    <m/>
    <x v="2"/>
    <s v="SIM CHON SIANG"/>
    <x v="0"/>
    <n v="56"/>
    <n v="12983"/>
    <m/>
    <x v="2"/>
    <s v="RANNDY YAP"/>
    <x v="0"/>
    <n v="62"/>
    <n v="3676"/>
    <x v="0"/>
    <x v="0"/>
    <s v="KHAIRUL AFIFIE BIN ABDULLAH"/>
    <x v="0"/>
    <m/>
    <n v="1180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3_N. 15"/>
    <s v="PAHANG"/>
    <s v="P. 083"/>
    <s v="KUANTAN"/>
    <s v="N. 15"/>
    <s v="TANJUNG LUMPUR"/>
    <s v="PN - PAS"/>
    <m/>
    <n v="38185"/>
    <n v="8989"/>
    <n v="80.48"/>
    <n v="30730"/>
    <n v="52"/>
    <n v="306"/>
    <n v="30372"/>
    <x v="1"/>
    <s v="NARA NORDIN"/>
    <x v="0"/>
    <m/>
    <n v="7710"/>
    <m/>
    <x v="1"/>
    <s v="HAJAH SABRINA"/>
    <x v="1"/>
    <n v="56"/>
    <n v="5796"/>
    <m/>
    <x v="1"/>
    <s v="USTAZ ROSLI ABDUL JABAR"/>
    <x v="0"/>
    <n v="56"/>
    <n v="16699"/>
    <x v="0"/>
    <x v="0"/>
    <s v="AB 'ALIM BIN RUSLAM AHMAD"/>
    <x v="0"/>
    <n v="59"/>
    <n v="167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3_N. 16"/>
    <s v="PAHANG"/>
    <s v="P. 083"/>
    <s v="KUANTAN"/>
    <s v="N. 16"/>
    <s v="INDERAPURA"/>
    <s v="BN - UMNO"/>
    <m/>
    <n v="18558"/>
    <n v="922"/>
    <n v="83.03"/>
    <n v="15408"/>
    <n v="19"/>
    <n v="159"/>
    <n v="15230"/>
    <x v="1"/>
    <s v="DATO' SRI HAJI SHAFIK FAUZAN BIN SHARIF"/>
    <x v="0"/>
    <n v="57"/>
    <n v="7029"/>
    <m/>
    <x v="2"/>
    <s v="HAJI FAKHRUL ANUAR BIN ZULKAWI"/>
    <x v="0"/>
    <n v="53"/>
    <n v="2030"/>
    <m/>
    <x v="1"/>
    <s v="TOK HAFIZAL"/>
    <x v="0"/>
    <m/>
    <n v="6107"/>
    <x v="0"/>
    <x v="0"/>
    <s v="NORASHIKIN BINTI ISMAIL"/>
    <x v="2"/>
    <m/>
    <n v="64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4_N. 17"/>
    <s v="PAHANG"/>
    <s v="P. 084"/>
    <s v="PAYA BESAR"/>
    <s v="N. 17"/>
    <s v="SUNGAI LEMBING"/>
    <s v="PN - PAS"/>
    <m/>
    <n v="19130"/>
    <n v="1054"/>
    <n v="77.78"/>
    <n v="14880"/>
    <n v="14"/>
    <n v="172"/>
    <n v="14694"/>
    <x v="1"/>
    <s v="DATO' HAJI UMOR ARBAIN BIN DOLLAH"/>
    <x v="0"/>
    <n v="64"/>
    <n v="5908"/>
    <m/>
    <x v="2"/>
    <s v="DATO SRI AHMAD OMAR"/>
    <x v="0"/>
    <n v="66"/>
    <n v="1738"/>
    <s v="LOST DEPOSIT"/>
    <x v="1"/>
    <s v="AYUB ASHRI"/>
    <x v="0"/>
    <n v="34"/>
    <n v="6962"/>
    <x v="0"/>
    <x v="0"/>
    <s v="MEJAR ANUAR TAJUDDIN (B)"/>
    <x v="0"/>
    <m/>
    <n v="86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4_N. 18"/>
    <s v="PAHANG"/>
    <s v="P. 084"/>
    <s v="PAYA BESAR"/>
    <s v="N. 18"/>
    <s v="LEPAR"/>
    <s v="PN - PPBM"/>
    <m/>
    <n v="25728"/>
    <n v="419"/>
    <n v="78.430000000000007"/>
    <n v="20179"/>
    <n v="38"/>
    <n v="419"/>
    <n v="19722"/>
    <x v="1"/>
    <s v="DATO' ABD RAHIM BIN MUDA"/>
    <x v="0"/>
    <n v="57"/>
    <n v="8017"/>
    <m/>
    <x v="1"/>
    <s v="IBROHIM MAZALAN"/>
    <x v="0"/>
    <n v="39"/>
    <n v="3166"/>
    <m/>
    <x v="0"/>
    <s v="MOHD YAZID BIN MOHD YUNUS"/>
    <x v="0"/>
    <n v="52"/>
    <n v="8436"/>
    <x v="0"/>
    <x v="0"/>
    <s v="Ir. ROSMINAHAR"/>
    <x v="0"/>
    <m/>
    <n v="103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4_N. 19"/>
    <s v="PAHANG"/>
    <s v="P. 084"/>
    <s v="PAYA BESAR"/>
    <s v="N. 19"/>
    <s v="PANCHING"/>
    <s v="PN - PAS"/>
    <m/>
    <n v="34886"/>
    <n v="7136"/>
    <n v="79.87"/>
    <n v="27864"/>
    <n v="41"/>
    <n v="252"/>
    <n v="27571"/>
    <x v="1"/>
    <s v="FAUZIAH BINTI ABD WAHAB"/>
    <x v="1"/>
    <n v="59"/>
    <n v="8031"/>
    <m/>
    <x v="2"/>
    <s v="HASLINDALINA HASHIM"/>
    <x v="1"/>
    <n v="48"/>
    <n v="4243"/>
    <m/>
    <x v="1"/>
    <s v="USTAZ MOHD TARMIZI YAHAYA"/>
    <x v="0"/>
    <n v="47"/>
    <n v="15167"/>
    <x v="0"/>
    <x v="0"/>
    <s v="AFIF SYAIROL"/>
    <x v="0"/>
    <m/>
    <n v="130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5_N. 20"/>
    <s v="PAHANG"/>
    <s v="P. 085"/>
    <s v="PEKAN"/>
    <s v="N. 20"/>
    <s v="PULAU MANIS"/>
    <s v="PN - PAS"/>
    <m/>
    <n v="30113"/>
    <n v="3931"/>
    <n v="81.12"/>
    <n v="24427"/>
    <n v="53"/>
    <n v="276"/>
    <n v="24098"/>
    <x v="1"/>
    <s v="KHAIRUDDIN BIN MAHMUD"/>
    <x v="0"/>
    <n v="70"/>
    <n v="9133"/>
    <m/>
    <x v="0"/>
    <s v="KHAIRIL KHALID"/>
    <x v="0"/>
    <n v="33"/>
    <n v="1901"/>
    <s v="LOST DEPOSIT"/>
    <x v="1"/>
    <s v="RAFIQ KHAN"/>
    <x v="0"/>
    <n v="39"/>
    <n v="13064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5_N. 21"/>
    <s v="PAHANG"/>
    <s v="P. 085"/>
    <s v="PEKAN"/>
    <s v="N. 21"/>
    <s v="PERAMU JAYA"/>
    <s v="BN - UMNO"/>
    <m/>
    <n v="41915"/>
    <n v="7823"/>
    <n v="81"/>
    <n v="33952"/>
    <n v="98"/>
    <n v="299"/>
    <n v="33555"/>
    <x v="1"/>
    <s v="MOHAMAD NIZAR BIN MOHAMAD NAJIB"/>
    <x v="0"/>
    <n v="44"/>
    <n v="19337"/>
    <m/>
    <x v="1"/>
    <s v="TUGIMON BIN ABDUL HAMID"/>
    <x v="0"/>
    <n v="64"/>
    <n v="2511"/>
    <s v="LOST DEPOSIT"/>
    <x v="0"/>
    <s v="CIKGU TALIB"/>
    <x v="0"/>
    <m/>
    <n v="11514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8"/>
    <s v="TENGKU DATO' HISHAM"/>
    <x v="0"/>
    <n v="66"/>
    <n v="193"/>
    <s v="LOST DEPOSIT"/>
    <x v="0"/>
    <m/>
    <x v="0"/>
    <m/>
    <m/>
    <m/>
  </r>
  <r>
    <s v="P. 085_N. 22"/>
    <s v="PAHANG"/>
    <s v="P. 085"/>
    <s v="PEKAN"/>
    <s v="N. 22"/>
    <s v="BEBAR"/>
    <s v="BN - UMNO"/>
    <m/>
    <n v="21294"/>
    <n v="6273"/>
    <n v="75.12"/>
    <n v="15997"/>
    <n v="32"/>
    <n v="402"/>
    <n v="15563"/>
    <x v="1"/>
    <s v="MOHAMMAD FAKHRUDDIN BIN MOHD ARIFF"/>
    <x v="0"/>
    <n v="52"/>
    <n v="10485"/>
    <m/>
    <x v="1"/>
    <s v="IBRAHIM BIN SULAIMAN"/>
    <x v="0"/>
    <n v="64"/>
    <n v="866"/>
    <s v="LOST DEPOSIT"/>
    <x v="0"/>
    <s v="NARZATUL HAIDAR BIN SAKIM"/>
    <x v="0"/>
    <n v="44"/>
    <n v="4212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5_N. 23"/>
    <s v="PAHANG"/>
    <s v="P. 085"/>
    <s v="PEKAN"/>
    <s v="N. 23"/>
    <s v="CHINI"/>
    <s v="BN - UMNO"/>
    <m/>
    <n v="26121"/>
    <n v="2125"/>
    <n v="77.5"/>
    <n v="20244"/>
    <n v="40"/>
    <n v="320"/>
    <n v="19884"/>
    <x v="1"/>
    <s v="MOHD SHARIM BIN MD ZAIN"/>
    <x v="0"/>
    <n v="43"/>
    <n v="10588"/>
    <m/>
    <x v="2"/>
    <s v="MOHAMAD YAZID BIN CHE MAT"/>
    <x v="0"/>
    <n v="48"/>
    <n v="833"/>
    <s v="LOST DEPOSIT"/>
    <x v="1"/>
    <s v="RAZI JALAL"/>
    <x v="0"/>
    <m/>
    <n v="8463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6_N. 24"/>
    <s v="PAHANG"/>
    <s v="P. 086"/>
    <s v="MARAN"/>
    <s v="N. 24"/>
    <s v="LUIT"/>
    <s v="PN - PAS"/>
    <m/>
    <n v="16279"/>
    <n v="1166"/>
    <n v="77.38"/>
    <n v="12596"/>
    <n v="35"/>
    <n v="139"/>
    <n v="12422"/>
    <x v="1"/>
    <s v="JAMALUDDIN MD. MARZUKI"/>
    <x v="0"/>
    <n v="45"/>
    <n v="4836"/>
    <m/>
    <x v="2"/>
    <s v="MOHD. AFANDI ABD. RANI"/>
    <x v="0"/>
    <n v="58"/>
    <n v="1584"/>
    <m/>
    <x v="1"/>
    <s v="MOHD SOFIAN BIN ABD JALIL"/>
    <x v="0"/>
    <n v="57"/>
    <n v="6002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6_N. 25"/>
    <s v="PAHANG"/>
    <s v="P. 086"/>
    <s v="MARAN"/>
    <s v="N. 25"/>
    <s v="KUALA SENTUL"/>
    <s v="PN - PPBM"/>
    <m/>
    <n v="17434"/>
    <n v="241"/>
    <n v="75.89"/>
    <n v="13231"/>
    <n v="36"/>
    <n v="181"/>
    <n v="13014"/>
    <x v="1"/>
    <s v="KHAIRUDDIN ALI"/>
    <x v="0"/>
    <m/>
    <n v="5775"/>
    <m/>
    <x v="2"/>
    <s v="AMRAN BIN TAHIR"/>
    <x v="0"/>
    <n v="47"/>
    <n v="1223"/>
    <s v="LOST DEPOSIT"/>
    <x v="0"/>
    <s v="JASRI BIN JAMALUDIN"/>
    <x v="0"/>
    <n v="53"/>
    <n v="6016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6_N. 26"/>
    <s v="PAHANG"/>
    <s v="P. 086"/>
    <s v="MARAN"/>
    <s v="N. 26"/>
    <s v="CHENOR"/>
    <s v="PN - PAS"/>
    <m/>
    <n v="19415"/>
    <n v="2706"/>
    <n v="81.58"/>
    <n v="15838"/>
    <n v="38"/>
    <n v="159"/>
    <n v="15641"/>
    <x v="1"/>
    <s v="SAIFUL ANUAR MOKHTAR"/>
    <x v="0"/>
    <m/>
    <n v="6149"/>
    <m/>
    <x v="1"/>
    <s v="SHAM SUKIE"/>
    <x v="0"/>
    <n v="48"/>
    <n v="637"/>
    <s v="LOST DEPOSIT"/>
    <x v="1"/>
    <s v="USTAZ MUJIBUR RAHMAN"/>
    <x v="0"/>
    <n v="46"/>
    <n v="8855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7_N. 27"/>
    <s v="PAHANG"/>
    <s v="P. 087"/>
    <s v="KUALA KRAU"/>
    <s v="N. 27"/>
    <s v="JENDERAK"/>
    <s v="BN - UMNO"/>
    <m/>
    <n v="13994"/>
    <n v="1454"/>
    <n v="78.989999999999995"/>
    <n v="11054"/>
    <n v="12"/>
    <n v="231"/>
    <n v="10811"/>
    <x v="1"/>
    <s v="RODZUAN BIN ZAABA"/>
    <x v="0"/>
    <n v="53"/>
    <n v="5409"/>
    <m/>
    <x v="2"/>
    <s v="MOHAMAD HAFEZ BIN HARUN"/>
    <x v="0"/>
    <n v="45"/>
    <n v="1447"/>
    <m/>
    <x v="1"/>
    <s v="USTAZ MD ANUAR BIN DAUD"/>
    <x v="0"/>
    <n v="38"/>
    <n v="3955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7_N. 28"/>
    <s v="PAHANG"/>
    <s v="P. 087"/>
    <s v="KUALA KRAU"/>
    <s v="N. 28"/>
    <s v="KERDAU"/>
    <s v="BN - UMNO"/>
    <m/>
    <n v="15184"/>
    <n v="1929"/>
    <n v="80.849999999999994"/>
    <n v="12277"/>
    <n v="19"/>
    <n v="137"/>
    <n v="12121"/>
    <x v="1"/>
    <s v="SYED IBRAHIM BIN SYED AHMAD"/>
    <x v="0"/>
    <n v="55"/>
    <n v="6531"/>
    <m/>
    <x v="1"/>
    <s v="AHMAD ARIF BIN MD DAUD"/>
    <x v="0"/>
    <n v="30"/>
    <n v="988"/>
    <s v="LOST DEPOSIT"/>
    <x v="0"/>
    <s v="ARHAN SALUDIN @ CHENI"/>
    <x v="0"/>
    <m/>
    <n v="4602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7_N. 29"/>
    <s v="PAHANG"/>
    <s v="P. 087"/>
    <s v="KUALA KRAU"/>
    <s v="N. 29"/>
    <s v="JENGKA"/>
    <s v="PN - PAS"/>
    <m/>
    <n v="31359"/>
    <n v="6904"/>
    <n v="80.08"/>
    <n v="25111"/>
    <n v="73"/>
    <n v="213"/>
    <n v="24825"/>
    <x v="1"/>
    <s v="NORHASMIMI BINTI ABDUL GHANI"/>
    <x v="1"/>
    <n v="47"/>
    <n v="8405"/>
    <m/>
    <x v="1"/>
    <s v="USTAZ JAMALUDDIN"/>
    <x v="0"/>
    <n v="56"/>
    <n v="1111"/>
    <s v="LOST DEPOSIT"/>
    <x v="1"/>
    <s v="USTAZ HAJI SHAHRIL AZMAN BIN ABD HALIM AL HAFIZ"/>
    <x v="0"/>
    <n v="50"/>
    <n v="15309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8_N. 30"/>
    <s v="PAHANG"/>
    <s v="P. 088"/>
    <s v="TEMERLOH"/>
    <s v="N. 30"/>
    <s v="MENTAKAB"/>
    <s v="PH - DAP"/>
    <m/>
    <n v="37269"/>
    <n v="3657"/>
    <n v="77.010000000000005"/>
    <n v="28699"/>
    <n v="81"/>
    <n v="182"/>
    <n v="28436"/>
    <x v="0"/>
    <s v="WONG TZE SHIANG"/>
    <x v="0"/>
    <n v="43"/>
    <n v="5996"/>
    <m/>
    <x v="0"/>
    <s v="WOO CHEE WAN"/>
    <x v="0"/>
    <n v="63"/>
    <n v="12905"/>
    <m/>
    <x v="0"/>
    <s v="CIKGU MOHD YUSOFF"/>
    <x v="0"/>
    <m/>
    <n v="9248"/>
    <x v="0"/>
    <x v="3"/>
    <s v="ABDUL WAHAB BIN KADIR"/>
    <x v="0"/>
    <m/>
    <n v="287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8_N. 31"/>
    <s v="PAHANG"/>
    <s v="P. 088"/>
    <s v="TEMERLOH"/>
    <s v="N. 31"/>
    <s v="LANCHANG"/>
    <s v="PN - PAS"/>
    <m/>
    <n v="32774"/>
    <n v="451"/>
    <n v="77.45"/>
    <n v="25383"/>
    <n v="54"/>
    <n v="361"/>
    <n v="24968"/>
    <x v="1"/>
    <s v="DATO' RAZMI BIN SUDIN"/>
    <x v="0"/>
    <n v="50"/>
    <n v="9573"/>
    <m/>
    <x v="2"/>
    <s v="ROSLI ISMAIL"/>
    <x v="0"/>
    <n v="62"/>
    <n v="4840"/>
    <m/>
    <x v="1"/>
    <s v="HASAN OMAR"/>
    <x v="0"/>
    <n v="60"/>
    <n v="10024"/>
    <x v="0"/>
    <x v="0"/>
    <s v="LT KOL ZAINI BIN MOHAMAD (B)"/>
    <x v="0"/>
    <n v="55"/>
    <n v="328"/>
    <s v="LOST DEPOSIT"/>
    <m/>
    <m/>
    <m/>
    <m/>
    <m/>
    <m/>
    <m/>
    <m/>
    <m/>
    <m/>
    <m/>
    <m/>
    <x v="1"/>
    <m/>
    <x v="1"/>
    <m/>
    <m/>
    <m/>
    <x v="3"/>
    <s v="JAMIL YAAKUB"/>
    <x v="1"/>
    <m/>
    <n v="203"/>
    <s v="LOST DEPOSIT"/>
    <x v="0"/>
    <m/>
    <x v="0"/>
    <x v="0"/>
    <m/>
    <m/>
    <x v="1"/>
    <m/>
    <x v="1"/>
    <m/>
    <m/>
    <m/>
    <x v="0"/>
    <m/>
    <x v="0"/>
    <m/>
    <m/>
    <m/>
  </r>
  <r>
    <s v="P. 088_N. 32"/>
    <s v="PAHANG"/>
    <s v="P. 088"/>
    <s v="TEMERLOH"/>
    <s v="N. 32"/>
    <s v="KUALA SEMANTAN"/>
    <s v="PN - PAS"/>
    <m/>
    <n v="36786"/>
    <n v="1738"/>
    <n v="80.28"/>
    <n v="29532"/>
    <n v="83"/>
    <n v="272"/>
    <n v="29177"/>
    <x v="1"/>
    <s v="DATO' NOR AZMI BIN MAT LUDIN"/>
    <x v="0"/>
    <n v="55"/>
    <n v="10648"/>
    <m/>
    <x v="1"/>
    <s v="AZIZUL SHAH"/>
    <x v="0"/>
    <n v="44"/>
    <n v="5918"/>
    <m/>
    <x v="1"/>
    <s v="HASSANUDDIN SALIM"/>
    <x v="0"/>
    <n v="54"/>
    <n v="12386"/>
    <x v="0"/>
    <x v="0"/>
    <s v="SYAFIQ KHAIDIR"/>
    <x v="0"/>
    <n v="28"/>
    <n v="225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9_N. 33"/>
    <s v="PAHANG"/>
    <s v="P. 089"/>
    <s v="BENTONG"/>
    <s v="N. 33"/>
    <s v="BILUT"/>
    <s v="PH - DAP"/>
    <m/>
    <n v="24286"/>
    <n v="3111"/>
    <n v="77.010000000000005"/>
    <n v="18702"/>
    <n v="39"/>
    <n v="188"/>
    <n v="18475"/>
    <x v="0"/>
    <s v="WONG SIEW MUN"/>
    <x v="1"/>
    <n v="32"/>
    <n v="5784"/>
    <m/>
    <x v="0"/>
    <s v="LEE CHIN CHEN"/>
    <x v="0"/>
    <m/>
    <n v="8895"/>
    <m/>
    <x v="2"/>
    <s v="DATO' SRI CHANDRA BALABEDHA"/>
    <x v="0"/>
    <n v="46"/>
    <n v="3363"/>
    <x v="0"/>
    <x v="3"/>
    <s v="MOHD SHOKRI"/>
    <x v="0"/>
    <n v="52"/>
    <n v="433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9_N. 34"/>
    <s v="PAHANG"/>
    <s v="P. 089"/>
    <s v="BENTONG"/>
    <s v="N. 34"/>
    <s v="KETARI"/>
    <s v="PH - DAP"/>
    <m/>
    <n v="30758"/>
    <n v="120"/>
    <n v="77.709999999999994"/>
    <n v="23902"/>
    <n v="46"/>
    <n v="242"/>
    <n v="23614"/>
    <x v="1"/>
    <s v="AMIZAR BIN ABU ADAM"/>
    <x v="0"/>
    <n v="52"/>
    <n v="9602"/>
    <m/>
    <x v="0"/>
    <s v="SU KEONG SIONG"/>
    <x v="0"/>
    <n v="56"/>
    <n v="9722"/>
    <m/>
    <x v="2"/>
    <s v="WILLIAM TAN"/>
    <x v="0"/>
    <n v="41"/>
    <n v="4290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9_N. 35"/>
    <s v="PAHANG"/>
    <s v="P. 089"/>
    <s v="BENTONG"/>
    <s v="N. 35"/>
    <s v="SABAI"/>
    <s v="BN - MIC"/>
    <m/>
    <n v="15643"/>
    <n v="96"/>
    <n v="76.739999999999995"/>
    <n v="12005"/>
    <n v="24"/>
    <n v="136"/>
    <n v="11845"/>
    <x v="2"/>
    <s v="V. ARUMUGAM"/>
    <x v="0"/>
    <n v="58"/>
    <n v="4444"/>
    <m/>
    <x v="0"/>
    <s v="KAMACHE DORAY RAJOO"/>
    <x v="1"/>
    <n v="52"/>
    <n v="4348"/>
    <m/>
    <x v="0"/>
    <s v="QOMAR"/>
    <x v="0"/>
    <n v="37"/>
    <n v="3053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89_N. 36"/>
    <s v="PAHANG"/>
    <s v="P. 089"/>
    <s v="BENTONG"/>
    <s v="N. 36"/>
    <s v="PELANGAI"/>
    <s v="BN - UMNO"/>
    <m/>
    <n v="16371"/>
    <n v="4048"/>
    <n v="78.47"/>
    <n v="12846"/>
    <n v="18"/>
    <n v="164"/>
    <n v="12664"/>
    <x v="1"/>
    <s v="JOHARI BIN HARUN"/>
    <x v="0"/>
    <n v="52"/>
    <n v="7308"/>
    <m/>
    <x v="1"/>
    <s v="AHMED WAFIUDDIN SHAMSURI"/>
    <x v="0"/>
    <n v="27"/>
    <n v="2031"/>
    <m/>
    <x v="1"/>
    <s v="CIKGU KASIM"/>
    <x v="0"/>
    <n v="61"/>
    <n v="3260"/>
    <x v="0"/>
    <x v="3"/>
    <s v="ISA BIN AHMAD"/>
    <x v="0"/>
    <m/>
    <n v="65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90_N. 37"/>
    <s v="PAHANG"/>
    <s v="P. 090"/>
    <s v="BERA"/>
    <s v="N. 37"/>
    <s v="GUAI"/>
    <s v="BN - UMNO"/>
    <m/>
    <n v="24412"/>
    <n v="2678"/>
    <n v="79.5"/>
    <n v="19408"/>
    <n v="102"/>
    <n v="251"/>
    <n v="19055"/>
    <x v="1"/>
    <s v="SABARIAH BINTI SAIDAN"/>
    <x v="1"/>
    <m/>
    <n v="9425"/>
    <m/>
    <x v="1"/>
    <s v="HAJAH NORAINI ABDUL GHANI"/>
    <x v="1"/>
    <m/>
    <n v="1906"/>
    <s v="LOST DEPOSIT"/>
    <x v="0"/>
    <s v="HJH NOR HASHIMAH"/>
    <x v="1"/>
    <m/>
    <n v="6747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0"/>
    <s v="JAFARI MOHD YUSOF"/>
    <x v="0"/>
    <m/>
    <n v="977"/>
    <s v="LOST DEPOSIT"/>
    <x v="0"/>
    <m/>
    <x v="0"/>
    <m/>
    <m/>
    <m/>
  </r>
  <r>
    <s v="P. 090_N. 38"/>
    <s v="PAHANG"/>
    <s v="P. 090"/>
    <s v="BERA"/>
    <s v="N. 38"/>
    <s v="TRIANG"/>
    <s v="PH - DAP"/>
    <m/>
    <n v="25891"/>
    <n v="6219"/>
    <n v="74.23"/>
    <n v="19218"/>
    <n v="11"/>
    <n v="237"/>
    <n v="18970"/>
    <x v="0"/>
    <s v="YEE CHENG HWA"/>
    <x v="0"/>
    <n v="44"/>
    <n v="4597"/>
    <m/>
    <x v="0"/>
    <s v="LEONG YU MAN"/>
    <x v="1"/>
    <n v="37"/>
    <n v="10816"/>
    <m/>
    <x v="0"/>
    <s v="IZZUDDIN ZULKIFLI"/>
    <x v="0"/>
    <n v="33"/>
    <n v="3557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90_N. 39"/>
    <s v="PAHANG"/>
    <s v="P. 090"/>
    <s v="BERA"/>
    <s v="N. 39"/>
    <s v="KEMAYAN"/>
    <s v="BN - UMNO"/>
    <m/>
    <n v="27366"/>
    <n v="6913"/>
    <n v="79.95"/>
    <n v="21880"/>
    <n v="28"/>
    <n v="1209"/>
    <n v="20643"/>
    <x v="1"/>
    <s v="KHAIZULNIZAM BIN MOHAMAD ZULDIN (ANGAH)"/>
    <x v="0"/>
    <n v="41"/>
    <n v="13778"/>
    <m/>
    <x v="3"/>
    <m/>
    <x v="2"/>
    <m/>
    <m/>
    <m/>
    <x v="1"/>
    <s v="USTAZ SAFUAN HUSIN"/>
    <x v="0"/>
    <n v="61"/>
    <n v="6865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91_N. 40"/>
    <s v="PAHANG"/>
    <s v="P. 091"/>
    <s v="ROMPIN"/>
    <s v="N. 40"/>
    <s v="BUKIT IBAM"/>
    <s v="PN - PAS"/>
    <m/>
    <n v="31003"/>
    <n v="2456"/>
    <n v="77.540000000000006"/>
    <n v="24040"/>
    <n v="56"/>
    <n v="368"/>
    <n v="23616"/>
    <x v="1"/>
    <s v="DATIN HAJJAH SAMSIAH BINTI HAJI ARSHAD"/>
    <x v="1"/>
    <n v="64"/>
    <n v="10032"/>
    <m/>
    <x v="2"/>
    <s v="BARIRAH MOKHTAR"/>
    <x v="1"/>
    <n v="61"/>
    <n v="1096"/>
    <s v="LOST DEPOSIT"/>
    <x v="1"/>
    <s v="USTAZ NAZRI"/>
    <x v="0"/>
    <n v="47"/>
    <n v="12488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91_N. 41"/>
    <s v="PAHANG"/>
    <s v="P. 091"/>
    <s v="ROMPIN"/>
    <s v="N. 41"/>
    <s v="MUADZAM SHAH"/>
    <s v="BN - UMNO"/>
    <m/>
    <n v="29663"/>
    <n v="1234"/>
    <n v="76.64"/>
    <n v="22733"/>
    <n v="55"/>
    <n v="409"/>
    <n v="22269"/>
    <x v="1"/>
    <s v="IR. RAZALI BIN KASSIM"/>
    <x v="0"/>
    <n v="53"/>
    <n v="10990"/>
    <m/>
    <x v="2"/>
    <s v="NORLAILY FORIZAD"/>
    <x v="1"/>
    <n v="33"/>
    <n v="1523"/>
    <s v="LOST DEPOSIT"/>
    <x v="0"/>
    <s v="JAAFAR MUSTAFFA"/>
    <x v="0"/>
    <n v="52"/>
    <n v="9756"/>
    <x v="0"/>
    <x v="1"/>
    <m/>
    <x v="1"/>
    <m/>
    <m/>
    <m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"/>
    <m/>
    <x v="1"/>
    <m/>
    <m/>
    <m/>
    <x v="0"/>
    <m/>
    <x v="0"/>
    <m/>
    <m/>
    <m/>
  </r>
  <r>
    <s v="P. 091_N. 42"/>
    <s v="PAHANG"/>
    <s v="P. 091"/>
    <s v="ROMPIN"/>
    <s v="N. 42"/>
    <s v="TIOMAN"/>
    <s v="BN - UMNO"/>
    <m/>
    <n v="28465"/>
    <n v="573"/>
    <n v="58.39"/>
    <n v="16621"/>
    <n v="22"/>
    <n v="91"/>
    <n v="16508"/>
    <x v="1"/>
    <s v="DATO' SRI HAJI MOHD JOHARI"/>
    <x v="0"/>
    <n v="49"/>
    <n v="8080"/>
    <m/>
    <x v="1"/>
    <s v="MOHD FADZLI BIN MOHD RAMLY"/>
    <x v="0"/>
    <n v="44"/>
    <n v="784"/>
    <s v="LOST DEPOSIT"/>
    <x v="1"/>
    <s v="IDAYU HASHIM"/>
    <x v="1"/>
    <n v="35"/>
    <n v="7507"/>
    <x v="0"/>
    <x v="0"/>
    <s v="CIKGU OSMAN BAKAR"/>
    <x v="0"/>
    <m/>
    <n v="79"/>
    <s v="LOST DEPOSIT"/>
    <m/>
    <m/>
    <m/>
    <m/>
    <m/>
    <m/>
    <m/>
    <m/>
    <m/>
    <m/>
    <m/>
    <m/>
    <x v="1"/>
    <m/>
    <x v="1"/>
    <m/>
    <m/>
    <m/>
    <x v="0"/>
    <m/>
    <x v="0"/>
    <m/>
    <m/>
    <m/>
    <x v="0"/>
    <m/>
    <x v="0"/>
    <x v="0"/>
    <m/>
    <m/>
    <x v="10"/>
    <s v="SULAIMAN BIN BAKAR"/>
    <x v="0"/>
    <n v="57"/>
    <n v="58"/>
    <s v="LOST DEPOSIT"/>
    <x v="0"/>
    <m/>
    <x v="0"/>
    <m/>
    <m/>
    <m/>
  </r>
  <r>
    <s v="P. 189_N. 66"/>
    <s v="SABAH"/>
    <s v="P. 189"/>
    <s v="SEMPORNA"/>
    <s v="N. 66"/>
    <s v="BUGAYA"/>
    <s v="WARISAN"/>
    <m/>
    <n v="32761"/>
    <n v="6629"/>
    <n v="56.09"/>
    <n v="18376"/>
    <n v="126"/>
    <n v="482"/>
    <n v="17768"/>
    <x v="1"/>
    <s v="HJ ABD AZIZ BIN HJ MOHD IBNO"/>
    <x v="0"/>
    <m/>
    <n v="4753"/>
    <m/>
    <x v="2"/>
    <s v="ARASTAM BIN PANDOROG"/>
    <x v="0"/>
    <n v="60"/>
    <n v="562"/>
    <s v="LOST DEPOSIT"/>
    <x v="3"/>
    <m/>
    <x v="2"/>
    <m/>
    <m/>
    <x v="0"/>
    <x v="0"/>
    <s v="MOHD HASSAN BIN ABU BAKAR"/>
    <x v="0"/>
    <m/>
    <n v="130"/>
    <s v="LOST DEPOSIT"/>
    <m/>
    <m/>
    <m/>
    <m/>
    <m/>
    <m/>
    <m/>
    <m/>
    <m/>
    <m/>
    <m/>
    <m/>
    <x v="0"/>
    <s v="JAMIL BIN HAMZAH"/>
    <x v="0"/>
    <m/>
    <n v="11382"/>
    <m/>
    <x v="1"/>
    <s v="NAZMAHWATI BINTI WALLI "/>
    <x v="2"/>
    <m/>
    <n v="98"/>
    <s v="LOST DEPOSIT"/>
    <x v="1"/>
    <s v="KARIL BIN PG. KURAINI"/>
    <x v="1"/>
    <x v="1"/>
    <n v="150"/>
    <s v="LOST DEPOSIT"/>
    <x v="11"/>
    <s v="JUFAZLI BIN SHI AHMAD @ TONGKO"/>
    <x v="0"/>
    <n v="33"/>
    <n v="693"/>
    <s v="LOST DEPOSIT"/>
    <x v="0"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7724F-34FC-4004-8BC9-F714030A3455}" name="PivotTable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9" firstHeaderRow="1" firstDataRow="2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13">
        <item x="0"/>
        <item x="6"/>
        <item x="5"/>
        <item x="9"/>
        <item x="8"/>
        <item x="2"/>
        <item x="10"/>
        <item x="4"/>
        <item x="11"/>
        <item x="3"/>
        <item x="7"/>
        <item x="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75"/>
  </rowFields>
  <rowItems count="5">
    <i>
      <x/>
    </i>
    <i>
      <x v="1"/>
    </i>
    <i>
      <x v="2"/>
    </i>
    <i>
      <x v="3"/>
    </i>
    <i t="grand">
      <x/>
    </i>
  </rowItems>
  <colFields count="1">
    <field x="77"/>
  </colFields>
  <colItems count="3">
    <i>
      <x/>
    </i>
    <i>
      <x v="1"/>
    </i>
    <i t="grand">
      <x/>
    </i>
  </colItems>
  <dataFields count="1">
    <dataField name="Count of INDEPENDENT (2) CANDIDATE SEX" fld="7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F766-32B2-4C76-8572-55CB0BB65AD5}">
  <dimension ref="A3:D9"/>
  <sheetViews>
    <sheetView workbookViewId="0">
      <selection activeCell="B31" sqref="B31"/>
    </sheetView>
  </sheetViews>
  <sheetFormatPr defaultRowHeight="15" x14ac:dyDescent="0.25"/>
  <cols>
    <col min="1" max="1" width="39.7109375" bestFit="1" customWidth="1"/>
    <col min="2" max="2" width="16.28515625" bestFit="1" customWidth="1"/>
    <col min="3" max="3" width="7.28515625" bestFit="1" customWidth="1"/>
    <col min="4" max="5" width="11.28515625" bestFit="1" customWidth="1"/>
  </cols>
  <sheetData>
    <row r="3" spans="1:4" x14ac:dyDescent="0.25">
      <c r="A3" s="1" t="s">
        <v>952</v>
      </c>
      <c r="B3" s="1" t="s">
        <v>947</v>
      </c>
    </row>
    <row r="4" spans="1:4" x14ac:dyDescent="0.25">
      <c r="A4" s="1" t="s">
        <v>945</v>
      </c>
      <c r="B4" t="s">
        <v>90</v>
      </c>
      <c r="C4" t="s">
        <v>951</v>
      </c>
      <c r="D4" t="s">
        <v>946</v>
      </c>
    </row>
    <row r="5" spans="1:4" x14ac:dyDescent="0.25">
      <c r="A5" s="2" t="s">
        <v>337</v>
      </c>
      <c r="B5" s="3">
        <v>1</v>
      </c>
      <c r="C5" s="3"/>
      <c r="D5" s="3">
        <v>1</v>
      </c>
    </row>
    <row r="6" spans="1:4" x14ac:dyDescent="0.25">
      <c r="A6" s="2" t="s">
        <v>325</v>
      </c>
      <c r="B6" s="3">
        <v>1</v>
      </c>
      <c r="C6" s="3"/>
      <c r="D6" s="3">
        <v>1</v>
      </c>
    </row>
    <row r="7" spans="1:4" x14ac:dyDescent="0.25">
      <c r="A7" s="2" t="s">
        <v>428</v>
      </c>
      <c r="B7" s="3">
        <v>2</v>
      </c>
      <c r="C7" s="3"/>
      <c r="D7" s="3">
        <v>2</v>
      </c>
    </row>
    <row r="8" spans="1:4" x14ac:dyDescent="0.25">
      <c r="A8" s="2" t="s">
        <v>951</v>
      </c>
      <c r="B8" s="3"/>
      <c r="C8" s="3"/>
      <c r="D8" s="3"/>
    </row>
    <row r="9" spans="1:4" x14ac:dyDescent="0.25">
      <c r="A9" s="2" t="s">
        <v>946</v>
      </c>
      <c r="B9" s="3">
        <v>4</v>
      </c>
      <c r="C9" s="3"/>
      <c r="D9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0EE9-E21F-4C77-9DF4-2DFF268B75A6}">
  <dimension ref="A1:L20"/>
  <sheetViews>
    <sheetView workbookViewId="0">
      <selection activeCell="F17" sqref="F17"/>
    </sheetView>
  </sheetViews>
  <sheetFormatPr defaultRowHeight="15" x14ac:dyDescent="0.25"/>
  <cols>
    <col min="1" max="1" width="10.7109375" bestFit="1" customWidth="1"/>
    <col min="2" max="2" width="26.28515625" bestFit="1" customWidth="1"/>
    <col min="3" max="3" width="8" bestFit="1" customWidth="1"/>
    <col min="4" max="4" width="6" bestFit="1" customWidth="1"/>
    <col min="5" max="5" width="18.5703125" bestFit="1" customWidth="1"/>
    <col min="6" max="6" width="16.28515625" bestFit="1" customWidth="1"/>
  </cols>
  <sheetData>
    <row r="1" spans="1:12" x14ac:dyDescent="0.25">
      <c r="A1" s="4" t="s">
        <v>948</v>
      </c>
      <c r="B1" s="5" t="s">
        <v>949</v>
      </c>
      <c r="C1" s="5" t="s">
        <v>116</v>
      </c>
      <c r="D1" s="5" t="s">
        <v>90</v>
      </c>
      <c r="E1" s="5" t="s">
        <v>950</v>
      </c>
      <c r="F1" s="6" t="s">
        <v>954</v>
      </c>
      <c r="G1" s="6" t="s">
        <v>955</v>
      </c>
      <c r="H1" s="4" t="s">
        <v>948</v>
      </c>
      <c r="I1" s="5" t="s">
        <v>949</v>
      </c>
      <c r="J1" s="5" t="s">
        <v>116</v>
      </c>
      <c r="K1" s="5" t="s">
        <v>90</v>
      </c>
      <c r="L1" s="5" t="s">
        <v>950</v>
      </c>
    </row>
    <row r="2" spans="1:12" x14ac:dyDescent="0.25">
      <c r="A2" t="s">
        <v>15</v>
      </c>
      <c r="B2" s="2" t="s">
        <v>88</v>
      </c>
      <c r="C2" s="3">
        <v>5</v>
      </c>
      <c r="D2" s="3">
        <v>21</v>
      </c>
      <c r="E2" s="3">
        <v>26</v>
      </c>
      <c r="H2" t="s">
        <v>15</v>
      </c>
      <c r="I2" s="2" t="s">
        <v>88</v>
      </c>
      <c r="J2" s="3">
        <f>SUM(C2+F2)</f>
        <v>5</v>
      </c>
      <c r="K2" s="3">
        <f>SUM(D2+G2)</f>
        <v>21</v>
      </c>
      <c r="L2" s="3">
        <f>SUM(J2:K2)</f>
        <v>26</v>
      </c>
    </row>
    <row r="3" spans="1:12" x14ac:dyDescent="0.25">
      <c r="A3" t="s">
        <v>15</v>
      </c>
      <c r="B3" s="2" t="s">
        <v>330</v>
      </c>
      <c r="C3" s="3"/>
      <c r="D3" s="3">
        <v>4</v>
      </c>
      <c r="E3" s="3">
        <v>4</v>
      </c>
      <c r="H3" t="s">
        <v>15</v>
      </c>
      <c r="I3" s="2" t="s">
        <v>330</v>
      </c>
      <c r="J3" s="3">
        <f t="shared" ref="J3:J18" si="0">SUM(C3+F3)</f>
        <v>0</v>
      </c>
      <c r="K3" s="3">
        <f t="shared" ref="K3:K18" si="1">SUM(D3+G3)</f>
        <v>4</v>
      </c>
      <c r="L3" s="3">
        <f t="shared" ref="L3:L19" si="2">SUM(J3:K3)</f>
        <v>4</v>
      </c>
    </row>
    <row r="4" spans="1:12" x14ac:dyDescent="0.25">
      <c r="A4" t="s">
        <v>15</v>
      </c>
      <c r="B4" s="2" t="s">
        <v>435</v>
      </c>
      <c r="C4" s="3">
        <v>1</v>
      </c>
      <c r="D4" s="3"/>
      <c r="E4" s="3">
        <v>1</v>
      </c>
      <c r="H4" t="s">
        <v>15</v>
      </c>
      <c r="I4" s="2" t="s">
        <v>435</v>
      </c>
      <c r="J4" s="3">
        <f t="shared" si="0"/>
        <v>1</v>
      </c>
      <c r="K4" s="3">
        <f t="shared" si="1"/>
        <v>0</v>
      </c>
      <c r="L4" s="3">
        <f t="shared" si="2"/>
        <v>1</v>
      </c>
    </row>
    <row r="5" spans="1:12" x14ac:dyDescent="0.25">
      <c r="A5" t="s">
        <v>15</v>
      </c>
      <c r="B5" s="2" t="s">
        <v>105</v>
      </c>
      <c r="C5" s="3">
        <v>14</v>
      </c>
      <c r="D5" s="3">
        <v>72</v>
      </c>
      <c r="E5" s="3">
        <v>86</v>
      </c>
      <c r="G5">
        <v>-1</v>
      </c>
      <c r="H5" t="s">
        <v>15</v>
      </c>
      <c r="I5" s="2" t="s">
        <v>105</v>
      </c>
      <c r="J5" s="3">
        <f t="shared" si="0"/>
        <v>14</v>
      </c>
      <c r="K5" s="3">
        <f t="shared" si="1"/>
        <v>71</v>
      </c>
      <c r="L5" s="3">
        <f t="shared" si="2"/>
        <v>85</v>
      </c>
    </row>
    <row r="6" spans="1:12" x14ac:dyDescent="0.25">
      <c r="A6" t="s">
        <v>21</v>
      </c>
      <c r="B6" s="2" t="s">
        <v>107</v>
      </c>
      <c r="C6" s="3">
        <v>4</v>
      </c>
      <c r="D6" s="3">
        <v>36</v>
      </c>
      <c r="E6" s="3">
        <v>40</v>
      </c>
      <c r="H6" t="s">
        <v>21</v>
      </c>
      <c r="I6" s="2" t="s">
        <v>107</v>
      </c>
      <c r="J6" s="3">
        <f t="shared" si="0"/>
        <v>4</v>
      </c>
      <c r="K6" s="3">
        <f t="shared" si="1"/>
        <v>36</v>
      </c>
      <c r="L6" s="3">
        <f t="shared" si="2"/>
        <v>40</v>
      </c>
    </row>
    <row r="7" spans="1:12" x14ac:dyDescent="0.25">
      <c r="A7" t="s">
        <v>21</v>
      </c>
      <c r="B7" s="2" t="s">
        <v>91</v>
      </c>
      <c r="C7" s="3">
        <v>7</v>
      </c>
      <c r="D7" s="3">
        <v>21</v>
      </c>
      <c r="E7" s="3">
        <v>28</v>
      </c>
      <c r="H7" t="s">
        <v>21</v>
      </c>
      <c r="I7" s="2" t="s">
        <v>91</v>
      </c>
      <c r="J7" s="3">
        <f t="shared" si="0"/>
        <v>7</v>
      </c>
      <c r="K7" s="3">
        <f t="shared" si="1"/>
        <v>21</v>
      </c>
      <c r="L7" s="3">
        <f t="shared" si="2"/>
        <v>28</v>
      </c>
    </row>
    <row r="8" spans="1:12" x14ac:dyDescent="0.25">
      <c r="A8" t="s">
        <v>21</v>
      </c>
      <c r="B8" s="2" t="s">
        <v>117</v>
      </c>
      <c r="C8" s="3">
        <v>9</v>
      </c>
      <c r="D8" s="3">
        <v>39</v>
      </c>
      <c r="E8" s="3">
        <v>48</v>
      </c>
      <c r="G8">
        <v>-1</v>
      </c>
      <c r="H8" t="s">
        <v>21</v>
      </c>
      <c r="I8" s="2" t="s">
        <v>117</v>
      </c>
      <c r="J8" s="3">
        <f t="shared" si="0"/>
        <v>9</v>
      </c>
      <c r="K8" s="3">
        <f t="shared" si="1"/>
        <v>38</v>
      </c>
      <c r="L8" s="3">
        <f t="shared" si="2"/>
        <v>47</v>
      </c>
    </row>
    <row r="9" spans="1:12" x14ac:dyDescent="0.25">
      <c r="A9" t="s">
        <v>27</v>
      </c>
      <c r="B9" s="2" t="s">
        <v>333</v>
      </c>
      <c r="C9" s="3">
        <v>1</v>
      </c>
      <c r="D9" s="3">
        <v>13</v>
      </c>
      <c r="E9" s="3">
        <v>14</v>
      </c>
      <c r="H9" t="s">
        <v>27</v>
      </c>
      <c r="I9" s="2" t="s">
        <v>333</v>
      </c>
      <c r="J9" s="3">
        <f t="shared" si="0"/>
        <v>1</v>
      </c>
      <c r="K9" s="3">
        <f t="shared" si="1"/>
        <v>13</v>
      </c>
      <c r="L9" s="3">
        <f t="shared" si="2"/>
        <v>14</v>
      </c>
    </row>
    <row r="10" spans="1:12" x14ac:dyDescent="0.25">
      <c r="A10" t="s">
        <v>27</v>
      </c>
      <c r="B10" s="2" t="s">
        <v>109</v>
      </c>
      <c r="C10" s="3">
        <v>3</v>
      </c>
      <c r="D10" s="3">
        <v>53</v>
      </c>
      <c r="E10" s="3">
        <v>56</v>
      </c>
      <c r="H10" t="s">
        <v>27</v>
      </c>
      <c r="I10" s="2" t="s">
        <v>109</v>
      </c>
      <c r="J10" s="3">
        <f t="shared" si="0"/>
        <v>3</v>
      </c>
      <c r="K10" s="3">
        <f t="shared" si="1"/>
        <v>53</v>
      </c>
      <c r="L10" s="3">
        <f t="shared" si="2"/>
        <v>56</v>
      </c>
    </row>
    <row r="11" spans="1:12" x14ac:dyDescent="0.25">
      <c r="A11" t="s">
        <v>27</v>
      </c>
      <c r="B11" s="2" t="s">
        <v>93</v>
      </c>
      <c r="C11" s="3">
        <v>5</v>
      </c>
      <c r="D11" s="3">
        <v>41</v>
      </c>
      <c r="E11" s="3">
        <v>46</v>
      </c>
      <c r="H11" t="s">
        <v>27</v>
      </c>
      <c r="I11" s="2" t="s">
        <v>93</v>
      </c>
      <c r="J11" s="3">
        <f t="shared" si="0"/>
        <v>5</v>
      </c>
      <c r="K11" s="3">
        <f t="shared" si="1"/>
        <v>41</v>
      </c>
      <c r="L11" s="3">
        <f t="shared" si="2"/>
        <v>46</v>
      </c>
    </row>
    <row r="12" spans="1:12" x14ac:dyDescent="0.25">
      <c r="A12" t="s">
        <v>33</v>
      </c>
      <c r="B12" s="2" t="s">
        <v>746</v>
      </c>
      <c r="C12" s="3">
        <v>1</v>
      </c>
      <c r="D12" s="3"/>
      <c r="E12" s="3">
        <v>1</v>
      </c>
      <c r="H12" t="s">
        <v>33</v>
      </c>
      <c r="I12" s="2" t="s">
        <v>746</v>
      </c>
      <c r="J12" s="3">
        <f t="shared" si="0"/>
        <v>1</v>
      </c>
      <c r="K12" s="3">
        <f t="shared" si="1"/>
        <v>0</v>
      </c>
      <c r="L12" s="3">
        <f t="shared" si="2"/>
        <v>1</v>
      </c>
    </row>
    <row r="13" spans="1:12" x14ac:dyDescent="0.25">
      <c r="A13" t="s">
        <v>33</v>
      </c>
      <c r="B13" s="2" t="s">
        <v>95</v>
      </c>
      <c r="C13" s="3">
        <v>4</v>
      </c>
      <c r="D13" s="3">
        <v>37</v>
      </c>
      <c r="E13" s="3">
        <v>41</v>
      </c>
      <c r="G13">
        <v>-1</v>
      </c>
      <c r="H13" t="s">
        <v>33</v>
      </c>
      <c r="I13" s="2" t="s">
        <v>95</v>
      </c>
      <c r="J13" s="3">
        <f t="shared" si="0"/>
        <v>4</v>
      </c>
      <c r="K13" s="3">
        <f t="shared" si="1"/>
        <v>36</v>
      </c>
      <c r="L13" s="3">
        <f t="shared" si="2"/>
        <v>40</v>
      </c>
    </row>
    <row r="14" spans="1:12" x14ac:dyDescent="0.25">
      <c r="A14" t="s">
        <v>33</v>
      </c>
      <c r="B14" s="2" t="s">
        <v>852</v>
      </c>
      <c r="C14" s="3"/>
      <c r="D14" s="3">
        <v>3</v>
      </c>
      <c r="E14" s="3">
        <v>3</v>
      </c>
      <c r="H14" t="s">
        <v>33</v>
      </c>
      <c r="I14" s="2" t="s">
        <v>852</v>
      </c>
      <c r="J14" s="3">
        <f t="shared" si="0"/>
        <v>0</v>
      </c>
      <c r="K14" s="3">
        <f t="shared" si="1"/>
        <v>3</v>
      </c>
      <c r="L14" s="3">
        <f t="shared" si="2"/>
        <v>3</v>
      </c>
    </row>
    <row r="15" spans="1:12" x14ac:dyDescent="0.25">
      <c r="B15" s="2" t="s">
        <v>51</v>
      </c>
      <c r="C15" s="3">
        <v>2</v>
      </c>
      <c r="D15" s="3">
        <v>16</v>
      </c>
      <c r="E15" s="3">
        <v>18</v>
      </c>
      <c r="G15">
        <v>-1</v>
      </c>
      <c r="I15" s="2" t="s">
        <v>51</v>
      </c>
      <c r="J15" s="3">
        <f t="shared" si="0"/>
        <v>2</v>
      </c>
      <c r="K15" s="3">
        <f t="shared" si="1"/>
        <v>15</v>
      </c>
      <c r="L15" s="3">
        <f t="shared" si="2"/>
        <v>17</v>
      </c>
    </row>
    <row r="16" spans="1:12" x14ac:dyDescent="0.25">
      <c r="B16" s="2" t="s">
        <v>452</v>
      </c>
      <c r="C16" s="3">
        <v>1</v>
      </c>
      <c r="D16" s="3">
        <v>1</v>
      </c>
      <c r="E16" s="3">
        <v>2</v>
      </c>
      <c r="F16" s="3">
        <v>-1</v>
      </c>
      <c r="I16" s="2" t="s">
        <v>452</v>
      </c>
      <c r="J16" s="3">
        <f t="shared" si="0"/>
        <v>0</v>
      </c>
      <c r="K16" s="3">
        <f t="shared" si="1"/>
        <v>1</v>
      </c>
      <c r="L16" s="3">
        <f t="shared" si="2"/>
        <v>1</v>
      </c>
    </row>
    <row r="17" spans="2:12" x14ac:dyDescent="0.25">
      <c r="B17" s="2" t="s">
        <v>860</v>
      </c>
      <c r="C17" s="3"/>
      <c r="D17" s="3">
        <v>1</v>
      </c>
      <c r="E17" s="3">
        <v>1</v>
      </c>
      <c r="I17" s="2" t="s">
        <v>860</v>
      </c>
      <c r="J17" s="3">
        <f t="shared" si="0"/>
        <v>0</v>
      </c>
      <c r="K17" s="3">
        <f t="shared" si="1"/>
        <v>1</v>
      </c>
      <c r="L17" s="3">
        <f t="shared" si="2"/>
        <v>1</v>
      </c>
    </row>
    <row r="18" spans="2:12" x14ac:dyDescent="0.25">
      <c r="B18" s="2" t="s">
        <v>574</v>
      </c>
      <c r="C18" s="3">
        <v>1</v>
      </c>
      <c r="D18" s="3"/>
      <c r="E18" s="3">
        <v>1</v>
      </c>
      <c r="I18" s="2" t="s">
        <v>574</v>
      </c>
      <c r="J18" s="3">
        <f t="shared" si="0"/>
        <v>1</v>
      </c>
      <c r="K18" s="3">
        <f t="shared" si="1"/>
        <v>0</v>
      </c>
      <c r="L18" s="3">
        <f t="shared" si="2"/>
        <v>1</v>
      </c>
    </row>
    <row r="19" spans="2:12" x14ac:dyDescent="0.25">
      <c r="B19" s="2" t="s">
        <v>941</v>
      </c>
      <c r="C19" s="3"/>
      <c r="D19" s="3">
        <v>1</v>
      </c>
      <c r="E19" s="3">
        <v>1</v>
      </c>
      <c r="G19">
        <v>-1</v>
      </c>
      <c r="I19" s="2" t="s">
        <v>953</v>
      </c>
      <c r="J19" s="3">
        <f>SUM(C20+F20)</f>
        <v>2</v>
      </c>
      <c r="K19" s="3">
        <f>SUM(D20+G20)</f>
        <v>21</v>
      </c>
      <c r="L19" s="3">
        <f t="shared" si="2"/>
        <v>23</v>
      </c>
    </row>
    <row r="20" spans="2:12" x14ac:dyDescent="0.25">
      <c r="B20" s="2" t="s">
        <v>953</v>
      </c>
      <c r="C20">
        <v>2</v>
      </c>
      <c r="D20">
        <v>22</v>
      </c>
      <c r="E20">
        <v>24</v>
      </c>
      <c r="G2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7A9F-ECAE-4FDE-A0F5-FB80D5E64C99}">
  <dimension ref="A1:E20"/>
  <sheetViews>
    <sheetView tabSelected="1" workbookViewId="0">
      <selection activeCell="C16" sqref="C16"/>
    </sheetView>
  </sheetViews>
  <sheetFormatPr defaultRowHeight="15" x14ac:dyDescent="0.25"/>
  <cols>
    <col min="1" max="1" width="12.42578125" bestFit="1" customWidth="1"/>
    <col min="2" max="2" width="21.85546875" bestFit="1" customWidth="1"/>
    <col min="3" max="3" width="7.85546875" bestFit="1" customWidth="1"/>
    <col min="4" max="4" width="5.85546875" bestFit="1" customWidth="1"/>
    <col min="5" max="5" width="18.5703125" bestFit="1" customWidth="1"/>
  </cols>
  <sheetData>
    <row r="1" spans="1:5" x14ac:dyDescent="0.25">
      <c r="A1" t="s">
        <v>948</v>
      </c>
      <c r="B1" t="s">
        <v>949</v>
      </c>
      <c r="C1" t="s">
        <v>116</v>
      </c>
      <c r="D1" t="s">
        <v>90</v>
      </c>
      <c r="E1" t="s">
        <v>950</v>
      </c>
    </row>
    <row r="2" spans="1:5" x14ac:dyDescent="0.25">
      <c r="A2" t="s">
        <v>15</v>
      </c>
      <c r="B2" t="s">
        <v>88</v>
      </c>
      <c r="C2">
        <v>5</v>
      </c>
      <c r="D2">
        <v>21</v>
      </c>
      <c r="E2">
        <v>26</v>
      </c>
    </row>
    <row r="3" spans="1:5" x14ac:dyDescent="0.25">
      <c r="A3" t="s">
        <v>15</v>
      </c>
      <c r="B3" t="s">
        <v>330</v>
      </c>
      <c r="C3">
        <v>0</v>
      </c>
      <c r="D3">
        <v>4</v>
      </c>
      <c r="E3">
        <v>4</v>
      </c>
    </row>
    <row r="4" spans="1:5" x14ac:dyDescent="0.25">
      <c r="A4" t="s">
        <v>15</v>
      </c>
      <c r="B4" t="s">
        <v>435</v>
      </c>
      <c r="C4">
        <v>1</v>
      </c>
      <c r="D4">
        <v>0</v>
      </c>
      <c r="E4">
        <v>1</v>
      </c>
    </row>
    <row r="5" spans="1:5" x14ac:dyDescent="0.25">
      <c r="A5" t="s">
        <v>15</v>
      </c>
      <c r="B5" t="s">
        <v>105</v>
      </c>
      <c r="C5">
        <v>14</v>
      </c>
      <c r="D5">
        <v>71</v>
      </c>
      <c r="E5">
        <v>85</v>
      </c>
    </row>
    <row r="6" spans="1:5" x14ac:dyDescent="0.25">
      <c r="A6" t="s">
        <v>21</v>
      </c>
      <c r="B6" t="s">
        <v>107</v>
      </c>
      <c r="C6">
        <v>4</v>
      </c>
      <c r="D6">
        <v>36</v>
      </c>
      <c r="E6">
        <v>40</v>
      </c>
    </row>
    <row r="7" spans="1:5" x14ac:dyDescent="0.25">
      <c r="A7" t="s">
        <v>21</v>
      </c>
      <c r="B7" t="s">
        <v>91</v>
      </c>
      <c r="C7">
        <v>7</v>
      </c>
      <c r="D7">
        <v>21</v>
      </c>
      <c r="E7">
        <v>28</v>
      </c>
    </row>
    <row r="8" spans="1:5" x14ac:dyDescent="0.25">
      <c r="A8" t="s">
        <v>21</v>
      </c>
      <c r="B8" t="s">
        <v>117</v>
      </c>
      <c r="C8">
        <v>9</v>
      </c>
      <c r="D8">
        <v>38</v>
      </c>
      <c r="E8">
        <v>47</v>
      </c>
    </row>
    <row r="9" spans="1:5" x14ac:dyDescent="0.25">
      <c r="A9" t="s">
        <v>27</v>
      </c>
      <c r="B9" t="s">
        <v>333</v>
      </c>
      <c r="C9">
        <v>1</v>
      </c>
      <c r="D9">
        <v>13</v>
      </c>
      <c r="E9">
        <v>14</v>
      </c>
    </row>
    <row r="10" spans="1:5" x14ac:dyDescent="0.25">
      <c r="A10" t="s">
        <v>27</v>
      </c>
      <c r="B10" t="s">
        <v>109</v>
      </c>
      <c r="C10">
        <v>3</v>
      </c>
      <c r="D10">
        <v>53</v>
      </c>
      <c r="E10">
        <v>56</v>
      </c>
    </row>
    <row r="11" spans="1:5" x14ac:dyDescent="0.25">
      <c r="A11" t="s">
        <v>27</v>
      </c>
      <c r="B11" t="s">
        <v>93</v>
      </c>
      <c r="C11">
        <v>5</v>
      </c>
      <c r="D11">
        <v>41</v>
      </c>
      <c r="E11">
        <v>46</v>
      </c>
    </row>
    <row r="12" spans="1:5" x14ac:dyDescent="0.25">
      <c r="A12" t="s">
        <v>33</v>
      </c>
      <c r="B12" t="s">
        <v>746</v>
      </c>
      <c r="C12">
        <v>1</v>
      </c>
      <c r="D12">
        <v>0</v>
      </c>
      <c r="E12">
        <v>1</v>
      </c>
    </row>
    <row r="13" spans="1:5" x14ac:dyDescent="0.25">
      <c r="A13" t="s">
        <v>33</v>
      </c>
      <c r="B13" t="s">
        <v>95</v>
      </c>
      <c r="C13">
        <v>4</v>
      </c>
      <c r="D13">
        <v>36</v>
      </c>
      <c r="E13">
        <v>40</v>
      </c>
    </row>
    <row r="14" spans="1:5" x14ac:dyDescent="0.25">
      <c r="A14" t="s">
        <v>33</v>
      </c>
      <c r="B14" t="s">
        <v>852</v>
      </c>
      <c r="C14">
        <v>0</v>
      </c>
      <c r="D14">
        <v>3</v>
      </c>
      <c r="E14">
        <v>3</v>
      </c>
    </row>
    <row r="15" spans="1:5" x14ac:dyDescent="0.25">
      <c r="B15" t="s">
        <v>51</v>
      </c>
      <c r="C15">
        <v>2</v>
      </c>
      <c r="D15">
        <v>15</v>
      </c>
      <c r="E15">
        <v>17</v>
      </c>
    </row>
    <row r="16" spans="1:5" x14ac:dyDescent="0.25">
      <c r="B16" t="s">
        <v>452</v>
      </c>
      <c r="C16">
        <v>0</v>
      </c>
      <c r="D16">
        <v>1</v>
      </c>
      <c r="E16">
        <v>1</v>
      </c>
    </row>
    <row r="17" spans="1:5" x14ac:dyDescent="0.25">
      <c r="B17" t="s">
        <v>860</v>
      </c>
      <c r="C17">
        <v>0</v>
      </c>
      <c r="D17">
        <v>1</v>
      </c>
      <c r="E17">
        <v>1</v>
      </c>
    </row>
    <row r="18" spans="1:5" x14ac:dyDescent="0.25">
      <c r="B18" t="s">
        <v>574</v>
      </c>
      <c r="C18">
        <v>1</v>
      </c>
      <c r="D18">
        <v>0</v>
      </c>
      <c r="E18">
        <v>1</v>
      </c>
    </row>
    <row r="19" spans="1:5" x14ac:dyDescent="0.25">
      <c r="B19" t="s">
        <v>953</v>
      </c>
      <c r="C19">
        <v>2</v>
      </c>
      <c r="D19">
        <v>21</v>
      </c>
      <c r="E19">
        <v>23</v>
      </c>
    </row>
    <row r="20" spans="1:5" x14ac:dyDescent="0.25">
      <c r="A20" t="s">
        <v>956</v>
      </c>
      <c r="C20">
        <f>SUM(C2:C19)</f>
        <v>59</v>
      </c>
      <c r="D20">
        <f t="shared" ref="D20:E20" si="0">SUM(D2:D19)</f>
        <v>375</v>
      </c>
      <c r="E20">
        <f t="shared" si="0"/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BE29-7833-4ABD-A42D-7D6CE90179D6}">
  <dimension ref="A1:CC118"/>
  <sheetViews>
    <sheetView topLeftCell="O1" workbookViewId="0">
      <selection activeCell="R4" sqref="R4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35.85546875" bestFit="1" customWidth="1"/>
    <col min="4" max="4" width="22.140625" bestFit="1" customWidth="1"/>
    <col min="5" max="5" width="26" bestFit="1" customWidth="1"/>
    <col min="6" max="6" width="26.5703125" bestFit="1" customWidth="1"/>
    <col min="7" max="7" width="15.7109375" bestFit="1" customWidth="1"/>
    <col min="8" max="8" width="22.42578125" bestFit="1" customWidth="1"/>
    <col min="9" max="9" width="18.140625" bestFit="1" customWidth="1"/>
    <col min="10" max="10" width="19.140625" bestFit="1" customWidth="1"/>
    <col min="11" max="11" width="13.140625" bestFit="1" customWidth="1"/>
    <col min="12" max="12" width="21.5703125" bestFit="1" customWidth="1"/>
    <col min="13" max="13" width="25.7109375" bestFit="1" customWidth="1"/>
    <col min="14" max="14" width="21.85546875" bestFit="1" customWidth="1"/>
    <col min="15" max="15" width="18.7109375" bestFit="1" customWidth="1"/>
    <col min="16" max="16" width="6.85546875" bestFit="1" customWidth="1"/>
    <col min="17" max="17" width="54.5703125" bestFit="1" customWidth="1"/>
    <col min="18" max="18" width="18.140625" bestFit="1" customWidth="1"/>
    <col min="19" max="19" width="18.5703125" bestFit="1" customWidth="1"/>
    <col min="20" max="20" width="8.7109375" bestFit="1" customWidth="1"/>
    <col min="21" max="21" width="27.42578125" bestFit="1" customWidth="1"/>
    <col min="22" max="22" width="9.28515625" bestFit="1" customWidth="1"/>
    <col min="23" max="23" width="40.7109375" bestFit="1" customWidth="1"/>
    <col min="24" max="24" width="18" bestFit="1" customWidth="1"/>
    <col min="25" max="25" width="18.42578125" bestFit="1" customWidth="1"/>
    <col min="26" max="26" width="8.5703125" bestFit="1" customWidth="1"/>
    <col min="27" max="27" width="27.28515625" bestFit="1" customWidth="1"/>
    <col min="28" max="28" width="9.5703125" bestFit="1" customWidth="1"/>
    <col min="29" max="29" width="50" bestFit="1" customWidth="1"/>
    <col min="30" max="30" width="18.140625" bestFit="1" customWidth="1"/>
    <col min="31" max="31" width="18.5703125" bestFit="1" customWidth="1"/>
    <col min="32" max="32" width="8.7109375" bestFit="1" customWidth="1"/>
    <col min="33" max="33" width="27.42578125" bestFit="1" customWidth="1"/>
    <col min="35" max="35" width="43.28515625" bestFit="1" customWidth="1"/>
    <col min="36" max="36" width="19.140625" bestFit="1" customWidth="1"/>
    <col min="37" max="37" width="19.5703125" bestFit="1" customWidth="1"/>
    <col min="38" max="38" width="9.7109375" bestFit="1" customWidth="1"/>
    <col min="39" max="39" width="28.42578125" bestFit="1" customWidth="1"/>
    <col min="40" max="40" width="4.42578125" bestFit="1" customWidth="1"/>
    <col min="41" max="41" width="15.28515625" bestFit="1" customWidth="1"/>
    <col min="42" max="42" width="19" bestFit="1" customWidth="1"/>
    <col min="43" max="43" width="19.42578125" bestFit="1" customWidth="1"/>
    <col min="44" max="44" width="9.5703125" bestFit="1" customWidth="1"/>
    <col min="45" max="45" width="28.28515625" bestFit="1" customWidth="1"/>
    <col min="46" max="46" width="4.42578125" bestFit="1" customWidth="1"/>
    <col min="47" max="47" width="15.28515625" bestFit="1" customWidth="1"/>
    <col min="48" max="48" width="19" bestFit="1" customWidth="1"/>
    <col min="49" max="49" width="19.42578125" bestFit="1" customWidth="1"/>
    <col min="50" max="50" width="9.5703125" bestFit="1" customWidth="1"/>
    <col min="51" max="51" width="28.28515625" bestFit="1" customWidth="1"/>
    <col min="52" max="52" width="9.5703125" bestFit="1" customWidth="1"/>
    <col min="53" max="53" width="42.140625" bestFit="1" customWidth="1"/>
    <col min="54" max="54" width="24.28515625" bestFit="1" customWidth="1"/>
    <col min="55" max="55" width="24.7109375" bestFit="1" customWidth="1"/>
    <col min="56" max="56" width="14.85546875" bestFit="1" customWidth="1"/>
    <col min="57" max="57" width="33.5703125" bestFit="1" customWidth="1"/>
    <col min="58" max="58" width="15.85546875" bestFit="1" customWidth="1"/>
    <col min="59" max="59" width="27" bestFit="1" customWidth="1"/>
    <col min="60" max="60" width="30.7109375" bestFit="1" customWidth="1"/>
    <col min="61" max="61" width="31.140625" bestFit="1" customWidth="1"/>
    <col min="62" max="62" width="21.140625" bestFit="1" customWidth="1"/>
    <col min="63" max="63" width="40" bestFit="1" customWidth="1"/>
    <col min="64" max="64" width="15.85546875" bestFit="1" customWidth="1"/>
    <col min="65" max="65" width="27" bestFit="1" customWidth="1"/>
    <col min="66" max="66" width="30.7109375" bestFit="1" customWidth="1"/>
    <col min="67" max="67" width="31.140625" bestFit="1" customWidth="1"/>
    <col min="68" max="68" width="21.140625" bestFit="1" customWidth="1"/>
    <col min="69" max="69" width="40" bestFit="1" customWidth="1"/>
    <col min="70" max="70" width="26.28515625" bestFit="1" customWidth="1"/>
    <col min="71" max="71" width="34.5703125" bestFit="1" customWidth="1"/>
    <col min="72" max="72" width="31.42578125" bestFit="1" customWidth="1"/>
    <col min="73" max="73" width="31.85546875" bestFit="1" customWidth="1"/>
    <col min="74" max="74" width="22" bestFit="1" customWidth="1"/>
    <col min="75" max="75" width="40.7109375" bestFit="1" customWidth="1"/>
    <col min="76" max="76" width="20.85546875" bestFit="1" customWidth="1"/>
    <col min="77" max="77" width="31.85546875" bestFit="1" customWidth="1"/>
    <col min="78" max="78" width="31.42578125" bestFit="1" customWidth="1"/>
    <col min="79" max="79" width="31.85546875" bestFit="1" customWidth="1"/>
    <col min="80" max="80" width="22" bestFit="1" customWidth="1"/>
    <col min="81" max="81" width="40.710937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I2">
        <v>13403</v>
      </c>
      <c r="J2">
        <v>3785</v>
      </c>
      <c r="K2">
        <v>72.73</v>
      </c>
      <c r="L2">
        <v>9748</v>
      </c>
      <c r="M2">
        <v>16</v>
      </c>
      <c r="N2">
        <v>145</v>
      </c>
      <c r="O2">
        <v>9587</v>
      </c>
      <c r="P2" t="s">
        <v>88</v>
      </c>
      <c r="Q2" t="s">
        <v>89</v>
      </c>
      <c r="R2" t="s">
        <v>90</v>
      </c>
      <c r="S2">
        <v>57</v>
      </c>
      <c r="T2">
        <v>1816</v>
      </c>
      <c r="V2" t="s">
        <v>91</v>
      </c>
      <c r="W2" t="s">
        <v>92</v>
      </c>
      <c r="X2" t="s">
        <v>90</v>
      </c>
      <c r="Y2">
        <v>50</v>
      </c>
      <c r="Z2">
        <v>1512</v>
      </c>
      <c r="AB2" t="s">
        <v>93</v>
      </c>
      <c r="AC2" t="s">
        <v>94</v>
      </c>
      <c r="AD2" t="s">
        <v>90</v>
      </c>
      <c r="AE2">
        <v>46</v>
      </c>
      <c r="AF2">
        <v>5601</v>
      </c>
      <c r="AH2" t="s">
        <v>95</v>
      </c>
      <c r="AI2" t="s">
        <v>96</v>
      </c>
      <c r="AJ2" t="s">
        <v>90</v>
      </c>
      <c r="AK2">
        <v>44</v>
      </c>
      <c r="AL2">
        <v>152</v>
      </c>
      <c r="AM2" t="s">
        <v>97</v>
      </c>
      <c r="AZ2" t="s">
        <v>51</v>
      </c>
      <c r="BA2" t="s">
        <v>98</v>
      </c>
      <c r="BB2" t="s">
        <v>90</v>
      </c>
      <c r="BC2">
        <v>58</v>
      </c>
      <c r="BD2">
        <v>81</v>
      </c>
      <c r="BE2" t="s">
        <v>97</v>
      </c>
      <c r="BR2" t="s">
        <v>99</v>
      </c>
      <c r="BS2" t="s">
        <v>100</v>
      </c>
      <c r="BT2" t="s">
        <v>90</v>
      </c>
      <c r="BU2">
        <v>61</v>
      </c>
      <c r="BV2">
        <v>425</v>
      </c>
      <c r="BW2" t="s">
        <v>97</v>
      </c>
    </row>
    <row r="3" spans="1:81" x14ac:dyDescent="0.25">
      <c r="A3" t="s">
        <v>101</v>
      </c>
      <c r="B3" t="s">
        <v>82</v>
      </c>
      <c r="C3" t="s">
        <v>83</v>
      </c>
      <c r="D3" t="s">
        <v>84</v>
      </c>
      <c r="E3" t="s">
        <v>102</v>
      </c>
      <c r="F3" t="s">
        <v>103</v>
      </c>
      <c r="G3" t="s">
        <v>104</v>
      </c>
      <c r="I3">
        <v>12128</v>
      </c>
      <c r="J3">
        <v>1047</v>
      </c>
      <c r="K3">
        <v>73.709999999999994</v>
      </c>
      <c r="L3">
        <v>8939</v>
      </c>
      <c r="M3">
        <v>18</v>
      </c>
      <c r="N3">
        <v>108</v>
      </c>
      <c r="O3">
        <v>8813</v>
      </c>
      <c r="P3" t="s">
        <v>105</v>
      </c>
      <c r="Q3" t="s">
        <v>106</v>
      </c>
      <c r="R3" t="s">
        <v>90</v>
      </c>
      <c r="S3">
        <v>50</v>
      </c>
      <c r="T3">
        <v>2993</v>
      </c>
      <c r="V3" t="s">
        <v>107</v>
      </c>
      <c r="W3" t="s">
        <v>108</v>
      </c>
      <c r="X3" t="s">
        <v>90</v>
      </c>
      <c r="Y3">
        <v>61</v>
      </c>
      <c r="Z3">
        <v>1684</v>
      </c>
      <c r="AB3" t="s">
        <v>109</v>
      </c>
      <c r="AC3" t="s">
        <v>110</v>
      </c>
      <c r="AD3" t="s">
        <v>90</v>
      </c>
      <c r="AE3">
        <v>31</v>
      </c>
      <c r="AF3">
        <v>4040</v>
      </c>
      <c r="AZ3" t="s">
        <v>51</v>
      </c>
      <c r="BA3" t="s">
        <v>111</v>
      </c>
      <c r="BB3" t="s">
        <v>90</v>
      </c>
      <c r="BC3">
        <v>27</v>
      </c>
      <c r="BD3">
        <v>96</v>
      </c>
      <c r="BE3" t="s">
        <v>97</v>
      </c>
    </row>
    <row r="4" spans="1:81" x14ac:dyDescent="0.25">
      <c r="A4" t="s">
        <v>112</v>
      </c>
      <c r="B4" t="s">
        <v>82</v>
      </c>
      <c r="C4" t="s">
        <v>83</v>
      </c>
      <c r="D4" t="s">
        <v>84</v>
      </c>
      <c r="E4" t="s">
        <v>113</v>
      </c>
      <c r="F4" t="s">
        <v>114</v>
      </c>
      <c r="G4" t="s">
        <v>104</v>
      </c>
      <c r="I4">
        <v>14248</v>
      </c>
      <c r="J4">
        <v>2420</v>
      </c>
      <c r="K4">
        <v>77.98</v>
      </c>
      <c r="L4">
        <v>11111</v>
      </c>
      <c r="M4">
        <v>13</v>
      </c>
      <c r="N4">
        <v>170</v>
      </c>
      <c r="O4">
        <v>10928</v>
      </c>
      <c r="P4" t="s">
        <v>105</v>
      </c>
      <c r="Q4" t="s">
        <v>115</v>
      </c>
      <c r="R4" t="s">
        <v>116</v>
      </c>
      <c r="S4">
        <v>47</v>
      </c>
      <c r="T4">
        <v>3453</v>
      </c>
      <c r="V4" t="s">
        <v>117</v>
      </c>
      <c r="W4" t="s">
        <v>118</v>
      </c>
      <c r="X4" t="s">
        <v>90</v>
      </c>
      <c r="Y4">
        <v>26</v>
      </c>
      <c r="Z4">
        <v>1602</v>
      </c>
      <c r="AB4" t="s">
        <v>109</v>
      </c>
      <c r="AC4" t="s">
        <v>119</v>
      </c>
      <c r="AD4" t="s">
        <v>90</v>
      </c>
      <c r="AE4">
        <v>63</v>
      </c>
      <c r="AF4">
        <v>5873</v>
      </c>
    </row>
    <row r="5" spans="1:81" x14ac:dyDescent="0.25">
      <c r="A5" t="s">
        <v>120</v>
      </c>
      <c r="B5" t="s">
        <v>82</v>
      </c>
      <c r="C5" t="s">
        <v>83</v>
      </c>
      <c r="D5" t="s">
        <v>84</v>
      </c>
      <c r="E5" t="s">
        <v>121</v>
      </c>
      <c r="F5" t="s">
        <v>122</v>
      </c>
      <c r="G5" t="s">
        <v>104</v>
      </c>
      <c r="I5">
        <v>9662</v>
      </c>
      <c r="J5">
        <v>2021</v>
      </c>
      <c r="K5">
        <v>80.209999999999994</v>
      </c>
      <c r="L5">
        <v>7750</v>
      </c>
      <c r="M5">
        <v>18</v>
      </c>
      <c r="N5">
        <v>121</v>
      </c>
      <c r="O5">
        <v>7611</v>
      </c>
      <c r="P5" t="s">
        <v>105</v>
      </c>
      <c r="Q5" t="s">
        <v>123</v>
      </c>
      <c r="R5" t="s">
        <v>116</v>
      </c>
      <c r="S5">
        <v>55</v>
      </c>
      <c r="T5">
        <v>2398</v>
      </c>
      <c r="V5" t="s">
        <v>117</v>
      </c>
      <c r="W5" t="s">
        <v>124</v>
      </c>
      <c r="X5" t="s">
        <v>90</v>
      </c>
      <c r="Y5">
        <v>58</v>
      </c>
      <c r="Z5">
        <v>794</v>
      </c>
      <c r="AA5" t="s">
        <v>97</v>
      </c>
      <c r="AB5" t="s">
        <v>109</v>
      </c>
      <c r="AC5" t="s">
        <v>125</v>
      </c>
      <c r="AD5" t="s">
        <v>116</v>
      </c>
      <c r="AE5">
        <v>46</v>
      </c>
      <c r="AF5">
        <v>4419</v>
      </c>
    </row>
    <row r="6" spans="1:81" x14ac:dyDescent="0.25">
      <c r="A6" t="s">
        <v>126</v>
      </c>
      <c r="B6" t="s">
        <v>82</v>
      </c>
      <c r="C6" t="s">
        <v>83</v>
      </c>
      <c r="D6" t="s">
        <v>84</v>
      </c>
      <c r="E6" t="s">
        <v>127</v>
      </c>
      <c r="F6" t="s">
        <v>128</v>
      </c>
      <c r="G6" t="s">
        <v>104</v>
      </c>
      <c r="I6">
        <v>10751</v>
      </c>
      <c r="J6">
        <v>2108</v>
      </c>
      <c r="K6">
        <v>79.16</v>
      </c>
      <c r="L6">
        <v>8511</v>
      </c>
      <c r="M6">
        <v>13</v>
      </c>
      <c r="N6">
        <v>72</v>
      </c>
      <c r="O6">
        <v>8426</v>
      </c>
      <c r="P6" t="s">
        <v>105</v>
      </c>
      <c r="Q6" t="s">
        <v>129</v>
      </c>
      <c r="R6" t="s">
        <v>90</v>
      </c>
      <c r="S6">
        <v>56</v>
      </c>
      <c r="T6">
        <v>2644</v>
      </c>
      <c r="V6" t="s">
        <v>107</v>
      </c>
      <c r="W6" t="s">
        <v>130</v>
      </c>
      <c r="X6" t="s">
        <v>116</v>
      </c>
      <c r="Y6">
        <v>59</v>
      </c>
      <c r="Z6">
        <v>1030</v>
      </c>
      <c r="AA6" t="s">
        <v>97</v>
      </c>
      <c r="AB6" t="s">
        <v>109</v>
      </c>
      <c r="AC6" t="s">
        <v>131</v>
      </c>
      <c r="AD6" t="s">
        <v>90</v>
      </c>
      <c r="AE6">
        <v>42</v>
      </c>
      <c r="AF6">
        <v>4752</v>
      </c>
    </row>
    <row r="7" spans="1:81" x14ac:dyDescent="0.25">
      <c r="A7" t="s">
        <v>132</v>
      </c>
      <c r="B7" t="s">
        <v>82</v>
      </c>
      <c r="C7" t="s">
        <v>133</v>
      </c>
      <c r="D7" t="s">
        <v>134</v>
      </c>
      <c r="E7" t="s">
        <v>135</v>
      </c>
      <c r="F7" t="s">
        <v>136</v>
      </c>
      <c r="G7" t="s">
        <v>104</v>
      </c>
      <c r="I7">
        <v>16366</v>
      </c>
      <c r="J7">
        <v>4329</v>
      </c>
      <c r="K7">
        <v>78.98</v>
      </c>
      <c r="L7">
        <v>12926</v>
      </c>
      <c r="M7">
        <v>33</v>
      </c>
      <c r="N7">
        <v>172</v>
      </c>
      <c r="O7">
        <v>12721</v>
      </c>
      <c r="P7" t="s">
        <v>105</v>
      </c>
      <c r="Q7" t="s">
        <v>137</v>
      </c>
      <c r="R7" t="s">
        <v>90</v>
      </c>
      <c r="S7">
        <v>64</v>
      </c>
      <c r="T7">
        <v>2996</v>
      </c>
      <c r="V7" t="s">
        <v>107</v>
      </c>
      <c r="W7" t="s">
        <v>138</v>
      </c>
      <c r="X7" t="s">
        <v>90</v>
      </c>
      <c r="Y7">
        <v>58</v>
      </c>
      <c r="Z7">
        <v>2029</v>
      </c>
      <c r="AB7" t="s">
        <v>109</v>
      </c>
      <c r="AC7" t="s">
        <v>139</v>
      </c>
      <c r="AD7" t="s">
        <v>90</v>
      </c>
      <c r="AE7">
        <v>51</v>
      </c>
      <c r="AF7">
        <v>7325</v>
      </c>
      <c r="AH7" t="s">
        <v>95</v>
      </c>
      <c r="AI7" t="s">
        <v>140</v>
      </c>
      <c r="AJ7" t="s">
        <v>90</v>
      </c>
      <c r="AL7">
        <v>157</v>
      </c>
      <c r="AM7" t="s">
        <v>97</v>
      </c>
      <c r="AZ7" t="s">
        <v>51</v>
      </c>
      <c r="BA7" t="s">
        <v>141</v>
      </c>
      <c r="BB7" t="s">
        <v>90</v>
      </c>
      <c r="BC7">
        <v>62</v>
      </c>
      <c r="BD7">
        <v>57</v>
      </c>
      <c r="BE7" t="s">
        <v>97</v>
      </c>
      <c r="BR7" t="s">
        <v>142</v>
      </c>
      <c r="BS7" t="s">
        <v>143</v>
      </c>
      <c r="BT7" t="s">
        <v>90</v>
      </c>
      <c r="BU7">
        <v>62</v>
      </c>
      <c r="BV7">
        <v>157</v>
      </c>
      <c r="BW7" t="s">
        <v>97</v>
      </c>
    </row>
    <row r="8" spans="1:81" x14ac:dyDescent="0.25">
      <c r="A8" t="s">
        <v>144</v>
      </c>
      <c r="B8" t="s">
        <v>82</v>
      </c>
      <c r="C8" t="s">
        <v>133</v>
      </c>
      <c r="D8" t="s">
        <v>134</v>
      </c>
      <c r="E8" t="s">
        <v>145</v>
      </c>
      <c r="F8" t="s">
        <v>146</v>
      </c>
      <c r="G8" t="s">
        <v>87</v>
      </c>
      <c r="I8">
        <v>15870</v>
      </c>
      <c r="J8">
        <v>2200</v>
      </c>
      <c r="K8">
        <v>75.17</v>
      </c>
      <c r="L8">
        <v>11929</v>
      </c>
      <c r="M8">
        <v>21</v>
      </c>
      <c r="N8">
        <v>155</v>
      </c>
      <c r="O8">
        <v>11753</v>
      </c>
      <c r="P8" t="s">
        <v>105</v>
      </c>
      <c r="Q8" t="s">
        <v>147</v>
      </c>
      <c r="R8" t="s">
        <v>90</v>
      </c>
      <c r="T8">
        <v>2619</v>
      </c>
      <c r="V8" t="s">
        <v>117</v>
      </c>
      <c r="W8" t="s">
        <v>148</v>
      </c>
      <c r="X8" t="s">
        <v>90</v>
      </c>
      <c r="Y8">
        <v>45</v>
      </c>
      <c r="Z8">
        <v>3356</v>
      </c>
      <c r="AB8" t="s">
        <v>93</v>
      </c>
      <c r="AC8" t="s">
        <v>149</v>
      </c>
      <c r="AD8" t="s">
        <v>116</v>
      </c>
      <c r="AE8">
        <v>51</v>
      </c>
      <c r="AF8">
        <v>5556</v>
      </c>
      <c r="AH8" t="s">
        <v>95</v>
      </c>
      <c r="AI8" t="s">
        <v>150</v>
      </c>
      <c r="AJ8" t="s">
        <v>90</v>
      </c>
      <c r="AK8">
        <v>37</v>
      </c>
      <c r="AL8">
        <v>222</v>
      </c>
      <c r="AM8" t="s">
        <v>97</v>
      </c>
    </row>
    <row r="9" spans="1:81" x14ac:dyDescent="0.25">
      <c r="A9" t="s">
        <v>151</v>
      </c>
      <c r="B9" t="s">
        <v>82</v>
      </c>
      <c r="C9" t="s">
        <v>133</v>
      </c>
      <c r="D9" t="s">
        <v>134</v>
      </c>
      <c r="E9" t="s">
        <v>152</v>
      </c>
      <c r="F9" t="s">
        <v>153</v>
      </c>
      <c r="G9" t="s">
        <v>154</v>
      </c>
      <c r="I9">
        <v>14465</v>
      </c>
      <c r="J9">
        <v>1873</v>
      </c>
      <c r="K9">
        <v>72.930000000000007</v>
      </c>
      <c r="L9">
        <v>10550</v>
      </c>
      <c r="M9">
        <v>16</v>
      </c>
      <c r="N9">
        <v>129</v>
      </c>
      <c r="O9">
        <v>10405</v>
      </c>
      <c r="P9" t="s">
        <v>88</v>
      </c>
      <c r="Q9" t="s">
        <v>155</v>
      </c>
      <c r="R9" t="s">
        <v>90</v>
      </c>
      <c r="S9">
        <v>39</v>
      </c>
      <c r="T9">
        <v>1882</v>
      </c>
      <c r="V9" t="s">
        <v>117</v>
      </c>
      <c r="W9" t="s">
        <v>156</v>
      </c>
      <c r="X9" t="s">
        <v>116</v>
      </c>
      <c r="Y9">
        <v>46</v>
      </c>
      <c r="Z9">
        <v>4830</v>
      </c>
      <c r="AB9" t="s">
        <v>93</v>
      </c>
      <c r="AC9" t="s">
        <v>157</v>
      </c>
      <c r="AD9" t="s">
        <v>90</v>
      </c>
      <c r="AE9">
        <v>52</v>
      </c>
      <c r="AF9">
        <v>2957</v>
      </c>
      <c r="AZ9" t="s">
        <v>51</v>
      </c>
      <c r="BA9" t="s">
        <v>158</v>
      </c>
      <c r="BB9" t="s">
        <v>90</v>
      </c>
      <c r="BC9">
        <v>44</v>
      </c>
      <c r="BD9">
        <v>736</v>
      </c>
      <c r="BE9" t="s">
        <v>97</v>
      </c>
    </row>
    <row r="10" spans="1:81" x14ac:dyDescent="0.25">
      <c r="A10" t="s">
        <v>159</v>
      </c>
      <c r="B10" t="s">
        <v>82</v>
      </c>
      <c r="C10" t="s">
        <v>133</v>
      </c>
      <c r="D10" t="s">
        <v>134</v>
      </c>
      <c r="E10" t="s">
        <v>160</v>
      </c>
      <c r="F10" t="s">
        <v>161</v>
      </c>
      <c r="G10" t="s">
        <v>87</v>
      </c>
      <c r="I10">
        <v>14717</v>
      </c>
      <c r="J10">
        <v>154</v>
      </c>
      <c r="K10">
        <v>73.66</v>
      </c>
      <c r="L10">
        <v>10840</v>
      </c>
      <c r="M10">
        <v>12</v>
      </c>
      <c r="N10">
        <v>158</v>
      </c>
      <c r="O10">
        <v>10670</v>
      </c>
      <c r="P10" t="s">
        <v>105</v>
      </c>
      <c r="Q10" t="s">
        <v>162</v>
      </c>
      <c r="R10" t="s">
        <v>90</v>
      </c>
      <c r="S10">
        <v>62</v>
      </c>
      <c r="T10">
        <v>2145</v>
      </c>
      <c r="V10" t="s">
        <v>117</v>
      </c>
      <c r="W10" t="s">
        <v>163</v>
      </c>
      <c r="X10" t="s">
        <v>90</v>
      </c>
      <c r="Y10">
        <v>37</v>
      </c>
      <c r="Z10">
        <v>3053</v>
      </c>
      <c r="AB10" t="s">
        <v>93</v>
      </c>
      <c r="AC10" t="s">
        <v>164</v>
      </c>
      <c r="AD10" t="s">
        <v>90</v>
      </c>
      <c r="AE10">
        <v>54</v>
      </c>
      <c r="AF10">
        <v>3207</v>
      </c>
      <c r="AZ10" t="s">
        <v>51</v>
      </c>
      <c r="BA10" t="s">
        <v>165</v>
      </c>
      <c r="BB10" t="s">
        <v>90</v>
      </c>
      <c r="BD10">
        <v>68</v>
      </c>
      <c r="BE10" t="s">
        <v>97</v>
      </c>
      <c r="BR10" t="s">
        <v>142</v>
      </c>
      <c r="BS10" t="s">
        <v>166</v>
      </c>
      <c r="BT10" t="s">
        <v>90</v>
      </c>
      <c r="BV10">
        <v>2197</v>
      </c>
    </row>
    <row r="11" spans="1:81" x14ac:dyDescent="0.25">
      <c r="A11" t="s">
        <v>167</v>
      </c>
      <c r="B11" t="s">
        <v>82</v>
      </c>
      <c r="C11" t="s">
        <v>133</v>
      </c>
      <c r="D11" t="s">
        <v>134</v>
      </c>
      <c r="E11" t="s">
        <v>168</v>
      </c>
      <c r="F11" t="s">
        <v>169</v>
      </c>
      <c r="G11" t="s">
        <v>104</v>
      </c>
      <c r="I11">
        <v>13441</v>
      </c>
      <c r="J11">
        <v>3261</v>
      </c>
      <c r="K11">
        <v>79.930000000000007</v>
      </c>
      <c r="L11">
        <v>10744</v>
      </c>
      <c r="M11">
        <v>22</v>
      </c>
      <c r="N11">
        <v>126</v>
      </c>
      <c r="O11">
        <v>10596</v>
      </c>
      <c r="P11" t="s">
        <v>105</v>
      </c>
      <c r="Q11" t="s">
        <v>170</v>
      </c>
      <c r="R11" t="s">
        <v>90</v>
      </c>
      <c r="S11">
        <v>47</v>
      </c>
      <c r="T11">
        <v>2917</v>
      </c>
      <c r="V11" t="s">
        <v>107</v>
      </c>
      <c r="W11" t="s">
        <v>171</v>
      </c>
      <c r="X11" t="s">
        <v>90</v>
      </c>
      <c r="Y11">
        <v>60</v>
      </c>
      <c r="Z11">
        <v>1400</v>
      </c>
      <c r="AB11" t="s">
        <v>109</v>
      </c>
      <c r="AC11" t="s">
        <v>172</v>
      </c>
      <c r="AD11" t="s">
        <v>90</v>
      </c>
      <c r="AE11">
        <v>39</v>
      </c>
      <c r="AF11">
        <v>6178</v>
      </c>
      <c r="AZ11" t="s">
        <v>51</v>
      </c>
      <c r="BA11" t="s">
        <v>173</v>
      </c>
      <c r="BB11" t="s">
        <v>90</v>
      </c>
      <c r="BD11">
        <v>101</v>
      </c>
      <c r="BE11" t="s">
        <v>97</v>
      </c>
    </row>
    <row r="12" spans="1:81" x14ac:dyDescent="0.25">
      <c r="A12" t="s">
        <v>174</v>
      </c>
      <c r="B12" t="s">
        <v>82</v>
      </c>
      <c r="C12" t="s">
        <v>175</v>
      </c>
      <c r="D12" t="s">
        <v>176</v>
      </c>
      <c r="E12" t="s">
        <v>177</v>
      </c>
      <c r="F12" t="s">
        <v>178</v>
      </c>
      <c r="G12" t="s">
        <v>87</v>
      </c>
      <c r="I12">
        <v>14797</v>
      </c>
      <c r="J12">
        <v>2229</v>
      </c>
      <c r="K12">
        <v>76.599999999999994</v>
      </c>
      <c r="L12">
        <v>11334</v>
      </c>
      <c r="M12">
        <v>20</v>
      </c>
      <c r="N12">
        <v>169</v>
      </c>
      <c r="O12">
        <v>11145</v>
      </c>
      <c r="P12" t="s">
        <v>105</v>
      </c>
      <c r="Q12" t="s">
        <v>179</v>
      </c>
      <c r="R12" t="s">
        <v>90</v>
      </c>
      <c r="T12">
        <v>2695</v>
      </c>
      <c r="V12" t="s">
        <v>117</v>
      </c>
      <c r="W12" t="s">
        <v>180</v>
      </c>
      <c r="X12" t="s">
        <v>90</v>
      </c>
      <c r="Y12">
        <v>47</v>
      </c>
      <c r="Z12">
        <v>2369</v>
      </c>
      <c r="AB12" t="s">
        <v>93</v>
      </c>
      <c r="AC12" t="s">
        <v>181</v>
      </c>
      <c r="AD12" t="s">
        <v>90</v>
      </c>
      <c r="AE12">
        <v>60</v>
      </c>
      <c r="AF12">
        <v>4924</v>
      </c>
      <c r="AZ12" t="s">
        <v>51</v>
      </c>
      <c r="BA12" t="s">
        <v>182</v>
      </c>
      <c r="BB12" t="s">
        <v>90</v>
      </c>
      <c r="BC12">
        <v>68</v>
      </c>
      <c r="BD12">
        <v>1157</v>
      </c>
      <c r="BE12" t="s">
        <v>97</v>
      </c>
    </row>
    <row r="13" spans="1:81" x14ac:dyDescent="0.25">
      <c r="A13" t="s">
        <v>183</v>
      </c>
      <c r="B13" t="s">
        <v>82</v>
      </c>
      <c r="C13" t="s">
        <v>175</v>
      </c>
      <c r="D13" t="s">
        <v>176</v>
      </c>
      <c r="E13" t="s">
        <v>184</v>
      </c>
      <c r="F13" t="s">
        <v>185</v>
      </c>
      <c r="G13" t="s">
        <v>87</v>
      </c>
      <c r="I13">
        <v>13451</v>
      </c>
      <c r="J13">
        <v>2485</v>
      </c>
      <c r="K13">
        <v>77.34</v>
      </c>
      <c r="L13">
        <v>10403</v>
      </c>
      <c r="M13">
        <v>15</v>
      </c>
      <c r="N13">
        <v>225</v>
      </c>
      <c r="O13">
        <v>10163</v>
      </c>
      <c r="P13" t="s">
        <v>105</v>
      </c>
      <c r="Q13" t="s">
        <v>186</v>
      </c>
      <c r="R13" t="s">
        <v>90</v>
      </c>
      <c r="S13">
        <v>62</v>
      </c>
      <c r="T13">
        <v>2971</v>
      </c>
      <c r="V13" t="s">
        <v>117</v>
      </c>
      <c r="W13" t="s">
        <v>187</v>
      </c>
      <c r="X13" t="s">
        <v>90</v>
      </c>
      <c r="Y13">
        <v>23</v>
      </c>
      <c r="Z13">
        <v>1554</v>
      </c>
      <c r="AB13" t="s">
        <v>93</v>
      </c>
      <c r="AC13" t="s">
        <v>188</v>
      </c>
      <c r="AD13" t="s">
        <v>90</v>
      </c>
      <c r="AE13">
        <v>35</v>
      </c>
      <c r="AF13">
        <v>5456</v>
      </c>
      <c r="AH13" t="s">
        <v>95</v>
      </c>
      <c r="AI13" t="s">
        <v>189</v>
      </c>
      <c r="AJ13" t="s">
        <v>90</v>
      </c>
      <c r="AK13">
        <v>66</v>
      </c>
      <c r="AL13">
        <v>182</v>
      </c>
      <c r="AM13" t="s">
        <v>97</v>
      </c>
    </row>
    <row r="14" spans="1:81" x14ac:dyDescent="0.25">
      <c r="A14" t="s">
        <v>190</v>
      </c>
      <c r="B14" t="s">
        <v>82</v>
      </c>
      <c r="C14" t="s">
        <v>175</v>
      </c>
      <c r="D14" t="s">
        <v>176</v>
      </c>
      <c r="E14" t="s">
        <v>191</v>
      </c>
      <c r="F14" t="s">
        <v>192</v>
      </c>
      <c r="G14" t="s">
        <v>104</v>
      </c>
      <c r="I14">
        <v>11510</v>
      </c>
      <c r="J14">
        <v>5101</v>
      </c>
      <c r="K14">
        <v>80.02</v>
      </c>
      <c r="L14">
        <v>9210</v>
      </c>
      <c r="M14">
        <v>17</v>
      </c>
      <c r="N14">
        <v>140</v>
      </c>
      <c r="O14">
        <v>9053</v>
      </c>
      <c r="P14" t="s">
        <v>105</v>
      </c>
      <c r="Q14" t="s">
        <v>193</v>
      </c>
      <c r="R14" t="s">
        <v>116</v>
      </c>
      <c r="S14">
        <v>53</v>
      </c>
      <c r="T14">
        <v>1616</v>
      </c>
      <c r="V14" t="s">
        <v>117</v>
      </c>
      <c r="W14" t="s">
        <v>194</v>
      </c>
      <c r="X14" t="s">
        <v>90</v>
      </c>
      <c r="Y14">
        <v>43</v>
      </c>
      <c r="Z14">
        <v>601</v>
      </c>
      <c r="AA14" t="s">
        <v>97</v>
      </c>
      <c r="AB14" t="s">
        <v>109</v>
      </c>
      <c r="AC14" t="s">
        <v>195</v>
      </c>
      <c r="AD14" t="s">
        <v>90</v>
      </c>
      <c r="AE14">
        <v>36</v>
      </c>
      <c r="AF14">
        <v>6717</v>
      </c>
      <c r="AH14" t="s">
        <v>95</v>
      </c>
      <c r="AI14" t="s">
        <v>196</v>
      </c>
      <c r="AJ14" t="s">
        <v>90</v>
      </c>
      <c r="AL14">
        <v>119</v>
      </c>
      <c r="AM14" t="s">
        <v>97</v>
      </c>
    </row>
    <row r="15" spans="1:81" x14ac:dyDescent="0.25">
      <c r="A15" t="s">
        <v>197</v>
      </c>
      <c r="B15" t="s">
        <v>82</v>
      </c>
      <c r="C15" t="s">
        <v>175</v>
      </c>
      <c r="D15" t="s">
        <v>176</v>
      </c>
      <c r="E15" t="s">
        <v>198</v>
      </c>
      <c r="F15" t="s">
        <v>199</v>
      </c>
      <c r="G15" t="s">
        <v>104</v>
      </c>
      <c r="I15">
        <v>10697</v>
      </c>
      <c r="J15">
        <v>4008</v>
      </c>
      <c r="K15">
        <v>77.400000000000006</v>
      </c>
      <c r="L15">
        <v>8280</v>
      </c>
      <c r="M15">
        <v>11</v>
      </c>
      <c r="N15">
        <v>154</v>
      </c>
      <c r="O15">
        <v>8115</v>
      </c>
      <c r="P15" t="s">
        <v>105</v>
      </c>
      <c r="Q15" t="s">
        <v>200</v>
      </c>
      <c r="R15" t="s">
        <v>90</v>
      </c>
      <c r="S15">
        <v>63</v>
      </c>
      <c r="T15">
        <v>1380</v>
      </c>
      <c r="V15" t="s">
        <v>117</v>
      </c>
      <c r="W15" t="s">
        <v>201</v>
      </c>
      <c r="X15" t="s">
        <v>90</v>
      </c>
      <c r="Z15">
        <v>1111</v>
      </c>
      <c r="AB15" t="s">
        <v>109</v>
      </c>
      <c r="AC15" t="s">
        <v>202</v>
      </c>
      <c r="AD15" t="s">
        <v>90</v>
      </c>
      <c r="AE15">
        <v>57</v>
      </c>
      <c r="AF15">
        <v>5388</v>
      </c>
      <c r="AH15" t="s">
        <v>95</v>
      </c>
      <c r="AI15" t="s">
        <v>203</v>
      </c>
      <c r="AJ15" t="s">
        <v>90</v>
      </c>
      <c r="AL15">
        <v>73</v>
      </c>
      <c r="AM15" t="s">
        <v>97</v>
      </c>
      <c r="AZ15" t="s">
        <v>51</v>
      </c>
      <c r="BA15" t="s">
        <v>204</v>
      </c>
      <c r="BB15" t="s">
        <v>90</v>
      </c>
      <c r="BD15">
        <v>35</v>
      </c>
      <c r="BE15" t="s">
        <v>97</v>
      </c>
      <c r="BR15" t="s">
        <v>99</v>
      </c>
      <c r="BS15" t="s">
        <v>205</v>
      </c>
      <c r="BT15" t="s">
        <v>90</v>
      </c>
      <c r="BU15">
        <v>59</v>
      </c>
      <c r="BV15">
        <v>128</v>
      </c>
      <c r="BW15" t="s">
        <v>97</v>
      </c>
    </row>
    <row r="16" spans="1:81" x14ac:dyDescent="0.25">
      <c r="A16" t="s">
        <v>206</v>
      </c>
      <c r="B16" t="s">
        <v>82</v>
      </c>
      <c r="C16" t="s">
        <v>175</v>
      </c>
      <c r="D16" t="s">
        <v>176</v>
      </c>
      <c r="E16" t="s">
        <v>207</v>
      </c>
      <c r="F16" t="s">
        <v>208</v>
      </c>
      <c r="G16" t="s">
        <v>104</v>
      </c>
      <c r="I16">
        <v>10421</v>
      </c>
      <c r="J16">
        <v>3335</v>
      </c>
      <c r="K16">
        <v>80.400000000000006</v>
      </c>
      <c r="L16">
        <v>8378</v>
      </c>
      <c r="M16">
        <v>14</v>
      </c>
      <c r="N16">
        <v>138</v>
      </c>
      <c r="O16">
        <v>8226</v>
      </c>
      <c r="P16" t="s">
        <v>105</v>
      </c>
      <c r="Q16" t="s">
        <v>209</v>
      </c>
      <c r="R16" t="s">
        <v>90</v>
      </c>
      <c r="S16">
        <v>62</v>
      </c>
      <c r="T16">
        <v>1776</v>
      </c>
      <c r="V16" t="s">
        <v>107</v>
      </c>
      <c r="W16" t="s">
        <v>210</v>
      </c>
      <c r="X16" t="s">
        <v>90</v>
      </c>
      <c r="Y16">
        <v>37</v>
      </c>
      <c r="Z16">
        <v>931</v>
      </c>
      <c r="AA16" t="s">
        <v>97</v>
      </c>
      <c r="AB16" t="s">
        <v>109</v>
      </c>
      <c r="AC16" t="s">
        <v>211</v>
      </c>
      <c r="AD16" t="s">
        <v>90</v>
      </c>
      <c r="AE16">
        <v>61</v>
      </c>
      <c r="AF16">
        <v>5111</v>
      </c>
      <c r="AZ16" t="s">
        <v>51</v>
      </c>
      <c r="BA16" t="s">
        <v>212</v>
      </c>
      <c r="BB16" t="s">
        <v>90</v>
      </c>
      <c r="BC16">
        <v>59</v>
      </c>
      <c r="BD16">
        <v>408</v>
      </c>
      <c r="BE16" t="s">
        <v>97</v>
      </c>
    </row>
    <row r="17" spans="1:75" x14ac:dyDescent="0.25">
      <c r="A17" t="s">
        <v>213</v>
      </c>
      <c r="B17" t="s">
        <v>214</v>
      </c>
      <c r="C17" t="s">
        <v>215</v>
      </c>
      <c r="D17" t="s">
        <v>216</v>
      </c>
      <c r="E17" t="s">
        <v>85</v>
      </c>
      <c r="F17" t="s">
        <v>217</v>
      </c>
      <c r="G17" t="s">
        <v>104</v>
      </c>
      <c r="I17">
        <v>20157</v>
      </c>
      <c r="J17">
        <v>1324</v>
      </c>
      <c r="K17">
        <v>75.67</v>
      </c>
      <c r="L17">
        <v>15252</v>
      </c>
      <c r="M17">
        <v>36</v>
      </c>
      <c r="N17">
        <v>271</v>
      </c>
      <c r="O17">
        <v>14945</v>
      </c>
      <c r="P17" t="s">
        <v>105</v>
      </c>
      <c r="Q17" t="s">
        <v>218</v>
      </c>
      <c r="R17" t="s">
        <v>90</v>
      </c>
      <c r="S17">
        <v>59</v>
      </c>
      <c r="T17">
        <v>5790</v>
      </c>
      <c r="V17" t="s">
        <v>107</v>
      </c>
      <c r="W17" t="s">
        <v>219</v>
      </c>
      <c r="X17" t="s">
        <v>90</v>
      </c>
      <c r="Z17">
        <v>2041</v>
      </c>
      <c r="AB17" t="s">
        <v>109</v>
      </c>
      <c r="AC17" t="s">
        <v>220</v>
      </c>
      <c r="AD17" t="s">
        <v>90</v>
      </c>
      <c r="AE17">
        <v>31</v>
      </c>
      <c r="AF17">
        <v>7114</v>
      </c>
    </row>
    <row r="18" spans="1:75" x14ac:dyDescent="0.25">
      <c r="A18" t="s">
        <v>221</v>
      </c>
      <c r="B18" t="s">
        <v>214</v>
      </c>
      <c r="C18" t="s">
        <v>215</v>
      </c>
      <c r="D18" t="s">
        <v>216</v>
      </c>
      <c r="E18" t="s">
        <v>102</v>
      </c>
      <c r="F18" t="s">
        <v>222</v>
      </c>
      <c r="G18" t="s">
        <v>223</v>
      </c>
      <c r="I18">
        <v>27408</v>
      </c>
      <c r="J18">
        <v>1048</v>
      </c>
      <c r="K18">
        <v>73.37</v>
      </c>
      <c r="L18">
        <v>20109</v>
      </c>
      <c r="M18">
        <v>48</v>
      </c>
      <c r="N18">
        <v>424</v>
      </c>
      <c r="O18">
        <v>19637</v>
      </c>
      <c r="P18" t="s">
        <v>105</v>
      </c>
      <c r="Q18" t="s">
        <v>224</v>
      </c>
      <c r="R18" t="s">
        <v>116</v>
      </c>
      <c r="S18">
        <v>44</v>
      </c>
      <c r="T18">
        <v>8468</v>
      </c>
      <c r="V18" t="s">
        <v>117</v>
      </c>
      <c r="W18" t="s">
        <v>225</v>
      </c>
      <c r="X18" t="s">
        <v>90</v>
      </c>
      <c r="Y18">
        <v>37</v>
      </c>
      <c r="Z18">
        <v>3749</v>
      </c>
      <c r="AB18" t="s">
        <v>109</v>
      </c>
      <c r="AC18" t="s">
        <v>226</v>
      </c>
      <c r="AD18" t="s">
        <v>90</v>
      </c>
      <c r="AE18">
        <v>58</v>
      </c>
      <c r="AF18">
        <v>7420</v>
      </c>
    </row>
    <row r="19" spans="1:75" x14ac:dyDescent="0.25">
      <c r="A19" t="s">
        <v>227</v>
      </c>
      <c r="B19" t="s">
        <v>214</v>
      </c>
      <c r="C19" t="s">
        <v>228</v>
      </c>
      <c r="D19" t="s">
        <v>229</v>
      </c>
      <c r="E19" t="s">
        <v>113</v>
      </c>
      <c r="F19" t="s">
        <v>230</v>
      </c>
      <c r="G19" t="s">
        <v>104</v>
      </c>
      <c r="I19">
        <v>21596</v>
      </c>
      <c r="J19">
        <v>763</v>
      </c>
      <c r="K19">
        <v>77.23</v>
      </c>
      <c r="L19">
        <v>16679</v>
      </c>
      <c r="M19">
        <v>44</v>
      </c>
      <c r="N19">
        <v>325</v>
      </c>
      <c r="O19">
        <v>16310</v>
      </c>
      <c r="P19" t="s">
        <v>105</v>
      </c>
      <c r="Q19" t="s">
        <v>231</v>
      </c>
      <c r="R19" t="s">
        <v>116</v>
      </c>
      <c r="S19">
        <v>38</v>
      </c>
      <c r="T19">
        <v>6901</v>
      </c>
      <c r="V19" t="s">
        <v>117</v>
      </c>
      <c r="W19" t="s">
        <v>232</v>
      </c>
      <c r="X19" t="s">
        <v>90</v>
      </c>
      <c r="Y19">
        <v>28</v>
      </c>
      <c r="Z19">
        <v>1745</v>
      </c>
      <c r="AA19" t="s">
        <v>97</v>
      </c>
      <c r="AB19" t="s">
        <v>109</v>
      </c>
      <c r="AC19" t="s">
        <v>233</v>
      </c>
      <c r="AD19" t="s">
        <v>90</v>
      </c>
      <c r="AE19">
        <v>56</v>
      </c>
      <c r="AF19">
        <v>7664</v>
      </c>
    </row>
    <row r="20" spans="1:75" x14ac:dyDescent="0.25">
      <c r="A20" t="s">
        <v>234</v>
      </c>
      <c r="B20" t="s">
        <v>214</v>
      </c>
      <c r="C20" t="s">
        <v>228</v>
      </c>
      <c r="D20" t="s">
        <v>229</v>
      </c>
      <c r="E20" t="s">
        <v>121</v>
      </c>
      <c r="F20" t="s">
        <v>235</v>
      </c>
      <c r="G20" t="s">
        <v>223</v>
      </c>
      <c r="I20">
        <v>15354</v>
      </c>
      <c r="J20">
        <v>1237</v>
      </c>
      <c r="K20">
        <v>75.010000000000005</v>
      </c>
      <c r="L20">
        <v>11517</v>
      </c>
      <c r="M20">
        <v>23</v>
      </c>
      <c r="N20">
        <v>158</v>
      </c>
      <c r="O20">
        <v>11336</v>
      </c>
      <c r="P20" t="s">
        <v>105</v>
      </c>
      <c r="Q20" t="s">
        <v>236</v>
      </c>
      <c r="R20" t="s">
        <v>90</v>
      </c>
      <c r="S20">
        <v>61</v>
      </c>
      <c r="T20">
        <v>5468</v>
      </c>
      <c r="V20" t="s">
        <v>107</v>
      </c>
      <c r="W20" t="s">
        <v>237</v>
      </c>
      <c r="X20" t="s">
        <v>90</v>
      </c>
      <c r="Y20">
        <v>39</v>
      </c>
      <c r="Z20">
        <v>1637</v>
      </c>
      <c r="AB20" t="s">
        <v>109</v>
      </c>
      <c r="AC20" t="s">
        <v>238</v>
      </c>
      <c r="AD20" t="s">
        <v>90</v>
      </c>
      <c r="AE20">
        <v>58</v>
      </c>
      <c r="AF20">
        <v>4231</v>
      </c>
    </row>
    <row r="21" spans="1:75" x14ac:dyDescent="0.25">
      <c r="A21" t="s">
        <v>239</v>
      </c>
      <c r="B21" t="s">
        <v>214</v>
      </c>
      <c r="C21" t="s">
        <v>240</v>
      </c>
      <c r="D21" t="s">
        <v>241</v>
      </c>
      <c r="E21" t="s">
        <v>127</v>
      </c>
      <c r="F21" t="s">
        <v>242</v>
      </c>
      <c r="G21" t="s">
        <v>104</v>
      </c>
      <c r="I21">
        <v>22339</v>
      </c>
      <c r="J21">
        <v>5358</v>
      </c>
      <c r="K21">
        <v>80.81</v>
      </c>
      <c r="L21">
        <v>18052</v>
      </c>
      <c r="M21">
        <v>27</v>
      </c>
      <c r="N21">
        <v>263</v>
      </c>
      <c r="O21">
        <v>17762</v>
      </c>
      <c r="P21" t="s">
        <v>105</v>
      </c>
      <c r="Q21" t="s">
        <v>243</v>
      </c>
      <c r="R21" t="s">
        <v>90</v>
      </c>
      <c r="S21">
        <v>55</v>
      </c>
      <c r="T21">
        <v>5000</v>
      </c>
      <c r="V21" t="s">
        <v>107</v>
      </c>
      <c r="W21" t="s">
        <v>244</v>
      </c>
      <c r="X21" t="s">
        <v>90</v>
      </c>
      <c r="Y21">
        <v>47</v>
      </c>
      <c r="Z21">
        <v>2343</v>
      </c>
      <c r="AB21" t="s">
        <v>109</v>
      </c>
      <c r="AC21" t="s">
        <v>245</v>
      </c>
      <c r="AD21" t="s">
        <v>90</v>
      </c>
      <c r="AE21">
        <v>44</v>
      </c>
      <c r="AF21">
        <v>10358</v>
      </c>
      <c r="BR21" t="s">
        <v>142</v>
      </c>
      <c r="BS21" t="s">
        <v>246</v>
      </c>
      <c r="BT21" t="s">
        <v>90</v>
      </c>
      <c r="BU21">
        <v>69</v>
      </c>
      <c r="BV21">
        <v>61</v>
      </c>
      <c r="BW21" t="s">
        <v>97</v>
      </c>
    </row>
    <row r="22" spans="1:75" x14ac:dyDescent="0.25">
      <c r="A22" t="s">
        <v>247</v>
      </c>
      <c r="B22" t="s">
        <v>214</v>
      </c>
      <c r="C22" t="s">
        <v>240</v>
      </c>
      <c r="D22" t="s">
        <v>241</v>
      </c>
      <c r="E22" t="s">
        <v>135</v>
      </c>
      <c r="F22" t="s">
        <v>248</v>
      </c>
      <c r="G22" t="s">
        <v>104</v>
      </c>
      <c r="I22">
        <v>21358</v>
      </c>
      <c r="J22">
        <v>4322</v>
      </c>
      <c r="K22">
        <v>79.61</v>
      </c>
      <c r="L22">
        <v>17003</v>
      </c>
      <c r="M22">
        <v>42</v>
      </c>
      <c r="N22">
        <v>280</v>
      </c>
      <c r="O22">
        <v>16681</v>
      </c>
      <c r="P22" t="s">
        <v>105</v>
      </c>
      <c r="Q22" t="s">
        <v>249</v>
      </c>
      <c r="R22" t="s">
        <v>90</v>
      </c>
      <c r="T22">
        <v>5546</v>
      </c>
      <c r="V22" t="s">
        <v>107</v>
      </c>
      <c r="W22" t="s">
        <v>250</v>
      </c>
      <c r="X22" t="s">
        <v>90</v>
      </c>
      <c r="Z22">
        <v>1188</v>
      </c>
      <c r="AA22" t="s">
        <v>97</v>
      </c>
      <c r="AB22" t="s">
        <v>109</v>
      </c>
      <c r="AC22" t="s">
        <v>251</v>
      </c>
      <c r="AD22" t="s">
        <v>90</v>
      </c>
      <c r="AE22">
        <v>43</v>
      </c>
      <c r="AF22">
        <v>9868</v>
      </c>
      <c r="AH22" t="s">
        <v>95</v>
      </c>
      <c r="AI22" t="s">
        <v>252</v>
      </c>
      <c r="AJ22" t="s">
        <v>90</v>
      </c>
      <c r="AK22">
        <v>70</v>
      </c>
      <c r="AL22">
        <v>79</v>
      </c>
      <c r="AM22" t="s">
        <v>97</v>
      </c>
    </row>
    <row r="23" spans="1:75" x14ac:dyDescent="0.25">
      <c r="A23" t="s">
        <v>253</v>
      </c>
      <c r="B23" t="s">
        <v>214</v>
      </c>
      <c r="C23" t="s">
        <v>240</v>
      </c>
      <c r="D23" t="s">
        <v>241</v>
      </c>
      <c r="E23" t="s">
        <v>145</v>
      </c>
      <c r="F23" t="s">
        <v>254</v>
      </c>
      <c r="G23" t="s">
        <v>87</v>
      </c>
      <c r="I23">
        <v>22022</v>
      </c>
      <c r="J23">
        <v>3218</v>
      </c>
      <c r="K23">
        <v>80.319999999999993</v>
      </c>
      <c r="L23">
        <v>17689</v>
      </c>
      <c r="M23">
        <v>61</v>
      </c>
      <c r="N23">
        <v>248</v>
      </c>
      <c r="O23">
        <v>17380</v>
      </c>
      <c r="P23" t="s">
        <v>105</v>
      </c>
      <c r="Q23" t="s">
        <v>255</v>
      </c>
      <c r="R23" t="s">
        <v>116</v>
      </c>
      <c r="T23">
        <v>5588</v>
      </c>
      <c r="V23" t="s">
        <v>117</v>
      </c>
      <c r="W23" t="s">
        <v>256</v>
      </c>
      <c r="X23" t="s">
        <v>90</v>
      </c>
      <c r="Y23">
        <v>33</v>
      </c>
      <c r="Z23">
        <v>2669</v>
      </c>
      <c r="AB23" t="s">
        <v>93</v>
      </c>
      <c r="AC23" t="s">
        <v>257</v>
      </c>
      <c r="AD23" t="s">
        <v>90</v>
      </c>
      <c r="AF23">
        <v>8806</v>
      </c>
      <c r="AH23" t="s">
        <v>95</v>
      </c>
      <c r="AI23" t="s">
        <v>258</v>
      </c>
      <c r="AJ23" t="s">
        <v>90</v>
      </c>
      <c r="AL23">
        <v>317</v>
      </c>
      <c r="AM23" t="s">
        <v>97</v>
      </c>
    </row>
    <row r="24" spans="1:75" x14ac:dyDescent="0.25">
      <c r="A24" t="s">
        <v>259</v>
      </c>
      <c r="B24" t="s">
        <v>214</v>
      </c>
      <c r="C24" t="s">
        <v>260</v>
      </c>
      <c r="D24" t="s">
        <v>261</v>
      </c>
      <c r="E24" t="s">
        <v>152</v>
      </c>
      <c r="F24" t="s">
        <v>262</v>
      </c>
      <c r="G24" t="s">
        <v>104</v>
      </c>
      <c r="I24">
        <v>35900</v>
      </c>
      <c r="J24">
        <v>5274</v>
      </c>
      <c r="K24">
        <v>80.010000000000005</v>
      </c>
      <c r="L24">
        <v>28724</v>
      </c>
      <c r="M24">
        <v>57</v>
      </c>
      <c r="N24">
        <v>314</v>
      </c>
      <c r="O24">
        <v>28353</v>
      </c>
      <c r="P24" t="s">
        <v>105</v>
      </c>
      <c r="Q24" t="s">
        <v>263</v>
      </c>
      <c r="R24" t="s">
        <v>90</v>
      </c>
      <c r="S24">
        <v>53</v>
      </c>
      <c r="T24">
        <v>6497</v>
      </c>
      <c r="V24" t="s">
        <v>107</v>
      </c>
      <c r="W24" t="s">
        <v>264</v>
      </c>
      <c r="X24" t="s">
        <v>90</v>
      </c>
      <c r="Y24">
        <v>36</v>
      </c>
      <c r="Z24">
        <v>8291</v>
      </c>
      <c r="AB24" t="s">
        <v>109</v>
      </c>
      <c r="AC24" t="s">
        <v>265</v>
      </c>
      <c r="AD24" t="s">
        <v>90</v>
      </c>
      <c r="AF24">
        <v>13565</v>
      </c>
    </row>
    <row r="25" spans="1:75" x14ac:dyDescent="0.25">
      <c r="A25" t="s">
        <v>266</v>
      </c>
      <c r="B25" t="s">
        <v>214</v>
      </c>
      <c r="C25" t="s">
        <v>260</v>
      </c>
      <c r="D25" t="s">
        <v>261</v>
      </c>
      <c r="E25" t="s">
        <v>160</v>
      </c>
      <c r="F25" t="s">
        <v>267</v>
      </c>
      <c r="G25" t="s">
        <v>87</v>
      </c>
      <c r="I25">
        <v>32602</v>
      </c>
      <c r="J25">
        <v>1347</v>
      </c>
      <c r="K25">
        <v>76.290000000000006</v>
      </c>
      <c r="L25">
        <v>24872</v>
      </c>
      <c r="M25">
        <v>50</v>
      </c>
      <c r="N25">
        <v>259</v>
      </c>
      <c r="O25">
        <v>24563</v>
      </c>
      <c r="P25" t="s">
        <v>105</v>
      </c>
      <c r="Q25" t="s">
        <v>268</v>
      </c>
      <c r="R25" t="s">
        <v>90</v>
      </c>
      <c r="S25">
        <v>57</v>
      </c>
      <c r="T25">
        <v>5292</v>
      </c>
      <c r="V25" t="s">
        <v>117</v>
      </c>
      <c r="W25" t="s">
        <v>269</v>
      </c>
      <c r="X25" t="s">
        <v>90</v>
      </c>
      <c r="Y25">
        <v>46</v>
      </c>
      <c r="Z25">
        <v>8962</v>
      </c>
      <c r="AB25" t="s">
        <v>93</v>
      </c>
      <c r="AC25" t="s">
        <v>270</v>
      </c>
      <c r="AD25" t="s">
        <v>90</v>
      </c>
      <c r="AE25">
        <v>50</v>
      </c>
      <c r="AF25">
        <v>10309</v>
      </c>
    </row>
    <row r="26" spans="1:75" x14ac:dyDescent="0.25">
      <c r="A26" t="s">
        <v>271</v>
      </c>
      <c r="B26" t="s">
        <v>214</v>
      </c>
      <c r="C26" t="s">
        <v>272</v>
      </c>
      <c r="D26" t="s">
        <v>273</v>
      </c>
      <c r="E26" t="s">
        <v>168</v>
      </c>
      <c r="F26" t="s">
        <v>274</v>
      </c>
      <c r="G26" t="s">
        <v>87</v>
      </c>
      <c r="I26">
        <v>28656</v>
      </c>
      <c r="J26">
        <v>4015</v>
      </c>
      <c r="K26">
        <v>78.8</v>
      </c>
      <c r="L26">
        <v>22582</v>
      </c>
      <c r="M26">
        <v>12</v>
      </c>
      <c r="N26">
        <v>337</v>
      </c>
      <c r="O26">
        <v>22233</v>
      </c>
      <c r="P26" t="s">
        <v>105</v>
      </c>
      <c r="Q26" t="s">
        <v>275</v>
      </c>
      <c r="R26" t="s">
        <v>90</v>
      </c>
      <c r="S26">
        <v>61</v>
      </c>
      <c r="T26">
        <v>6607</v>
      </c>
      <c r="V26" t="s">
        <v>117</v>
      </c>
      <c r="W26" t="s">
        <v>276</v>
      </c>
      <c r="X26" t="s">
        <v>90</v>
      </c>
      <c r="Y26">
        <v>50</v>
      </c>
      <c r="Z26">
        <v>5004</v>
      </c>
      <c r="AB26" t="s">
        <v>93</v>
      </c>
      <c r="AC26" t="s">
        <v>277</v>
      </c>
      <c r="AD26" t="s">
        <v>90</v>
      </c>
      <c r="AF26">
        <v>10622</v>
      </c>
    </row>
    <row r="27" spans="1:75" x14ac:dyDescent="0.25">
      <c r="A27" t="s">
        <v>278</v>
      </c>
      <c r="B27" t="s">
        <v>214</v>
      </c>
      <c r="C27" t="s">
        <v>272</v>
      </c>
      <c r="D27" t="s">
        <v>273</v>
      </c>
      <c r="E27" t="s">
        <v>177</v>
      </c>
      <c r="F27" t="s">
        <v>279</v>
      </c>
      <c r="G27" t="s">
        <v>104</v>
      </c>
      <c r="I27">
        <v>27396</v>
      </c>
      <c r="J27">
        <v>7466</v>
      </c>
      <c r="K27">
        <v>80.22</v>
      </c>
      <c r="L27">
        <v>21978</v>
      </c>
      <c r="M27">
        <v>32</v>
      </c>
      <c r="N27">
        <v>315</v>
      </c>
      <c r="O27">
        <v>21631</v>
      </c>
      <c r="P27" t="s">
        <v>105</v>
      </c>
      <c r="Q27" t="s">
        <v>280</v>
      </c>
      <c r="R27" t="s">
        <v>90</v>
      </c>
      <c r="S27">
        <v>39</v>
      </c>
      <c r="T27">
        <v>5359</v>
      </c>
      <c r="V27" t="s">
        <v>107</v>
      </c>
      <c r="W27" t="s">
        <v>281</v>
      </c>
      <c r="X27" t="s">
        <v>90</v>
      </c>
      <c r="Z27">
        <v>3447</v>
      </c>
      <c r="AB27" t="s">
        <v>109</v>
      </c>
      <c r="AC27" t="s">
        <v>282</v>
      </c>
      <c r="AD27" t="s">
        <v>90</v>
      </c>
      <c r="AE27">
        <v>62</v>
      </c>
      <c r="AF27">
        <v>12825</v>
      </c>
    </row>
    <row r="28" spans="1:75" x14ac:dyDescent="0.25">
      <c r="A28" t="s">
        <v>283</v>
      </c>
      <c r="B28" t="s">
        <v>214</v>
      </c>
      <c r="C28" t="s">
        <v>272</v>
      </c>
      <c r="D28" t="s">
        <v>273</v>
      </c>
      <c r="E28" t="s">
        <v>184</v>
      </c>
      <c r="F28" t="s">
        <v>284</v>
      </c>
      <c r="G28" t="s">
        <v>87</v>
      </c>
      <c r="I28">
        <v>24241</v>
      </c>
      <c r="J28">
        <v>3279</v>
      </c>
      <c r="K28">
        <v>78.209999999999994</v>
      </c>
      <c r="L28">
        <v>18959</v>
      </c>
      <c r="M28">
        <v>27</v>
      </c>
      <c r="N28">
        <v>228</v>
      </c>
      <c r="O28">
        <v>18704</v>
      </c>
      <c r="P28" t="s">
        <v>105</v>
      </c>
      <c r="Q28" t="s">
        <v>285</v>
      </c>
      <c r="R28" t="s">
        <v>90</v>
      </c>
      <c r="S28">
        <v>57</v>
      </c>
      <c r="T28">
        <v>5414</v>
      </c>
      <c r="V28" t="s">
        <v>107</v>
      </c>
      <c r="W28" t="s">
        <v>286</v>
      </c>
      <c r="X28" t="s">
        <v>90</v>
      </c>
      <c r="Y28">
        <v>26</v>
      </c>
      <c r="Z28">
        <v>4597</v>
      </c>
      <c r="AB28" t="s">
        <v>93</v>
      </c>
      <c r="AC28" t="s">
        <v>287</v>
      </c>
      <c r="AD28" t="s">
        <v>90</v>
      </c>
      <c r="AF28">
        <v>8693</v>
      </c>
    </row>
    <row r="29" spans="1:75" x14ac:dyDescent="0.25">
      <c r="A29" t="s">
        <v>288</v>
      </c>
      <c r="B29" t="s">
        <v>214</v>
      </c>
      <c r="C29" t="s">
        <v>289</v>
      </c>
      <c r="D29" t="s">
        <v>290</v>
      </c>
      <c r="E29" t="s">
        <v>191</v>
      </c>
      <c r="F29" t="s">
        <v>291</v>
      </c>
      <c r="G29" t="s">
        <v>87</v>
      </c>
      <c r="I29">
        <v>40222</v>
      </c>
      <c r="J29">
        <v>3580</v>
      </c>
      <c r="K29">
        <v>77.010000000000005</v>
      </c>
      <c r="L29">
        <v>30973</v>
      </c>
      <c r="M29">
        <v>50</v>
      </c>
      <c r="N29">
        <v>486</v>
      </c>
      <c r="O29">
        <v>30437</v>
      </c>
      <c r="P29" t="s">
        <v>105</v>
      </c>
      <c r="Q29" t="s">
        <v>292</v>
      </c>
      <c r="R29" t="s">
        <v>90</v>
      </c>
      <c r="S29">
        <v>56</v>
      </c>
      <c r="T29">
        <v>8687</v>
      </c>
      <c r="V29" t="s">
        <v>117</v>
      </c>
      <c r="W29" t="s">
        <v>293</v>
      </c>
      <c r="X29" t="s">
        <v>90</v>
      </c>
      <c r="Y29">
        <v>60</v>
      </c>
      <c r="Z29">
        <v>9002</v>
      </c>
      <c r="AB29" t="s">
        <v>93</v>
      </c>
      <c r="AC29" t="s">
        <v>294</v>
      </c>
      <c r="AD29" t="s">
        <v>90</v>
      </c>
      <c r="AF29">
        <v>12582</v>
      </c>
      <c r="AH29" t="s">
        <v>95</v>
      </c>
      <c r="AI29" t="s">
        <v>295</v>
      </c>
      <c r="AJ29" t="s">
        <v>116</v>
      </c>
      <c r="AL29">
        <v>166</v>
      </c>
      <c r="AM29" t="s">
        <v>97</v>
      </c>
    </row>
    <row r="30" spans="1:75" x14ac:dyDescent="0.25">
      <c r="A30" t="s">
        <v>296</v>
      </c>
      <c r="B30" t="s">
        <v>214</v>
      </c>
      <c r="C30" t="s">
        <v>289</v>
      </c>
      <c r="D30" t="s">
        <v>290</v>
      </c>
      <c r="E30" t="s">
        <v>198</v>
      </c>
      <c r="F30" t="s">
        <v>297</v>
      </c>
      <c r="G30" t="s">
        <v>104</v>
      </c>
      <c r="I30">
        <v>37003</v>
      </c>
      <c r="J30">
        <v>3151</v>
      </c>
      <c r="K30">
        <v>77.3</v>
      </c>
      <c r="L30">
        <v>28604</v>
      </c>
      <c r="M30">
        <v>71</v>
      </c>
      <c r="N30">
        <v>385</v>
      </c>
      <c r="O30">
        <v>28148</v>
      </c>
      <c r="P30" t="s">
        <v>105</v>
      </c>
      <c r="Q30" t="s">
        <v>298</v>
      </c>
      <c r="R30" t="s">
        <v>90</v>
      </c>
      <c r="S30">
        <v>38</v>
      </c>
      <c r="T30">
        <v>8639</v>
      </c>
      <c r="V30" t="s">
        <v>107</v>
      </c>
      <c r="W30" t="s">
        <v>299</v>
      </c>
      <c r="X30" t="s">
        <v>90</v>
      </c>
      <c r="Y30">
        <v>56</v>
      </c>
      <c r="Z30">
        <v>7511</v>
      </c>
      <c r="AB30" t="s">
        <v>109</v>
      </c>
      <c r="AC30" t="s">
        <v>300</v>
      </c>
      <c r="AD30" t="s">
        <v>90</v>
      </c>
      <c r="AE30">
        <v>59</v>
      </c>
      <c r="AF30">
        <v>11790</v>
      </c>
      <c r="AH30" t="s">
        <v>95</v>
      </c>
      <c r="AI30" t="s">
        <v>301</v>
      </c>
      <c r="AJ30" t="s">
        <v>90</v>
      </c>
      <c r="AL30">
        <v>208</v>
      </c>
      <c r="AM30" t="s">
        <v>97</v>
      </c>
    </row>
    <row r="31" spans="1:75" x14ac:dyDescent="0.25">
      <c r="A31" t="s">
        <v>302</v>
      </c>
      <c r="B31" t="s">
        <v>214</v>
      </c>
      <c r="C31" t="s">
        <v>289</v>
      </c>
      <c r="D31" t="s">
        <v>290</v>
      </c>
      <c r="E31" t="s">
        <v>207</v>
      </c>
      <c r="F31" t="s">
        <v>303</v>
      </c>
      <c r="G31" t="s">
        <v>104</v>
      </c>
      <c r="I31">
        <v>17028</v>
      </c>
      <c r="J31">
        <v>616</v>
      </c>
      <c r="K31">
        <v>77.290000000000006</v>
      </c>
      <c r="L31">
        <v>13161</v>
      </c>
      <c r="M31">
        <v>13</v>
      </c>
      <c r="N31">
        <v>191</v>
      </c>
      <c r="O31">
        <v>12957</v>
      </c>
      <c r="P31" t="s">
        <v>105</v>
      </c>
      <c r="Q31" t="s">
        <v>304</v>
      </c>
      <c r="R31" t="s">
        <v>116</v>
      </c>
      <c r="S31">
        <v>42</v>
      </c>
      <c r="T31">
        <v>5055</v>
      </c>
      <c r="V31" t="s">
        <v>117</v>
      </c>
      <c r="W31" t="s">
        <v>305</v>
      </c>
      <c r="X31" t="s">
        <v>116</v>
      </c>
      <c r="Y31">
        <v>54</v>
      </c>
      <c r="Z31">
        <v>2119</v>
      </c>
      <c r="AB31" t="s">
        <v>109</v>
      </c>
      <c r="AC31" t="s">
        <v>306</v>
      </c>
      <c r="AD31" t="s">
        <v>90</v>
      </c>
      <c r="AE31">
        <v>43</v>
      </c>
      <c r="AF31">
        <v>5671</v>
      </c>
      <c r="AH31" t="s">
        <v>95</v>
      </c>
      <c r="AI31" t="s">
        <v>307</v>
      </c>
      <c r="AJ31" t="s">
        <v>90</v>
      </c>
      <c r="AL31">
        <v>112</v>
      </c>
      <c r="AM31" t="s">
        <v>97</v>
      </c>
    </row>
    <row r="32" spans="1:75" x14ac:dyDescent="0.25">
      <c r="A32" t="s">
        <v>308</v>
      </c>
      <c r="B32" t="s">
        <v>214</v>
      </c>
      <c r="C32" t="s">
        <v>309</v>
      </c>
      <c r="D32" t="s">
        <v>310</v>
      </c>
      <c r="E32" t="s">
        <v>311</v>
      </c>
      <c r="F32" t="s">
        <v>312</v>
      </c>
      <c r="G32" t="s">
        <v>104</v>
      </c>
      <c r="I32">
        <v>39850</v>
      </c>
      <c r="J32">
        <v>3100</v>
      </c>
      <c r="K32">
        <v>75.39</v>
      </c>
      <c r="L32">
        <v>30042</v>
      </c>
      <c r="M32">
        <v>86</v>
      </c>
      <c r="N32">
        <v>292</v>
      </c>
      <c r="O32">
        <v>29664</v>
      </c>
      <c r="P32" t="s">
        <v>105</v>
      </c>
      <c r="Q32" t="s">
        <v>313</v>
      </c>
      <c r="R32" t="s">
        <v>90</v>
      </c>
      <c r="S32">
        <v>53</v>
      </c>
      <c r="T32">
        <v>6674</v>
      </c>
      <c r="V32" t="s">
        <v>107</v>
      </c>
      <c r="W32" t="s">
        <v>314</v>
      </c>
      <c r="X32" t="s">
        <v>90</v>
      </c>
      <c r="Y32">
        <v>63</v>
      </c>
      <c r="Z32">
        <v>9945</v>
      </c>
      <c r="AB32" t="s">
        <v>109</v>
      </c>
      <c r="AC32" t="s">
        <v>315</v>
      </c>
      <c r="AD32" t="s">
        <v>90</v>
      </c>
      <c r="AF32">
        <v>13045</v>
      </c>
    </row>
    <row r="33" spans="1:81" x14ac:dyDescent="0.25">
      <c r="A33" t="s">
        <v>316</v>
      </c>
      <c r="B33" t="s">
        <v>214</v>
      </c>
      <c r="C33" t="s">
        <v>309</v>
      </c>
      <c r="D33" t="s">
        <v>310</v>
      </c>
      <c r="E33" t="s">
        <v>317</v>
      </c>
      <c r="F33" t="s">
        <v>318</v>
      </c>
      <c r="G33" t="s">
        <v>319</v>
      </c>
      <c r="I33">
        <v>36513</v>
      </c>
      <c r="J33">
        <v>12180</v>
      </c>
      <c r="K33">
        <v>68.75</v>
      </c>
      <c r="L33">
        <v>25101</v>
      </c>
      <c r="M33">
        <v>76</v>
      </c>
      <c r="N33">
        <v>196</v>
      </c>
      <c r="O33">
        <v>24829</v>
      </c>
      <c r="P33" t="s">
        <v>88</v>
      </c>
      <c r="Q33" t="s">
        <v>320</v>
      </c>
      <c r="R33" t="s">
        <v>116</v>
      </c>
      <c r="S33">
        <v>53</v>
      </c>
      <c r="T33">
        <v>2660</v>
      </c>
      <c r="U33" t="s">
        <v>97</v>
      </c>
      <c r="V33" t="s">
        <v>91</v>
      </c>
      <c r="W33" t="s">
        <v>321</v>
      </c>
      <c r="X33" t="s">
        <v>90</v>
      </c>
      <c r="Z33">
        <v>16726</v>
      </c>
      <c r="AB33" t="s">
        <v>93</v>
      </c>
      <c r="AC33" t="s">
        <v>322</v>
      </c>
      <c r="AD33" t="s">
        <v>90</v>
      </c>
      <c r="AE33">
        <v>65</v>
      </c>
      <c r="AF33">
        <v>4546</v>
      </c>
      <c r="BR33" t="s">
        <v>323</v>
      </c>
      <c r="BS33" t="s">
        <v>324</v>
      </c>
      <c r="BT33" t="s">
        <v>90</v>
      </c>
      <c r="BU33">
        <v>55</v>
      </c>
      <c r="BV33">
        <v>786</v>
      </c>
      <c r="BW33" t="s">
        <v>97</v>
      </c>
      <c r="BX33" t="s">
        <v>325</v>
      </c>
      <c r="BY33" t="s">
        <v>326</v>
      </c>
      <c r="BZ33" t="s">
        <v>90</v>
      </c>
      <c r="CB33">
        <v>111</v>
      </c>
      <c r="CC33" t="s">
        <v>97</v>
      </c>
    </row>
    <row r="34" spans="1:81" x14ac:dyDescent="0.25">
      <c r="A34" t="s">
        <v>327</v>
      </c>
      <c r="B34" t="s">
        <v>214</v>
      </c>
      <c r="C34" t="s">
        <v>309</v>
      </c>
      <c r="D34" t="s">
        <v>310</v>
      </c>
      <c r="E34" t="s">
        <v>328</v>
      </c>
      <c r="F34" t="s">
        <v>329</v>
      </c>
      <c r="G34" t="s">
        <v>319</v>
      </c>
      <c r="I34">
        <v>45203</v>
      </c>
      <c r="J34">
        <v>14857</v>
      </c>
      <c r="K34">
        <v>68.61</v>
      </c>
      <c r="L34">
        <v>31015</v>
      </c>
      <c r="M34">
        <v>86</v>
      </c>
      <c r="N34">
        <v>264</v>
      </c>
      <c r="O34">
        <v>30665</v>
      </c>
      <c r="P34" t="s">
        <v>330</v>
      </c>
      <c r="Q34" t="s">
        <v>331</v>
      </c>
      <c r="R34" t="s">
        <v>90</v>
      </c>
      <c r="S34">
        <v>53</v>
      </c>
      <c r="T34">
        <v>3756</v>
      </c>
      <c r="U34" t="s">
        <v>97</v>
      </c>
      <c r="V34" t="s">
        <v>91</v>
      </c>
      <c r="W34" t="s">
        <v>332</v>
      </c>
      <c r="X34" t="s">
        <v>90</v>
      </c>
      <c r="Y34">
        <v>52</v>
      </c>
      <c r="Z34">
        <v>20306</v>
      </c>
      <c r="AB34" t="s">
        <v>333</v>
      </c>
      <c r="AC34" t="s">
        <v>334</v>
      </c>
      <c r="AD34" t="s">
        <v>90</v>
      </c>
      <c r="AE34">
        <v>42</v>
      </c>
      <c r="AF34">
        <v>5449</v>
      </c>
      <c r="BR34" t="s">
        <v>335</v>
      </c>
      <c r="BS34" t="s">
        <v>336</v>
      </c>
      <c r="BT34" t="s">
        <v>90</v>
      </c>
      <c r="BV34">
        <v>739</v>
      </c>
      <c r="BW34" t="s">
        <v>97</v>
      </c>
      <c r="BX34" t="s">
        <v>337</v>
      </c>
      <c r="BY34" t="s">
        <v>338</v>
      </c>
      <c r="BZ34" t="s">
        <v>90</v>
      </c>
      <c r="CA34">
        <v>45</v>
      </c>
      <c r="CB34">
        <v>415</v>
      </c>
      <c r="CC34" t="s">
        <v>97</v>
      </c>
    </row>
    <row r="35" spans="1:81" x14ac:dyDescent="0.25">
      <c r="A35" t="s">
        <v>339</v>
      </c>
      <c r="B35" t="s">
        <v>214</v>
      </c>
      <c r="C35" t="s">
        <v>340</v>
      </c>
      <c r="D35" t="s">
        <v>341</v>
      </c>
      <c r="E35" t="s">
        <v>342</v>
      </c>
      <c r="F35" t="s">
        <v>343</v>
      </c>
      <c r="G35" t="s">
        <v>87</v>
      </c>
      <c r="I35">
        <v>17782</v>
      </c>
      <c r="J35">
        <v>75</v>
      </c>
      <c r="K35">
        <v>77.11</v>
      </c>
      <c r="L35">
        <v>13712</v>
      </c>
      <c r="M35">
        <v>27</v>
      </c>
      <c r="N35">
        <v>141</v>
      </c>
      <c r="O35">
        <v>13544</v>
      </c>
      <c r="P35" t="s">
        <v>105</v>
      </c>
      <c r="Q35" t="s">
        <v>344</v>
      </c>
      <c r="R35" t="s">
        <v>90</v>
      </c>
      <c r="S35">
        <v>57</v>
      </c>
      <c r="T35">
        <v>5267</v>
      </c>
      <c r="V35" t="s">
        <v>117</v>
      </c>
      <c r="W35" t="s">
        <v>345</v>
      </c>
      <c r="X35" t="s">
        <v>90</v>
      </c>
      <c r="Y35">
        <v>37</v>
      </c>
      <c r="Z35">
        <v>2803</v>
      </c>
      <c r="AB35" t="s">
        <v>93</v>
      </c>
      <c r="AC35" t="s">
        <v>346</v>
      </c>
      <c r="AD35" t="s">
        <v>90</v>
      </c>
      <c r="AE35">
        <v>25</v>
      </c>
      <c r="AF35">
        <v>5342</v>
      </c>
      <c r="AH35" t="s">
        <v>95</v>
      </c>
      <c r="AI35" t="s">
        <v>347</v>
      </c>
      <c r="AJ35" t="s">
        <v>90</v>
      </c>
      <c r="AL35">
        <v>132</v>
      </c>
      <c r="AM35" t="s">
        <v>97</v>
      </c>
    </row>
    <row r="36" spans="1:81" x14ac:dyDescent="0.25">
      <c r="A36" t="s">
        <v>348</v>
      </c>
      <c r="B36" t="s">
        <v>214</v>
      </c>
      <c r="C36" t="s">
        <v>340</v>
      </c>
      <c r="D36" t="s">
        <v>341</v>
      </c>
      <c r="E36" t="s">
        <v>349</v>
      </c>
      <c r="F36" t="s">
        <v>350</v>
      </c>
      <c r="G36" t="s">
        <v>104</v>
      </c>
      <c r="I36">
        <v>20904</v>
      </c>
      <c r="J36">
        <v>2955</v>
      </c>
      <c r="K36">
        <v>79.430000000000007</v>
      </c>
      <c r="L36">
        <v>16604</v>
      </c>
      <c r="M36">
        <v>36</v>
      </c>
      <c r="N36">
        <v>199</v>
      </c>
      <c r="O36">
        <v>16369</v>
      </c>
      <c r="P36" t="s">
        <v>105</v>
      </c>
      <c r="Q36" t="s">
        <v>351</v>
      </c>
      <c r="R36" t="s">
        <v>90</v>
      </c>
      <c r="S36">
        <v>60</v>
      </c>
      <c r="T36">
        <v>4767</v>
      </c>
      <c r="V36" t="s">
        <v>107</v>
      </c>
      <c r="W36" t="s">
        <v>352</v>
      </c>
      <c r="X36" t="s">
        <v>116</v>
      </c>
      <c r="Y36">
        <v>59</v>
      </c>
      <c r="Z36">
        <v>3880</v>
      </c>
      <c r="AB36" t="s">
        <v>109</v>
      </c>
      <c r="AC36" t="s">
        <v>353</v>
      </c>
      <c r="AD36" t="s">
        <v>90</v>
      </c>
      <c r="AE36">
        <v>33</v>
      </c>
      <c r="AF36">
        <v>7722</v>
      </c>
    </row>
    <row r="37" spans="1:81" x14ac:dyDescent="0.25">
      <c r="A37" t="s">
        <v>354</v>
      </c>
      <c r="B37" t="s">
        <v>214</v>
      </c>
      <c r="C37" t="s">
        <v>355</v>
      </c>
      <c r="D37" t="s">
        <v>356</v>
      </c>
      <c r="E37" t="s">
        <v>357</v>
      </c>
      <c r="F37" t="s">
        <v>358</v>
      </c>
      <c r="G37" t="s">
        <v>223</v>
      </c>
      <c r="I37">
        <v>33107</v>
      </c>
      <c r="J37">
        <v>5280</v>
      </c>
      <c r="K37">
        <v>76.52</v>
      </c>
      <c r="L37">
        <v>25334</v>
      </c>
      <c r="M37">
        <v>34</v>
      </c>
      <c r="N37">
        <v>469</v>
      </c>
      <c r="O37">
        <v>24831</v>
      </c>
      <c r="P37" t="s">
        <v>105</v>
      </c>
      <c r="Q37" t="s">
        <v>359</v>
      </c>
      <c r="R37" t="s">
        <v>90</v>
      </c>
      <c r="S37">
        <v>65</v>
      </c>
      <c r="T37">
        <v>12025</v>
      </c>
      <c r="V37" t="s">
        <v>117</v>
      </c>
      <c r="W37" t="s">
        <v>360</v>
      </c>
      <c r="X37" t="s">
        <v>90</v>
      </c>
      <c r="Y37">
        <v>31</v>
      </c>
      <c r="Z37">
        <v>6061</v>
      </c>
      <c r="AB37" t="s">
        <v>93</v>
      </c>
      <c r="AC37" t="s">
        <v>361</v>
      </c>
      <c r="AD37" t="s">
        <v>90</v>
      </c>
      <c r="AE37">
        <v>36</v>
      </c>
      <c r="AF37">
        <v>6745</v>
      </c>
    </row>
    <row r="38" spans="1:81" x14ac:dyDescent="0.25">
      <c r="A38" t="s">
        <v>362</v>
      </c>
      <c r="B38" t="s">
        <v>214</v>
      </c>
      <c r="C38" t="s">
        <v>355</v>
      </c>
      <c r="D38" t="s">
        <v>356</v>
      </c>
      <c r="E38" t="s">
        <v>363</v>
      </c>
      <c r="F38" t="s">
        <v>364</v>
      </c>
      <c r="G38" t="s">
        <v>319</v>
      </c>
      <c r="I38">
        <v>39288</v>
      </c>
      <c r="J38">
        <v>8713</v>
      </c>
      <c r="K38">
        <v>69.72</v>
      </c>
      <c r="L38">
        <v>27391</v>
      </c>
      <c r="M38">
        <v>46</v>
      </c>
      <c r="N38">
        <v>338</v>
      </c>
      <c r="O38">
        <v>27007</v>
      </c>
      <c r="P38" t="s">
        <v>88</v>
      </c>
      <c r="Q38" t="s">
        <v>365</v>
      </c>
      <c r="R38" t="s">
        <v>90</v>
      </c>
      <c r="S38">
        <v>38</v>
      </c>
      <c r="T38">
        <v>7242</v>
      </c>
      <c r="V38" t="s">
        <v>91</v>
      </c>
      <c r="W38" t="s">
        <v>366</v>
      </c>
      <c r="X38" t="s">
        <v>90</v>
      </c>
      <c r="Y38">
        <v>47</v>
      </c>
      <c r="Z38">
        <v>15955</v>
      </c>
      <c r="AB38" t="s">
        <v>333</v>
      </c>
      <c r="AC38" t="s">
        <v>367</v>
      </c>
      <c r="AD38" t="s">
        <v>90</v>
      </c>
      <c r="AE38">
        <v>66</v>
      </c>
      <c r="AF38">
        <v>3043</v>
      </c>
      <c r="AG38" t="s">
        <v>97</v>
      </c>
      <c r="BR38" t="s">
        <v>142</v>
      </c>
      <c r="BS38" t="s">
        <v>368</v>
      </c>
      <c r="BT38" t="s">
        <v>116</v>
      </c>
      <c r="BU38">
        <v>50</v>
      </c>
      <c r="BV38">
        <v>767</v>
      </c>
      <c r="BW38" t="s">
        <v>97</v>
      </c>
    </row>
    <row r="39" spans="1:81" x14ac:dyDescent="0.25">
      <c r="A39" t="s">
        <v>369</v>
      </c>
      <c r="B39" t="s">
        <v>214</v>
      </c>
      <c r="C39" t="s">
        <v>370</v>
      </c>
      <c r="D39" t="s">
        <v>371</v>
      </c>
      <c r="E39" t="s">
        <v>372</v>
      </c>
      <c r="F39" t="s">
        <v>373</v>
      </c>
      <c r="G39" t="s">
        <v>104</v>
      </c>
      <c r="I39">
        <v>86266</v>
      </c>
      <c r="J39">
        <v>6768</v>
      </c>
      <c r="K39">
        <v>79.489999999999995</v>
      </c>
      <c r="L39">
        <v>68572</v>
      </c>
      <c r="M39">
        <v>178</v>
      </c>
      <c r="N39">
        <v>759</v>
      </c>
      <c r="O39">
        <v>67635</v>
      </c>
      <c r="P39" t="s">
        <v>105</v>
      </c>
      <c r="Q39" t="s">
        <v>374</v>
      </c>
      <c r="R39" t="s">
        <v>90</v>
      </c>
      <c r="S39">
        <v>55</v>
      </c>
      <c r="T39">
        <v>14699</v>
      </c>
      <c r="V39" t="s">
        <v>107</v>
      </c>
      <c r="W39" t="s">
        <v>375</v>
      </c>
      <c r="X39" t="s">
        <v>90</v>
      </c>
      <c r="Y39">
        <v>60</v>
      </c>
      <c r="Z39">
        <v>23084</v>
      </c>
      <c r="AB39" t="s">
        <v>109</v>
      </c>
      <c r="AC39" t="s">
        <v>376</v>
      </c>
      <c r="AD39" t="s">
        <v>90</v>
      </c>
      <c r="AE39">
        <v>36</v>
      </c>
      <c r="AF39">
        <v>29852</v>
      </c>
    </row>
    <row r="40" spans="1:81" x14ac:dyDescent="0.25">
      <c r="A40" t="s">
        <v>377</v>
      </c>
      <c r="B40" t="s">
        <v>214</v>
      </c>
      <c r="C40" t="s">
        <v>370</v>
      </c>
      <c r="D40" t="s">
        <v>371</v>
      </c>
      <c r="E40" t="s">
        <v>378</v>
      </c>
      <c r="F40" t="s">
        <v>379</v>
      </c>
      <c r="G40" t="s">
        <v>154</v>
      </c>
      <c r="I40">
        <v>74292</v>
      </c>
      <c r="J40">
        <v>4163</v>
      </c>
      <c r="K40">
        <v>77.98</v>
      </c>
      <c r="L40">
        <v>57934</v>
      </c>
      <c r="M40">
        <v>139</v>
      </c>
      <c r="N40">
        <v>857</v>
      </c>
      <c r="O40">
        <v>56938</v>
      </c>
      <c r="P40" t="s">
        <v>105</v>
      </c>
      <c r="Q40" t="s">
        <v>380</v>
      </c>
      <c r="R40" t="s">
        <v>90</v>
      </c>
      <c r="S40">
        <v>50</v>
      </c>
      <c r="T40">
        <v>16224</v>
      </c>
      <c r="V40" t="s">
        <v>117</v>
      </c>
      <c r="W40" t="s">
        <v>381</v>
      </c>
      <c r="X40" t="s">
        <v>90</v>
      </c>
      <c r="Y40">
        <v>38</v>
      </c>
      <c r="Z40">
        <v>22220</v>
      </c>
      <c r="AB40" t="s">
        <v>93</v>
      </c>
      <c r="AC40" t="s">
        <v>382</v>
      </c>
      <c r="AD40" t="s">
        <v>116</v>
      </c>
      <c r="AF40">
        <v>18057</v>
      </c>
      <c r="BR40" t="s">
        <v>383</v>
      </c>
      <c r="BS40" t="s">
        <v>384</v>
      </c>
      <c r="BT40" t="s">
        <v>90</v>
      </c>
      <c r="BV40">
        <v>437</v>
      </c>
      <c r="BW40" t="s">
        <v>97</v>
      </c>
    </row>
    <row r="41" spans="1:81" x14ac:dyDescent="0.25">
      <c r="A41" t="s">
        <v>385</v>
      </c>
      <c r="B41" t="s">
        <v>214</v>
      </c>
      <c r="C41" t="s">
        <v>386</v>
      </c>
      <c r="D41" t="s">
        <v>387</v>
      </c>
      <c r="E41" t="s">
        <v>388</v>
      </c>
      <c r="F41" t="s">
        <v>389</v>
      </c>
      <c r="G41" t="s">
        <v>319</v>
      </c>
      <c r="I41">
        <v>41021</v>
      </c>
      <c r="J41">
        <v>20734</v>
      </c>
      <c r="K41">
        <v>63.86</v>
      </c>
      <c r="L41">
        <v>26197</v>
      </c>
      <c r="M41">
        <v>148</v>
      </c>
      <c r="N41">
        <v>187</v>
      </c>
      <c r="O41">
        <v>25862</v>
      </c>
      <c r="P41" t="s">
        <v>88</v>
      </c>
      <c r="Q41" t="s">
        <v>390</v>
      </c>
      <c r="R41" t="s">
        <v>90</v>
      </c>
      <c r="S41">
        <v>31</v>
      </c>
      <c r="T41">
        <v>1793</v>
      </c>
      <c r="U41" t="s">
        <v>97</v>
      </c>
      <c r="V41" t="s">
        <v>91</v>
      </c>
      <c r="W41" t="s">
        <v>391</v>
      </c>
      <c r="X41" t="s">
        <v>116</v>
      </c>
      <c r="Y41">
        <v>34</v>
      </c>
      <c r="Z41">
        <v>22527</v>
      </c>
      <c r="AB41" t="s">
        <v>333</v>
      </c>
      <c r="AC41" t="s">
        <v>392</v>
      </c>
      <c r="AD41" t="s">
        <v>90</v>
      </c>
      <c r="AE41">
        <v>25</v>
      </c>
      <c r="AF41">
        <v>1542</v>
      </c>
      <c r="AG41" t="s">
        <v>97</v>
      </c>
    </row>
    <row r="42" spans="1:81" x14ac:dyDescent="0.25">
      <c r="A42" t="s">
        <v>393</v>
      </c>
      <c r="B42" t="s">
        <v>214</v>
      </c>
      <c r="C42" t="s">
        <v>386</v>
      </c>
      <c r="D42" t="s">
        <v>387</v>
      </c>
      <c r="E42" t="s">
        <v>394</v>
      </c>
      <c r="F42" t="s">
        <v>395</v>
      </c>
      <c r="G42" t="s">
        <v>319</v>
      </c>
      <c r="I42">
        <v>37223</v>
      </c>
      <c r="J42">
        <v>660</v>
      </c>
      <c r="K42">
        <v>75.72</v>
      </c>
      <c r="L42">
        <v>28186</v>
      </c>
      <c r="M42">
        <v>123</v>
      </c>
      <c r="N42">
        <v>252</v>
      </c>
      <c r="O42">
        <v>27811</v>
      </c>
      <c r="P42" t="s">
        <v>88</v>
      </c>
      <c r="Q42" t="s">
        <v>396</v>
      </c>
      <c r="R42" t="s">
        <v>90</v>
      </c>
      <c r="S42">
        <v>53</v>
      </c>
      <c r="T42">
        <v>5705</v>
      </c>
      <c r="V42" t="s">
        <v>91</v>
      </c>
      <c r="W42" t="s">
        <v>397</v>
      </c>
      <c r="X42" t="s">
        <v>90</v>
      </c>
      <c r="Y42">
        <v>63</v>
      </c>
      <c r="Z42">
        <v>11286</v>
      </c>
      <c r="AB42" t="s">
        <v>93</v>
      </c>
      <c r="AC42" t="s">
        <v>398</v>
      </c>
      <c r="AD42" t="s">
        <v>90</v>
      </c>
      <c r="AE42">
        <v>45</v>
      </c>
      <c r="AF42">
        <v>10626</v>
      </c>
      <c r="AH42" t="s">
        <v>95</v>
      </c>
      <c r="AI42" t="s">
        <v>399</v>
      </c>
      <c r="AJ42" t="s">
        <v>90</v>
      </c>
      <c r="AL42">
        <v>194</v>
      </c>
      <c r="AM42" t="s">
        <v>97</v>
      </c>
    </row>
    <row r="43" spans="1:81" x14ac:dyDescent="0.25">
      <c r="A43" t="s">
        <v>400</v>
      </c>
      <c r="B43" t="s">
        <v>214</v>
      </c>
      <c r="C43" t="s">
        <v>386</v>
      </c>
      <c r="D43" t="s">
        <v>387</v>
      </c>
      <c r="E43" t="s">
        <v>401</v>
      </c>
      <c r="F43" t="s">
        <v>402</v>
      </c>
      <c r="G43" t="s">
        <v>319</v>
      </c>
      <c r="I43">
        <v>39934</v>
      </c>
      <c r="J43">
        <v>22169</v>
      </c>
      <c r="K43">
        <v>66.27</v>
      </c>
      <c r="L43">
        <v>26465</v>
      </c>
      <c r="M43">
        <v>82</v>
      </c>
      <c r="N43">
        <v>195</v>
      </c>
      <c r="O43">
        <v>26188</v>
      </c>
      <c r="P43" t="s">
        <v>88</v>
      </c>
      <c r="Q43" t="s">
        <v>403</v>
      </c>
      <c r="R43" t="s">
        <v>90</v>
      </c>
      <c r="S43">
        <v>44</v>
      </c>
      <c r="T43">
        <v>1523</v>
      </c>
      <c r="U43" t="s">
        <v>97</v>
      </c>
      <c r="V43" t="s">
        <v>91</v>
      </c>
      <c r="W43" t="s">
        <v>404</v>
      </c>
      <c r="X43" t="s">
        <v>90</v>
      </c>
      <c r="Z43">
        <v>23692</v>
      </c>
      <c r="AB43" t="s">
        <v>333</v>
      </c>
      <c r="AC43" t="s">
        <v>405</v>
      </c>
      <c r="AD43" t="s">
        <v>90</v>
      </c>
      <c r="AE43">
        <v>45</v>
      </c>
      <c r="AF43">
        <v>973</v>
      </c>
      <c r="AG43" t="s">
        <v>97</v>
      </c>
    </row>
    <row r="44" spans="1:81" x14ac:dyDescent="0.25">
      <c r="A44" t="s">
        <v>406</v>
      </c>
      <c r="B44" t="s">
        <v>214</v>
      </c>
      <c r="C44" t="s">
        <v>407</v>
      </c>
      <c r="D44" t="s">
        <v>408</v>
      </c>
      <c r="E44" t="s">
        <v>409</v>
      </c>
      <c r="F44" t="s">
        <v>410</v>
      </c>
      <c r="G44" t="s">
        <v>319</v>
      </c>
      <c r="I44">
        <v>52750</v>
      </c>
      <c r="J44">
        <v>26114</v>
      </c>
      <c r="K44">
        <v>69.739999999999995</v>
      </c>
      <c r="L44">
        <v>36786</v>
      </c>
      <c r="M44">
        <v>87</v>
      </c>
      <c r="N44">
        <v>270</v>
      </c>
      <c r="O44">
        <v>36429</v>
      </c>
      <c r="P44" t="s">
        <v>88</v>
      </c>
      <c r="Q44" t="s">
        <v>411</v>
      </c>
      <c r="R44" t="s">
        <v>90</v>
      </c>
      <c r="S44">
        <v>55</v>
      </c>
      <c r="T44">
        <v>3482</v>
      </c>
      <c r="U44" t="s">
        <v>97</v>
      </c>
      <c r="V44" t="s">
        <v>91</v>
      </c>
      <c r="W44" t="s">
        <v>412</v>
      </c>
      <c r="X44" t="s">
        <v>90</v>
      </c>
      <c r="Y44">
        <v>43</v>
      </c>
      <c r="Z44">
        <v>29596</v>
      </c>
      <c r="AB44" t="s">
        <v>333</v>
      </c>
      <c r="AC44" t="s">
        <v>413</v>
      </c>
      <c r="AD44" t="s">
        <v>90</v>
      </c>
      <c r="AF44">
        <v>3351</v>
      </c>
      <c r="AG44" t="s">
        <v>97</v>
      </c>
    </row>
    <row r="45" spans="1:81" x14ac:dyDescent="0.25">
      <c r="A45" t="s">
        <v>414</v>
      </c>
      <c r="B45" t="s">
        <v>214</v>
      </c>
      <c r="C45" t="s">
        <v>407</v>
      </c>
      <c r="D45" t="s">
        <v>408</v>
      </c>
      <c r="E45" t="s">
        <v>415</v>
      </c>
      <c r="F45" t="s">
        <v>416</v>
      </c>
      <c r="G45" t="s">
        <v>319</v>
      </c>
      <c r="I45">
        <v>25190</v>
      </c>
      <c r="J45">
        <v>9491</v>
      </c>
      <c r="K45">
        <v>66.319999999999993</v>
      </c>
      <c r="L45">
        <v>16707</v>
      </c>
      <c r="M45">
        <v>32</v>
      </c>
      <c r="N45">
        <v>177</v>
      </c>
      <c r="O45">
        <v>16498</v>
      </c>
      <c r="P45" t="s">
        <v>88</v>
      </c>
      <c r="Q45" t="s">
        <v>417</v>
      </c>
      <c r="R45" t="s">
        <v>90</v>
      </c>
      <c r="S45">
        <v>47</v>
      </c>
      <c r="T45">
        <v>2035</v>
      </c>
      <c r="U45" t="s">
        <v>97</v>
      </c>
      <c r="V45" t="s">
        <v>91</v>
      </c>
      <c r="W45" t="s">
        <v>418</v>
      </c>
      <c r="X45" t="s">
        <v>90</v>
      </c>
      <c r="Y45">
        <v>50</v>
      </c>
      <c r="Z45">
        <v>11977</v>
      </c>
      <c r="AB45" t="s">
        <v>93</v>
      </c>
      <c r="AC45" t="s">
        <v>419</v>
      </c>
      <c r="AD45" t="s">
        <v>90</v>
      </c>
      <c r="AE45">
        <v>64</v>
      </c>
      <c r="AF45">
        <v>2486</v>
      </c>
    </row>
    <row r="46" spans="1:81" x14ac:dyDescent="0.25">
      <c r="A46" t="s">
        <v>420</v>
      </c>
      <c r="B46" t="s">
        <v>214</v>
      </c>
      <c r="C46" t="s">
        <v>407</v>
      </c>
      <c r="D46" t="s">
        <v>408</v>
      </c>
      <c r="E46" t="s">
        <v>421</v>
      </c>
      <c r="F46" t="s">
        <v>422</v>
      </c>
      <c r="G46" t="s">
        <v>319</v>
      </c>
      <c r="I46">
        <v>36714</v>
      </c>
      <c r="J46">
        <v>19155</v>
      </c>
      <c r="K46">
        <v>70.33</v>
      </c>
      <c r="L46">
        <v>25822</v>
      </c>
      <c r="M46">
        <v>62</v>
      </c>
      <c r="N46">
        <v>277</v>
      </c>
      <c r="O46">
        <v>25483</v>
      </c>
      <c r="P46" t="s">
        <v>330</v>
      </c>
      <c r="Q46" t="s">
        <v>423</v>
      </c>
      <c r="R46" t="s">
        <v>90</v>
      </c>
      <c r="S46">
        <v>66</v>
      </c>
      <c r="T46">
        <v>2257</v>
      </c>
      <c r="U46" t="s">
        <v>97</v>
      </c>
      <c r="V46" t="s">
        <v>91</v>
      </c>
      <c r="W46" t="s">
        <v>424</v>
      </c>
      <c r="X46" t="s">
        <v>116</v>
      </c>
      <c r="Y46">
        <v>34</v>
      </c>
      <c r="Z46">
        <v>21412</v>
      </c>
      <c r="AB46" t="s">
        <v>93</v>
      </c>
      <c r="AC46" t="s">
        <v>425</v>
      </c>
      <c r="AD46" t="s">
        <v>90</v>
      </c>
      <c r="AE46">
        <v>56</v>
      </c>
      <c r="AF46">
        <v>1437</v>
      </c>
      <c r="AG46" t="s">
        <v>97</v>
      </c>
      <c r="BR46" t="s">
        <v>426</v>
      </c>
      <c r="BS46" t="s">
        <v>427</v>
      </c>
      <c r="BT46" t="s">
        <v>90</v>
      </c>
      <c r="BU46">
        <v>52</v>
      </c>
      <c r="BV46">
        <v>237</v>
      </c>
      <c r="BW46" t="s">
        <v>97</v>
      </c>
      <c r="BX46" t="s">
        <v>428</v>
      </c>
      <c r="BY46" t="s">
        <v>429</v>
      </c>
      <c r="BZ46" t="s">
        <v>90</v>
      </c>
      <c r="CA46">
        <v>53</v>
      </c>
      <c r="CB46">
        <v>140</v>
      </c>
      <c r="CC46" t="s">
        <v>97</v>
      </c>
    </row>
    <row r="47" spans="1:81" x14ac:dyDescent="0.25">
      <c r="A47" t="s">
        <v>430</v>
      </c>
      <c r="B47" t="s">
        <v>214</v>
      </c>
      <c r="C47" t="s">
        <v>431</v>
      </c>
      <c r="D47" t="s">
        <v>432</v>
      </c>
      <c r="E47" t="s">
        <v>433</v>
      </c>
      <c r="F47" t="s">
        <v>434</v>
      </c>
      <c r="G47" t="s">
        <v>319</v>
      </c>
      <c r="I47">
        <v>35088</v>
      </c>
      <c r="J47">
        <v>20111</v>
      </c>
      <c r="K47">
        <v>70.08</v>
      </c>
      <c r="L47">
        <v>24590</v>
      </c>
      <c r="M47">
        <v>80</v>
      </c>
      <c r="N47">
        <v>214</v>
      </c>
      <c r="O47">
        <v>24296</v>
      </c>
      <c r="P47" t="s">
        <v>435</v>
      </c>
      <c r="Q47" t="s">
        <v>436</v>
      </c>
      <c r="R47" t="s">
        <v>116</v>
      </c>
      <c r="S47">
        <v>46</v>
      </c>
      <c r="T47">
        <v>1443</v>
      </c>
      <c r="U47" t="s">
        <v>97</v>
      </c>
      <c r="V47" t="s">
        <v>91</v>
      </c>
      <c r="W47" t="s">
        <v>437</v>
      </c>
      <c r="X47" t="s">
        <v>90</v>
      </c>
      <c r="Y47">
        <v>52</v>
      </c>
      <c r="Z47">
        <v>21554</v>
      </c>
      <c r="AB47" t="s">
        <v>109</v>
      </c>
      <c r="AC47" t="s">
        <v>438</v>
      </c>
      <c r="AD47" t="s">
        <v>90</v>
      </c>
      <c r="AE47">
        <v>31</v>
      </c>
      <c r="AF47">
        <v>1299</v>
      </c>
      <c r="AG47" t="s">
        <v>97</v>
      </c>
    </row>
    <row r="48" spans="1:81" x14ac:dyDescent="0.25">
      <c r="A48" t="s">
        <v>439</v>
      </c>
      <c r="B48" t="s">
        <v>214</v>
      </c>
      <c r="C48" t="s">
        <v>431</v>
      </c>
      <c r="D48" t="s">
        <v>432</v>
      </c>
      <c r="E48" t="s">
        <v>440</v>
      </c>
      <c r="F48" t="s">
        <v>441</v>
      </c>
      <c r="G48" t="s">
        <v>319</v>
      </c>
      <c r="I48">
        <v>38689</v>
      </c>
      <c r="J48">
        <v>21191</v>
      </c>
      <c r="K48">
        <v>67.94</v>
      </c>
      <c r="L48">
        <v>26284</v>
      </c>
      <c r="M48">
        <v>40</v>
      </c>
      <c r="N48">
        <v>229</v>
      </c>
      <c r="O48">
        <v>26015</v>
      </c>
      <c r="P48" t="s">
        <v>88</v>
      </c>
      <c r="Q48" t="s">
        <v>442</v>
      </c>
      <c r="R48" t="s">
        <v>90</v>
      </c>
      <c r="S48">
        <v>36</v>
      </c>
      <c r="T48">
        <v>1684</v>
      </c>
      <c r="U48" t="s">
        <v>97</v>
      </c>
      <c r="V48" t="s">
        <v>91</v>
      </c>
      <c r="W48" t="s">
        <v>443</v>
      </c>
      <c r="X48" t="s">
        <v>90</v>
      </c>
      <c r="Y48">
        <v>39</v>
      </c>
      <c r="Z48">
        <v>22875</v>
      </c>
      <c r="AB48" t="s">
        <v>93</v>
      </c>
      <c r="AC48" t="s">
        <v>444</v>
      </c>
      <c r="AD48" t="s">
        <v>90</v>
      </c>
      <c r="AE48">
        <v>25</v>
      </c>
      <c r="AF48">
        <v>1456</v>
      </c>
      <c r="AG48" t="s">
        <v>97</v>
      </c>
    </row>
    <row r="49" spans="1:81" x14ac:dyDescent="0.25">
      <c r="A49" t="s">
        <v>445</v>
      </c>
      <c r="B49" t="s">
        <v>214</v>
      </c>
      <c r="C49" t="s">
        <v>431</v>
      </c>
      <c r="D49" t="s">
        <v>432</v>
      </c>
      <c r="E49" t="s">
        <v>446</v>
      </c>
      <c r="F49" t="s">
        <v>447</v>
      </c>
      <c r="G49" t="s">
        <v>319</v>
      </c>
      <c r="I49">
        <v>38119</v>
      </c>
      <c r="J49">
        <v>11372</v>
      </c>
      <c r="K49">
        <v>65.75</v>
      </c>
      <c r="L49">
        <v>25063</v>
      </c>
      <c r="M49">
        <v>60</v>
      </c>
      <c r="N49">
        <v>373</v>
      </c>
      <c r="O49">
        <v>24630</v>
      </c>
      <c r="P49" t="s">
        <v>88</v>
      </c>
      <c r="Q49" t="s">
        <v>448</v>
      </c>
      <c r="R49" t="s">
        <v>90</v>
      </c>
      <c r="S49">
        <v>48</v>
      </c>
      <c r="T49">
        <v>3351</v>
      </c>
      <c r="V49" t="s">
        <v>91</v>
      </c>
      <c r="W49" t="s">
        <v>449</v>
      </c>
      <c r="X49" t="s">
        <v>90</v>
      </c>
      <c r="Y49">
        <v>29</v>
      </c>
      <c r="Z49">
        <v>15602</v>
      </c>
      <c r="AB49" t="s">
        <v>333</v>
      </c>
      <c r="AC49" t="s">
        <v>450</v>
      </c>
      <c r="AD49" t="s">
        <v>116</v>
      </c>
      <c r="AE49">
        <v>52</v>
      </c>
      <c r="AF49">
        <v>4230</v>
      </c>
      <c r="AH49" t="s">
        <v>95</v>
      </c>
      <c r="AI49" t="s">
        <v>451</v>
      </c>
      <c r="AJ49" t="s">
        <v>90</v>
      </c>
      <c r="AL49">
        <v>478</v>
      </c>
      <c r="AM49" t="s">
        <v>97</v>
      </c>
      <c r="BF49" t="s">
        <v>452</v>
      </c>
      <c r="BG49" t="s">
        <v>453</v>
      </c>
      <c r="BH49" t="s">
        <v>90</v>
      </c>
      <c r="BI49">
        <v>25</v>
      </c>
      <c r="BJ49">
        <v>710</v>
      </c>
      <c r="BK49" t="s">
        <v>97</v>
      </c>
      <c r="BR49" t="s">
        <v>454</v>
      </c>
      <c r="BS49" t="s">
        <v>455</v>
      </c>
      <c r="BT49" t="s">
        <v>90</v>
      </c>
      <c r="BV49">
        <v>259</v>
      </c>
      <c r="BW49" t="s">
        <v>97</v>
      </c>
    </row>
    <row r="50" spans="1:81" x14ac:dyDescent="0.25">
      <c r="A50" t="s">
        <v>456</v>
      </c>
      <c r="B50" t="s">
        <v>214</v>
      </c>
      <c r="C50" t="s">
        <v>457</v>
      </c>
      <c r="D50" t="s">
        <v>458</v>
      </c>
      <c r="E50" t="s">
        <v>459</v>
      </c>
      <c r="F50" t="s">
        <v>460</v>
      </c>
      <c r="G50" t="s">
        <v>87</v>
      </c>
      <c r="I50">
        <v>22194</v>
      </c>
      <c r="J50">
        <v>1164</v>
      </c>
      <c r="K50">
        <v>77.91</v>
      </c>
      <c r="L50">
        <v>17291</v>
      </c>
      <c r="M50">
        <v>36</v>
      </c>
      <c r="N50">
        <v>211</v>
      </c>
      <c r="O50">
        <v>17044</v>
      </c>
      <c r="P50" t="s">
        <v>105</v>
      </c>
      <c r="Q50" t="s">
        <v>461</v>
      </c>
      <c r="R50" t="s">
        <v>90</v>
      </c>
      <c r="S50">
        <v>56</v>
      </c>
      <c r="T50">
        <v>5386</v>
      </c>
      <c r="V50" t="s">
        <v>117</v>
      </c>
      <c r="W50" t="s">
        <v>462</v>
      </c>
      <c r="X50" t="s">
        <v>90</v>
      </c>
      <c r="Y50">
        <v>33</v>
      </c>
      <c r="Z50">
        <v>5108</v>
      </c>
      <c r="AB50" t="s">
        <v>93</v>
      </c>
      <c r="AC50" t="s">
        <v>463</v>
      </c>
      <c r="AD50" t="s">
        <v>90</v>
      </c>
      <c r="AF50">
        <v>6550</v>
      </c>
    </row>
    <row r="51" spans="1:81" x14ac:dyDescent="0.25">
      <c r="A51" t="s">
        <v>464</v>
      </c>
      <c r="B51" t="s">
        <v>214</v>
      </c>
      <c r="C51" t="s">
        <v>457</v>
      </c>
      <c r="D51" t="s">
        <v>458</v>
      </c>
      <c r="E51" t="s">
        <v>465</v>
      </c>
      <c r="F51" t="s">
        <v>466</v>
      </c>
      <c r="G51" t="s">
        <v>104</v>
      </c>
      <c r="I51">
        <v>24791</v>
      </c>
      <c r="J51">
        <v>2912</v>
      </c>
      <c r="K51">
        <v>76.400000000000006</v>
      </c>
      <c r="L51">
        <v>18941</v>
      </c>
      <c r="M51">
        <v>42</v>
      </c>
      <c r="N51">
        <v>234</v>
      </c>
      <c r="O51">
        <v>18665</v>
      </c>
      <c r="P51" t="s">
        <v>105</v>
      </c>
      <c r="Q51" t="s">
        <v>467</v>
      </c>
      <c r="R51" t="s">
        <v>90</v>
      </c>
      <c r="S51">
        <v>44</v>
      </c>
      <c r="T51">
        <v>5308</v>
      </c>
      <c r="V51" t="s">
        <v>107</v>
      </c>
      <c r="W51" t="s">
        <v>468</v>
      </c>
      <c r="X51" t="s">
        <v>90</v>
      </c>
      <c r="Y51">
        <v>50</v>
      </c>
      <c r="Z51">
        <v>5137</v>
      </c>
      <c r="AB51" t="s">
        <v>109</v>
      </c>
      <c r="AC51" t="s">
        <v>469</v>
      </c>
      <c r="AD51" t="s">
        <v>90</v>
      </c>
      <c r="AE51">
        <v>55</v>
      </c>
      <c r="AF51">
        <v>8220</v>
      </c>
    </row>
    <row r="52" spans="1:81" x14ac:dyDescent="0.25">
      <c r="A52" t="s">
        <v>470</v>
      </c>
      <c r="B52" t="s">
        <v>214</v>
      </c>
      <c r="C52" t="s">
        <v>471</v>
      </c>
      <c r="D52" t="s">
        <v>472</v>
      </c>
      <c r="E52" t="s">
        <v>473</v>
      </c>
      <c r="F52" t="s">
        <v>474</v>
      </c>
      <c r="G52" t="s">
        <v>223</v>
      </c>
      <c r="I52">
        <v>22573</v>
      </c>
      <c r="J52">
        <v>1076</v>
      </c>
      <c r="K52">
        <v>74.040000000000006</v>
      </c>
      <c r="L52">
        <v>16713</v>
      </c>
      <c r="M52">
        <v>36</v>
      </c>
      <c r="N52">
        <v>253</v>
      </c>
      <c r="O52">
        <v>16424</v>
      </c>
      <c r="P52" t="s">
        <v>105</v>
      </c>
      <c r="Q52" t="s">
        <v>249</v>
      </c>
      <c r="R52" t="s">
        <v>90</v>
      </c>
      <c r="S52">
        <v>55</v>
      </c>
      <c r="T52">
        <v>6665</v>
      </c>
      <c r="V52" t="s">
        <v>117</v>
      </c>
      <c r="W52" t="s">
        <v>475</v>
      </c>
      <c r="X52" t="s">
        <v>90</v>
      </c>
      <c r="Y52">
        <v>48</v>
      </c>
      <c r="Z52">
        <v>4045</v>
      </c>
      <c r="AB52" t="s">
        <v>93</v>
      </c>
      <c r="AC52" t="s">
        <v>476</v>
      </c>
      <c r="AD52" t="s">
        <v>90</v>
      </c>
      <c r="AE52">
        <v>50</v>
      </c>
      <c r="AF52">
        <v>5589</v>
      </c>
      <c r="AH52" t="s">
        <v>95</v>
      </c>
      <c r="AI52" t="s">
        <v>477</v>
      </c>
      <c r="AJ52" t="s">
        <v>90</v>
      </c>
      <c r="AL52">
        <v>125</v>
      </c>
      <c r="AM52" t="s">
        <v>97</v>
      </c>
    </row>
    <row r="53" spans="1:81" x14ac:dyDescent="0.25">
      <c r="A53" t="s">
        <v>478</v>
      </c>
      <c r="B53" t="s">
        <v>214</v>
      </c>
      <c r="C53" t="s">
        <v>471</v>
      </c>
      <c r="D53" t="s">
        <v>472</v>
      </c>
      <c r="E53" t="s">
        <v>479</v>
      </c>
      <c r="F53" t="s">
        <v>480</v>
      </c>
      <c r="G53" t="s">
        <v>319</v>
      </c>
      <c r="I53">
        <v>44432</v>
      </c>
      <c r="J53">
        <v>16432</v>
      </c>
      <c r="K53">
        <v>65.959999999999994</v>
      </c>
      <c r="L53">
        <v>29308</v>
      </c>
      <c r="M53">
        <v>52</v>
      </c>
      <c r="N53">
        <v>408</v>
      </c>
      <c r="O53">
        <v>28848</v>
      </c>
      <c r="P53" t="s">
        <v>88</v>
      </c>
      <c r="Q53" t="s">
        <v>481</v>
      </c>
      <c r="R53" t="s">
        <v>90</v>
      </c>
      <c r="S53">
        <v>56</v>
      </c>
      <c r="T53">
        <v>4408</v>
      </c>
      <c r="V53" t="s">
        <v>91</v>
      </c>
      <c r="W53" t="s">
        <v>482</v>
      </c>
      <c r="X53" t="s">
        <v>116</v>
      </c>
      <c r="Y53">
        <v>43</v>
      </c>
      <c r="Z53">
        <v>20840</v>
      </c>
      <c r="AB53" t="s">
        <v>333</v>
      </c>
      <c r="AC53" t="s">
        <v>483</v>
      </c>
      <c r="AD53" t="s">
        <v>90</v>
      </c>
      <c r="AE53">
        <v>54</v>
      </c>
      <c r="AF53">
        <v>3600</v>
      </c>
      <c r="AG53" t="s">
        <v>97</v>
      </c>
    </row>
    <row r="54" spans="1:81" x14ac:dyDescent="0.25">
      <c r="A54" t="s">
        <v>484</v>
      </c>
      <c r="B54" t="s">
        <v>214</v>
      </c>
      <c r="C54" t="s">
        <v>471</v>
      </c>
      <c r="D54" t="s">
        <v>472</v>
      </c>
      <c r="E54" t="s">
        <v>485</v>
      </c>
      <c r="F54" t="s">
        <v>486</v>
      </c>
      <c r="G54" t="s">
        <v>319</v>
      </c>
      <c r="I54">
        <v>41244</v>
      </c>
      <c r="J54">
        <v>17835</v>
      </c>
      <c r="K54">
        <v>66.59</v>
      </c>
      <c r="L54">
        <v>27463</v>
      </c>
      <c r="M54">
        <v>93</v>
      </c>
      <c r="N54">
        <v>337</v>
      </c>
      <c r="O54">
        <v>27033</v>
      </c>
      <c r="P54" t="s">
        <v>88</v>
      </c>
      <c r="Q54" t="s">
        <v>487</v>
      </c>
      <c r="R54" t="s">
        <v>90</v>
      </c>
      <c r="S54">
        <v>55</v>
      </c>
      <c r="T54">
        <v>3293</v>
      </c>
      <c r="U54" t="s">
        <v>97</v>
      </c>
      <c r="V54" t="s">
        <v>91</v>
      </c>
      <c r="W54" t="s">
        <v>488</v>
      </c>
      <c r="X54" t="s">
        <v>90</v>
      </c>
      <c r="Y54">
        <v>30</v>
      </c>
      <c r="Z54">
        <v>21128</v>
      </c>
      <c r="AB54" t="s">
        <v>333</v>
      </c>
      <c r="AC54" t="s">
        <v>489</v>
      </c>
      <c r="AD54" t="s">
        <v>90</v>
      </c>
      <c r="AE54">
        <v>29</v>
      </c>
      <c r="AF54">
        <v>2612</v>
      </c>
      <c r="AG54" t="s">
        <v>97</v>
      </c>
    </row>
    <row r="55" spans="1:81" x14ac:dyDescent="0.25">
      <c r="A55" t="s">
        <v>490</v>
      </c>
      <c r="B55" t="s">
        <v>214</v>
      </c>
      <c r="C55" t="s">
        <v>491</v>
      </c>
      <c r="D55" t="s">
        <v>492</v>
      </c>
      <c r="E55" t="s">
        <v>493</v>
      </c>
      <c r="F55" t="s">
        <v>494</v>
      </c>
      <c r="G55" t="s">
        <v>223</v>
      </c>
      <c r="I55">
        <v>17767</v>
      </c>
      <c r="J55">
        <v>1223</v>
      </c>
      <c r="K55">
        <v>77.78</v>
      </c>
      <c r="L55">
        <v>13820</v>
      </c>
      <c r="M55">
        <v>40</v>
      </c>
      <c r="N55">
        <v>228</v>
      </c>
      <c r="O55">
        <v>13552</v>
      </c>
      <c r="P55" t="s">
        <v>105</v>
      </c>
      <c r="Q55" t="s">
        <v>495</v>
      </c>
      <c r="R55" t="s">
        <v>90</v>
      </c>
      <c r="S55">
        <v>50</v>
      </c>
      <c r="T55">
        <v>6374</v>
      </c>
      <c r="V55" t="s">
        <v>107</v>
      </c>
      <c r="W55" t="s">
        <v>496</v>
      </c>
      <c r="X55" t="s">
        <v>90</v>
      </c>
      <c r="Z55">
        <v>1881</v>
      </c>
      <c r="AB55" t="s">
        <v>93</v>
      </c>
      <c r="AC55" t="s">
        <v>497</v>
      </c>
      <c r="AD55" t="s">
        <v>90</v>
      </c>
      <c r="AE55">
        <v>27</v>
      </c>
      <c r="AF55">
        <v>5151</v>
      </c>
      <c r="AH55" t="s">
        <v>95</v>
      </c>
      <c r="AI55" t="s">
        <v>498</v>
      </c>
      <c r="AJ55" t="s">
        <v>90</v>
      </c>
      <c r="AL55">
        <v>146</v>
      </c>
      <c r="AM55" t="s">
        <v>97</v>
      </c>
    </row>
    <row r="56" spans="1:81" x14ac:dyDescent="0.25">
      <c r="A56" t="s">
        <v>499</v>
      </c>
      <c r="B56" t="s">
        <v>214</v>
      </c>
      <c r="C56" t="s">
        <v>491</v>
      </c>
      <c r="D56" t="s">
        <v>492</v>
      </c>
      <c r="E56" t="s">
        <v>500</v>
      </c>
      <c r="F56" t="s">
        <v>501</v>
      </c>
      <c r="G56" t="s">
        <v>104</v>
      </c>
      <c r="I56">
        <v>30148</v>
      </c>
      <c r="J56">
        <v>1963</v>
      </c>
      <c r="K56">
        <v>80.78</v>
      </c>
      <c r="L56">
        <v>24353</v>
      </c>
      <c r="M56">
        <v>60</v>
      </c>
      <c r="N56">
        <v>350</v>
      </c>
      <c r="O56">
        <v>23943</v>
      </c>
      <c r="P56" t="s">
        <v>105</v>
      </c>
      <c r="Q56" t="s">
        <v>502</v>
      </c>
      <c r="R56" t="s">
        <v>90</v>
      </c>
      <c r="S56">
        <v>49</v>
      </c>
      <c r="T56">
        <v>9312</v>
      </c>
      <c r="V56" t="s">
        <v>117</v>
      </c>
      <c r="W56" t="s">
        <v>503</v>
      </c>
      <c r="X56" t="s">
        <v>90</v>
      </c>
      <c r="Y56">
        <v>70</v>
      </c>
      <c r="Z56">
        <v>3138</v>
      </c>
      <c r="AB56" t="s">
        <v>109</v>
      </c>
      <c r="AC56" t="s">
        <v>504</v>
      </c>
      <c r="AD56" t="s">
        <v>116</v>
      </c>
      <c r="AE56">
        <v>56</v>
      </c>
      <c r="AF56">
        <v>11275</v>
      </c>
      <c r="AH56" t="s">
        <v>95</v>
      </c>
      <c r="AI56" t="s">
        <v>505</v>
      </c>
      <c r="AJ56" t="s">
        <v>90</v>
      </c>
      <c r="AK56">
        <v>40</v>
      </c>
      <c r="AL56">
        <v>218</v>
      </c>
      <c r="AM56" t="s">
        <v>97</v>
      </c>
    </row>
    <row r="57" spans="1:81" x14ac:dyDescent="0.25">
      <c r="A57" t="s">
        <v>506</v>
      </c>
      <c r="B57" t="s">
        <v>214</v>
      </c>
      <c r="C57" t="s">
        <v>507</v>
      </c>
      <c r="D57" t="s">
        <v>508</v>
      </c>
      <c r="E57" t="s">
        <v>509</v>
      </c>
      <c r="F57" t="s">
        <v>510</v>
      </c>
      <c r="G57" t="s">
        <v>319</v>
      </c>
      <c r="I57">
        <v>29701</v>
      </c>
      <c r="J57">
        <v>7259</v>
      </c>
      <c r="K57">
        <v>63.58</v>
      </c>
      <c r="L57">
        <v>18885</v>
      </c>
      <c r="M57">
        <v>59</v>
      </c>
      <c r="N57">
        <v>208</v>
      </c>
      <c r="O57">
        <v>18618</v>
      </c>
      <c r="P57" t="s">
        <v>88</v>
      </c>
      <c r="Q57" t="s">
        <v>511</v>
      </c>
      <c r="R57" t="s">
        <v>90</v>
      </c>
      <c r="S57">
        <v>37</v>
      </c>
      <c r="T57">
        <v>3646</v>
      </c>
      <c r="V57" t="s">
        <v>91</v>
      </c>
      <c r="W57" t="s">
        <v>512</v>
      </c>
      <c r="X57" t="s">
        <v>116</v>
      </c>
      <c r="Y57">
        <v>49</v>
      </c>
      <c r="Z57">
        <v>10905</v>
      </c>
      <c r="AB57" t="s">
        <v>93</v>
      </c>
      <c r="AC57" t="s">
        <v>513</v>
      </c>
      <c r="AD57" t="s">
        <v>116</v>
      </c>
      <c r="AE57">
        <v>37</v>
      </c>
      <c r="AF57">
        <v>3383</v>
      </c>
      <c r="AZ57" t="s">
        <v>51</v>
      </c>
      <c r="BA57" t="s">
        <v>514</v>
      </c>
      <c r="BB57" t="s">
        <v>90</v>
      </c>
      <c r="BC57">
        <v>54</v>
      </c>
      <c r="BD57">
        <v>684</v>
      </c>
      <c r="BE57" t="s">
        <v>97</v>
      </c>
    </row>
    <row r="58" spans="1:81" x14ac:dyDescent="0.25">
      <c r="A58" t="s">
        <v>515</v>
      </c>
      <c r="B58" t="s">
        <v>214</v>
      </c>
      <c r="C58" t="s">
        <v>507</v>
      </c>
      <c r="D58" t="s">
        <v>508</v>
      </c>
      <c r="E58" t="s">
        <v>516</v>
      </c>
      <c r="F58" t="s">
        <v>517</v>
      </c>
      <c r="G58" t="s">
        <v>319</v>
      </c>
      <c r="I58">
        <v>28248</v>
      </c>
      <c r="J58">
        <v>8749</v>
      </c>
      <c r="K58">
        <v>63.19</v>
      </c>
      <c r="L58">
        <v>17850</v>
      </c>
      <c r="M58">
        <v>39</v>
      </c>
      <c r="N58">
        <v>245</v>
      </c>
      <c r="O58">
        <v>17566</v>
      </c>
      <c r="P58" t="s">
        <v>88</v>
      </c>
      <c r="Q58" t="s">
        <v>518</v>
      </c>
      <c r="R58" t="s">
        <v>116</v>
      </c>
      <c r="S58">
        <v>66</v>
      </c>
      <c r="T58">
        <v>3452</v>
      </c>
      <c r="V58" t="s">
        <v>91</v>
      </c>
      <c r="W58" t="s">
        <v>519</v>
      </c>
      <c r="X58" t="s">
        <v>116</v>
      </c>
      <c r="Y58">
        <v>48</v>
      </c>
      <c r="Z58">
        <v>12201</v>
      </c>
      <c r="AB58" t="s">
        <v>333</v>
      </c>
      <c r="AC58" t="s">
        <v>520</v>
      </c>
      <c r="AD58" t="s">
        <v>90</v>
      </c>
      <c r="AF58">
        <v>1803</v>
      </c>
      <c r="AG58" t="s">
        <v>97</v>
      </c>
      <c r="AZ58" t="s">
        <v>51</v>
      </c>
      <c r="BA58" t="s">
        <v>521</v>
      </c>
      <c r="BB58" t="s">
        <v>90</v>
      </c>
      <c r="BC58">
        <v>35</v>
      </c>
      <c r="BD58">
        <v>110</v>
      </c>
      <c r="BE58" t="s">
        <v>97</v>
      </c>
    </row>
    <row r="59" spans="1:81" x14ac:dyDescent="0.25">
      <c r="A59" t="s">
        <v>522</v>
      </c>
      <c r="B59" t="s">
        <v>214</v>
      </c>
      <c r="C59" t="s">
        <v>507</v>
      </c>
      <c r="D59" t="s">
        <v>508</v>
      </c>
      <c r="E59" t="s">
        <v>523</v>
      </c>
      <c r="F59" t="s">
        <v>524</v>
      </c>
      <c r="G59" t="s">
        <v>154</v>
      </c>
      <c r="I59">
        <v>31945</v>
      </c>
      <c r="J59">
        <v>253</v>
      </c>
      <c r="K59">
        <v>74.08</v>
      </c>
      <c r="L59">
        <v>23666</v>
      </c>
      <c r="M59">
        <v>56</v>
      </c>
      <c r="N59">
        <v>289</v>
      </c>
      <c r="O59">
        <v>23321</v>
      </c>
      <c r="P59" t="s">
        <v>105</v>
      </c>
      <c r="Q59" t="s">
        <v>525</v>
      </c>
      <c r="R59" t="s">
        <v>90</v>
      </c>
      <c r="S59">
        <v>70</v>
      </c>
      <c r="T59">
        <v>7524</v>
      </c>
      <c r="V59" t="s">
        <v>117</v>
      </c>
      <c r="W59" t="s">
        <v>526</v>
      </c>
      <c r="X59" t="s">
        <v>90</v>
      </c>
      <c r="Y59">
        <v>42</v>
      </c>
      <c r="Z59">
        <v>8025</v>
      </c>
      <c r="AB59" t="s">
        <v>93</v>
      </c>
      <c r="AC59" t="s">
        <v>527</v>
      </c>
      <c r="AD59" t="s">
        <v>90</v>
      </c>
      <c r="AF59">
        <v>7772</v>
      </c>
    </row>
    <row r="60" spans="1:81" x14ac:dyDescent="0.25">
      <c r="A60" t="s">
        <v>528</v>
      </c>
      <c r="B60" t="s">
        <v>214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I60">
        <v>47931</v>
      </c>
      <c r="J60">
        <v>3494</v>
      </c>
      <c r="K60">
        <v>76.14</v>
      </c>
      <c r="L60">
        <v>36497</v>
      </c>
      <c r="M60">
        <v>13</v>
      </c>
      <c r="N60">
        <v>542</v>
      </c>
      <c r="O60">
        <v>35942</v>
      </c>
      <c r="P60" t="s">
        <v>105</v>
      </c>
      <c r="Q60" t="s">
        <v>534</v>
      </c>
      <c r="R60" t="s">
        <v>90</v>
      </c>
      <c r="S60">
        <v>55</v>
      </c>
      <c r="T60">
        <v>9152</v>
      </c>
      <c r="V60" t="s">
        <v>107</v>
      </c>
      <c r="W60" t="s">
        <v>535</v>
      </c>
      <c r="X60" t="s">
        <v>90</v>
      </c>
      <c r="Y60">
        <v>65</v>
      </c>
      <c r="Z60">
        <v>15065</v>
      </c>
      <c r="AB60" t="s">
        <v>93</v>
      </c>
      <c r="AC60" t="s">
        <v>536</v>
      </c>
      <c r="AD60" t="s">
        <v>90</v>
      </c>
      <c r="AE60">
        <v>66</v>
      </c>
      <c r="AF60">
        <v>11571</v>
      </c>
      <c r="AZ60" t="s">
        <v>51</v>
      </c>
      <c r="BA60" t="s">
        <v>537</v>
      </c>
      <c r="BB60" t="s">
        <v>116</v>
      </c>
      <c r="BD60">
        <v>154</v>
      </c>
      <c r="BE60" t="s">
        <v>97</v>
      </c>
    </row>
    <row r="61" spans="1:81" x14ac:dyDescent="0.25">
      <c r="A61" t="s">
        <v>538</v>
      </c>
      <c r="B61" t="s">
        <v>214</v>
      </c>
      <c r="C61" t="s">
        <v>529</v>
      </c>
      <c r="D61" t="s">
        <v>530</v>
      </c>
      <c r="E61" t="s">
        <v>539</v>
      </c>
      <c r="F61" t="s">
        <v>540</v>
      </c>
      <c r="G61" t="s">
        <v>154</v>
      </c>
      <c r="I61">
        <v>62756</v>
      </c>
      <c r="J61">
        <v>23273</v>
      </c>
      <c r="K61">
        <v>71.56</v>
      </c>
      <c r="L61">
        <v>44908</v>
      </c>
      <c r="M61">
        <v>46</v>
      </c>
      <c r="N61">
        <v>517</v>
      </c>
      <c r="O61">
        <v>44345</v>
      </c>
      <c r="P61" t="s">
        <v>88</v>
      </c>
      <c r="Q61" t="s">
        <v>541</v>
      </c>
      <c r="R61" t="s">
        <v>90</v>
      </c>
      <c r="S61">
        <v>42</v>
      </c>
      <c r="T61">
        <v>5956</v>
      </c>
      <c r="V61" t="s">
        <v>117</v>
      </c>
      <c r="W61" t="s">
        <v>542</v>
      </c>
      <c r="X61" t="s">
        <v>116</v>
      </c>
      <c r="Y61">
        <v>38</v>
      </c>
      <c r="Z61">
        <v>30676</v>
      </c>
      <c r="AB61" t="s">
        <v>93</v>
      </c>
      <c r="AC61" t="s">
        <v>543</v>
      </c>
      <c r="AD61" t="s">
        <v>90</v>
      </c>
      <c r="AE61">
        <v>61</v>
      </c>
      <c r="AF61">
        <v>7403</v>
      </c>
      <c r="AZ61" t="s">
        <v>51</v>
      </c>
      <c r="BA61" t="s">
        <v>544</v>
      </c>
      <c r="BB61" t="s">
        <v>116</v>
      </c>
      <c r="BC61">
        <v>29</v>
      </c>
      <c r="BD61">
        <v>310</v>
      </c>
      <c r="BE61" t="s">
        <v>97</v>
      </c>
    </row>
    <row r="62" spans="1:81" x14ac:dyDescent="0.25">
      <c r="A62" t="s">
        <v>545</v>
      </c>
      <c r="B62" t="s">
        <v>214</v>
      </c>
      <c r="C62" t="s">
        <v>529</v>
      </c>
      <c r="D62" t="s">
        <v>530</v>
      </c>
      <c r="E62" t="s">
        <v>546</v>
      </c>
      <c r="F62" t="s">
        <v>547</v>
      </c>
      <c r="G62" t="s">
        <v>154</v>
      </c>
      <c r="I62">
        <v>32970</v>
      </c>
      <c r="J62">
        <v>4555</v>
      </c>
      <c r="K62">
        <v>71.569999999999993</v>
      </c>
      <c r="L62">
        <v>23595</v>
      </c>
      <c r="M62">
        <v>29</v>
      </c>
      <c r="N62">
        <v>309</v>
      </c>
      <c r="O62">
        <v>23257</v>
      </c>
      <c r="P62" t="s">
        <v>88</v>
      </c>
      <c r="Q62" t="s">
        <v>548</v>
      </c>
      <c r="R62" t="s">
        <v>116</v>
      </c>
      <c r="S62">
        <v>50</v>
      </c>
      <c r="T62">
        <v>6259</v>
      </c>
      <c r="V62" t="s">
        <v>117</v>
      </c>
      <c r="W62" t="s">
        <v>549</v>
      </c>
      <c r="X62" t="s">
        <v>116</v>
      </c>
      <c r="Y62">
        <v>40</v>
      </c>
      <c r="Z62">
        <v>10814</v>
      </c>
      <c r="AB62" t="s">
        <v>93</v>
      </c>
      <c r="AC62" t="s">
        <v>550</v>
      </c>
      <c r="AD62" t="s">
        <v>90</v>
      </c>
      <c r="AE62">
        <v>64</v>
      </c>
      <c r="AF62">
        <v>5794</v>
      </c>
      <c r="AH62" t="s">
        <v>95</v>
      </c>
      <c r="AI62" t="s">
        <v>551</v>
      </c>
      <c r="AJ62" t="s">
        <v>90</v>
      </c>
      <c r="AL62">
        <v>214</v>
      </c>
      <c r="AM62" t="s">
        <v>97</v>
      </c>
      <c r="AZ62" t="s">
        <v>51</v>
      </c>
      <c r="BA62" t="s">
        <v>552</v>
      </c>
      <c r="BB62" t="s">
        <v>90</v>
      </c>
      <c r="BC62">
        <v>62</v>
      </c>
      <c r="BD62">
        <v>176</v>
      </c>
      <c r="BE62" t="s">
        <v>97</v>
      </c>
    </row>
    <row r="63" spans="1:81" x14ac:dyDescent="0.25">
      <c r="A63" t="s">
        <v>553</v>
      </c>
      <c r="B63" t="s">
        <v>214</v>
      </c>
      <c r="C63" t="s">
        <v>554</v>
      </c>
      <c r="D63" t="s">
        <v>555</v>
      </c>
      <c r="E63" t="s">
        <v>556</v>
      </c>
      <c r="F63" t="s">
        <v>557</v>
      </c>
      <c r="G63" t="s">
        <v>558</v>
      </c>
      <c r="I63">
        <v>30006</v>
      </c>
      <c r="J63">
        <v>2251</v>
      </c>
      <c r="K63">
        <v>72.09</v>
      </c>
      <c r="L63">
        <v>21631</v>
      </c>
      <c r="M63">
        <v>38</v>
      </c>
      <c r="N63">
        <v>505</v>
      </c>
      <c r="O63">
        <v>21088</v>
      </c>
      <c r="P63" t="s">
        <v>88</v>
      </c>
      <c r="Q63" t="s">
        <v>559</v>
      </c>
      <c r="R63" t="s">
        <v>90</v>
      </c>
      <c r="S63">
        <v>41</v>
      </c>
      <c r="T63">
        <v>8406</v>
      </c>
      <c r="V63" t="s">
        <v>117</v>
      </c>
      <c r="W63" t="s">
        <v>560</v>
      </c>
      <c r="X63" t="s">
        <v>116</v>
      </c>
      <c r="Y63">
        <v>30</v>
      </c>
      <c r="Z63">
        <v>6155</v>
      </c>
      <c r="AB63" t="s">
        <v>93</v>
      </c>
      <c r="AC63" t="s">
        <v>561</v>
      </c>
      <c r="AD63" t="s">
        <v>90</v>
      </c>
      <c r="AE63">
        <v>43</v>
      </c>
      <c r="AF63">
        <v>4862</v>
      </c>
      <c r="AH63" t="s">
        <v>95</v>
      </c>
      <c r="AI63" t="s">
        <v>562</v>
      </c>
      <c r="AJ63" t="s">
        <v>90</v>
      </c>
      <c r="AL63">
        <v>134</v>
      </c>
      <c r="AM63" t="s">
        <v>97</v>
      </c>
      <c r="AZ63" t="s">
        <v>51</v>
      </c>
      <c r="BA63" t="s">
        <v>563</v>
      </c>
      <c r="BB63" t="s">
        <v>90</v>
      </c>
      <c r="BD63">
        <v>93</v>
      </c>
      <c r="BE63" t="s">
        <v>97</v>
      </c>
      <c r="BR63" t="s">
        <v>564</v>
      </c>
      <c r="BS63" t="s">
        <v>565</v>
      </c>
      <c r="BT63" t="s">
        <v>116</v>
      </c>
      <c r="BU63">
        <v>42</v>
      </c>
      <c r="BV63">
        <v>1070</v>
      </c>
      <c r="BW63" t="s">
        <v>97</v>
      </c>
      <c r="BX63" t="s">
        <v>428</v>
      </c>
      <c r="BY63" t="s">
        <v>566</v>
      </c>
      <c r="BZ63" t="s">
        <v>90</v>
      </c>
      <c r="CA63">
        <v>38</v>
      </c>
      <c r="CB63">
        <v>368</v>
      </c>
      <c r="CC63" t="s">
        <v>97</v>
      </c>
    </row>
    <row r="64" spans="1:81" x14ac:dyDescent="0.25">
      <c r="A64" t="s">
        <v>567</v>
      </c>
      <c r="B64" t="s">
        <v>214</v>
      </c>
      <c r="C64" t="s">
        <v>554</v>
      </c>
      <c r="D64" t="s">
        <v>555</v>
      </c>
      <c r="E64" t="s">
        <v>568</v>
      </c>
      <c r="F64" t="s">
        <v>569</v>
      </c>
      <c r="G64" t="s">
        <v>223</v>
      </c>
      <c r="I64">
        <v>31940</v>
      </c>
      <c r="J64">
        <v>2213</v>
      </c>
      <c r="K64">
        <v>74.849999999999994</v>
      </c>
      <c r="L64">
        <v>23906</v>
      </c>
      <c r="M64">
        <v>46</v>
      </c>
      <c r="N64">
        <v>394</v>
      </c>
      <c r="O64">
        <v>23466</v>
      </c>
      <c r="P64" t="s">
        <v>105</v>
      </c>
      <c r="Q64" t="s">
        <v>570</v>
      </c>
      <c r="R64" t="s">
        <v>90</v>
      </c>
      <c r="S64">
        <v>56</v>
      </c>
      <c r="T64">
        <v>9088</v>
      </c>
      <c r="V64" t="s">
        <v>107</v>
      </c>
      <c r="W64" t="s">
        <v>571</v>
      </c>
      <c r="X64" t="s">
        <v>90</v>
      </c>
      <c r="Y64">
        <v>50</v>
      </c>
      <c r="Z64">
        <v>6875</v>
      </c>
      <c r="AB64" t="s">
        <v>109</v>
      </c>
      <c r="AC64" t="s">
        <v>572</v>
      </c>
      <c r="AD64" t="s">
        <v>90</v>
      </c>
      <c r="AE64">
        <v>33</v>
      </c>
      <c r="AF64">
        <v>6812</v>
      </c>
      <c r="AH64" t="s">
        <v>95</v>
      </c>
      <c r="AI64" t="s">
        <v>573</v>
      </c>
      <c r="AJ64" t="s">
        <v>116</v>
      </c>
      <c r="AL64">
        <v>105</v>
      </c>
      <c r="AM64" t="s">
        <v>97</v>
      </c>
      <c r="BF64" t="s">
        <v>574</v>
      </c>
      <c r="BG64" t="s">
        <v>575</v>
      </c>
      <c r="BH64" t="s">
        <v>116</v>
      </c>
      <c r="BI64">
        <v>36</v>
      </c>
      <c r="BJ64">
        <v>586</v>
      </c>
      <c r="BK64" t="s">
        <v>97</v>
      </c>
    </row>
    <row r="65" spans="1:75" x14ac:dyDescent="0.25">
      <c r="A65" t="s">
        <v>576</v>
      </c>
      <c r="B65" t="s">
        <v>214</v>
      </c>
      <c r="C65" t="s">
        <v>577</v>
      </c>
      <c r="D65" t="s">
        <v>578</v>
      </c>
      <c r="E65" t="s">
        <v>579</v>
      </c>
      <c r="F65" t="s">
        <v>580</v>
      </c>
      <c r="G65" t="s">
        <v>87</v>
      </c>
      <c r="I65">
        <v>35520</v>
      </c>
      <c r="J65">
        <v>3950</v>
      </c>
      <c r="K65">
        <v>75.95</v>
      </c>
      <c r="L65">
        <v>26979</v>
      </c>
      <c r="M65">
        <v>106</v>
      </c>
      <c r="N65">
        <v>449</v>
      </c>
      <c r="O65">
        <v>26424</v>
      </c>
      <c r="P65" t="s">
        <v>105</v>
      </c>
      <c r="Q65" t="s">
        <v>581</v>
      </c>
      <c r="R65" t="s">
        <v>90</v>
      </c>
      <c r="S65">
        <v>65</v>
      </c>
      <c r="T65">
        <v>7154</v>
      </c>
      <c r="V65" t="s">
        <v>117</v>
      </c>
      <c r="W65" t="s">
        <v>582</v>
      </c>
      <c r="X65" t="s">
        <v>90</v>
      </c>
      <c r="Y65">
        <v>54</v>
      </c>
      <c r="Z65">
        <v>7660</v>
      </c>
      <c r="AB65" t="s">
        <v>93</v>
      </c>
      <c r="AC65" t="s">
        <v>583</v>
      </c>
      <c r="AD65" t="s">
        <v>90</v>
      </c>
      <c r="AE65">
        <v>56</v>
      </c>
      <c r="AF65">
        <v>11610</v>
      </c>
    </row>
    <row r="66" spans="1:75" x14ac:dyDescent="0.25">
      <c r="A66" t="s">
        <v>584</v>
      </c>
      <c r="B66" t="s">
        <v>214</v>
      </c>
      <c r="C66" t="s">
        <v>577</v>
      </c>
      <c r="D66" t="s">
        <v>578</v>
      </c>
      <c r="E66" t="s">
        <v>585</v>
      </c>
      <c r="F66" t="s">
        <v>586</v>
      </c>
      <c r="G66" t="s">
        <v>104</v>
      </c>
      <c r="I66">
        <v>39241</v>
      </c>
      <c r="J66">
        <v>3757</v>
      </c>
      <c r="K66">
        <v>79.61</v>
      </c>
      <c r="L66">
        <v>31238</v>
      </c>
      <c r="M66">
        <v>141</v>
      </c>
      <c r="N66">
        <v>463</v>
      </c>
      <c r="O66">
        <v>30634</v>
      </c>
      <c r="P66" t="s">
        <v>105</v>
      </c>
      <c r="Q66" t="s">
        <v>587</v>
      </c>
      <c r="R66" t="s">
        <v>116</v>
      </c>
      <c r="S66">
        <v>49</v>
      </c>
      <c r="T66">
        <v>11877</v>
      </c>
      <c r="V66" t="s">
        <v>107</v>
      </c>
      <c r="W66" t="s">
        <v>588</v>
      </c>
      <c r="X66" t="s">
        <v>90</v>
      </c>
      <c r="Y66">
        <v>37</v>
      </c>
      <c r="Z66">
        <v>2824</v>
      </c>
      <c r="AA66" t="s">
        <v>97</v>
      </c>
      <c r="AB66" t="s">
        <v>109</v>
      </c>
      <c r="AC66" t="s">
        <v>589</v>
      </c>
      <c r="AD66" t="s">
        <v>90</v>
      </c>
      <c r="AE66">
        <v>48</v>
      </c>
      <c r="AF66">
        <v>15634</v>
      </c>
      <c r="AH66" t="s">
        <v>95</v>
      </c>
      <c r="AI66" t="s">
        <v>590</v>
      </c>
      <c r="AJ66" t="s">
        <v>90</v>
      </c>
      <c r="AK66">
        <v>57</v>
      </c>
      <c r="AL66">
        <v>299</v>
      </c>
      <c r="AM66" t="s">
        <v>97</v>
      </c>
    </row>
    <row r="67" spans="1:75" x14ac:dyDescent="0.25">
      <c r="A67" t="s">
        <v>591</v>
      </c>
      <c r="B67" t="s">
        <v>214</v>
      </c>
      <c r="C67" t="s">
        <v>592</v>
      </c>
      <c r="D67" t="s">
        <v>593</v>
      </c>
      <c r="E67" t="s">
        <v>594</v>
      </c>
      <c r="F67" t="s">
        <v>595</v>
      </c>
      <c r="G67" t="s">
        <v>104</v>
      </c>
      <c r="I67">
        <v>62418</v>
      </c>
      <c r="J67">
        <v>5117</v>
      </c>
      <c r="K67">
        <v>80.03</v>
      </c>
      <c r="L67">
        <v>49951</v>
      </c>
      <c r="M67">
        <v>363</v>
      </c>
      <c r="N67">
        <v>427</v>
      </c>
      <c r="O67">
        <v>49161</v>
      </c>
      <c r="P67" t="s">
        <v>105</v>
      </c>
      <c r="Q67" t="s">
        <v>596</v>
      </c>
      <c r="R67" t="s">
        <v>90</v>
      </c>
      <c r="S67">
        <v>37</v>
      </c>
      <c r="T67">
        <v>13301</v>
      </c>
      <c r="V67" t="s">
        <v>107</v>
      </c>
      <c r="W67" t="s">
        <v>597</v>
      </c>
      <c r="X67" t="s">
        <v>90</v>
      </c>
      <c r="Y67">
        <v>65</v>
      </c>
      <c r="Z67">
        <v>15065</v>
      </c>
      <c r="AB67" t="s">
        <v>109</v>
      </c>
      <c r="AC67" t="s">
        <v>598</v>
      </c>
      <c r="AD67" t="s">
        <v>90</v>
      </c>
      <c r="AE67">
        <v>60</v>
      </c>
      <c r="AF67">
        <v>20182</v>
      </c>
      <c r="AH67" t="s">
        <v>95</v>
      </c>
      <c r="AI67" t="s">
        <v>599</v>
      </c>
      <c r="AJ67" t="s">
        <v>90</v>
      </c>
      <c r="AK67">
        <v>41</v>
      </c>
      <c r="AL67">
        <v>339</v>
      </c>
      <c r="AM67" t="s">
        <v>97</v>
      </c>
      <c r="AZ67" t="s">
        <v>51</v>
      </c>
      <c r="BA67" t="s">
        <v>600</v>
      </c>
      <c r="BB67" t="s">
        <v>90</v>
      </c>
      <c r="BD67">
        <v>274</v>
      </c>
      <c r="BE67" t="s">
        <v>97</v>
      </c>
    </row>
    <row r="68" spans="1:75" x14ac:dyDescent="0.25">
      <c r="A68" t="s">
        <v>601</v>
      </c>
      <c r="B68" t="s">
        <v>214</v>
      </c>
      <c r="C68" t="s">
        <v>592</v>
      </c>
      <c r="D68" t="s">
        <v>593</v>
      </c>
      <c r="E68" t="s">
        <v>602</v>
      </c>
      <c r="F68" t="s">
        <v>603</v>
      </c>
      <c r="G68" t="s">
        <v>87</v>
      </c>
      <c r="I68">
        <v>30554</v>
      </c>
      <c r="J68">
        <v>1011</v>
      </c>
      <c r="K68">
        <v>74.37</v>
      </c>
      <c r="L68">
        <v>22722</v>
      </c>
      <c r="M68">
        <v>302</v>
      </c>
      <c r="N68">
        <v>412</v>
      </c>
      <c r="O68">
        <v>22008</v>
      </c>
      <c r="P68" t="s">
        <v>105</v>
      </c>
      <c r="Q68" t="s">
        <v>604</v>
      </c>
      <c r="R68" t="s">
        <v>90</v>
      </c>
      <c r="S68">
        <v>60</v>
      </c>
      <c r="T68">
        <v>7496</v>
      </c>
      <c r="V68" t="s">
        <v>117</v>
      </c>
      <c r="W68" t="s">
        <v>605</v>
      </c>
      <c r="X68" t="s">
        <v>90</v>
      </c>
      <c r="Z68">
        <v>5654</v>
      </c>
      <c r="AB68" t="s">
        <v>93</v>
      </c>
      <c r="AC68" t="s">
        <v>606</v>
      </c>
      <c r="AD68" t="s">
        <v>116</v>
      </c>
      <c r="AE68">
        <v>47</v>
      </c>
      <c r="AF68">
        <v>8507</v>
      </c>
      <c r="AH68" t="s">
        <v>95</v>
      </c>
      <c r="AI68" t="s">
        <v>607</v>
      </c>
      <c r="AJ68" t="s">
        <v>90</v>
      </c>
      <c r="AK68">
        <v>57</v>
      </c>
      <c r="AL68">
        <v>181</v>
      </c>
      <c r="AM68" t="s">
        <v>97</v>
      </c>
      <c r="AZ68" t="s">
        <v>51</v>
      </c>
      <c r="BA68" t="s">
        <v>608</v>
      </c>
      <c r="BB68" t="s">
        <v>90</v>
      </c>
      <c r="BD68">
        <v>170</v>
      </c>
      <c r="BE68" t="s">
        <v>97</v>
      </c>
    </row>
    <row r="69" spans="1:75" x14ac:dyDescent="0.25">
      <c r="A69" t="s">
        <v>609</v>
      </c>
      <c r="B69" t="s">
        <v>214</v>
      </c>
      <c r="C69" t="s">
        <v>610</v>
      </c>
      <c r="D69" t="s">
        <v>611</v>
      </c>
      <c r="E69" t="s">
        <v>612</v>
      </c>
      <c r="F69" t="s">
        <v>613</v>
      </c>
      <c r="G69" t="s">
        <v>223</v>
      </c>
      <c r="I69">
        <v>19670</v>
      </c>
      <c r="J69">
        <v>3409</v>
      </c>
      <c r="K69">
        <v>73.430000000000007</v>
      </c>
      <c r="L69">
        <v>14443</v>
      </c>
      <c r="M69">
        <v>22</v>
      </c>
      <c r="N69">
        <v>247</v>
      </c>
      <c r="O69">
        <v>14174</v>
      </c>
      <c r="P69" t="s">
        <v>105</v>
      </c>
      <c r="Q69" t="s">
        <v>614</v>
      </c>
      <c r="R69" t="s">
        <v>90</v>
      </c>
      <c r="S69">
        <v>55</v>
      </c>
      <c r="T69">
        <v>7023</v>
      </c>
      <c r="V69" t="s">
        <v>107</v>
      </c>
      <c r="W69" t="s">
        <v>615</v>
      </c>
      <c r="X69" t="s">
        <v>90</v>
      </c>
      <c r="Y69">
        <v>32</v>
      </c>
      <c r="Z69">
        <v>3614</v>
      </c>
      <c r="AB69" t="s">
        <v>109</v>
      </c>
      <c r="AC69" t="s">
        <v>616</v>
      </c>
      <c r="AD69" t="s">
        <v>90</v>
      </c>
      <c r="AE69">
        <v>63</v>
      </c>
      <c r="AF69">
        <v>3537</v>
      </c>
    </row>
    <row r="70" spans="1:75" x14ac:dyDescent="0.25">
      <c r="A70" t="s">
        <v>617</v>
      </c>
      <c r="B70" t="s">
        <v>214</v>
      </c>
      <c r="C70" t="s">
        <v>610</v>
      </c>
      <c r="D70" t="s">
        <v>611</v>
      </c>
      <c r="E70" t="s">
        <v>618</v>
      </c>
      <c r="F70" t="s">
        <v>619</v>
      </c>
      <c r="G70" t="s">
        <v>154</v>
      </c>
      <c r="I70">
        <v>38513</v>
      </c>
      <c r="J70">
        <v>1130</v>
      </c>
      <c r="K70">
        <v>73.36</v>
      </c>
      <c r="L70">
        <v>28252</v>
      </c>
      <c r="M70">
        <v>73</v>
      </c>
      <c r="N70">
        <v>485</v>
      </c>
      <c r="O70">
        <v>27694</v>
      </c>
      <c r="P70" t="s">
        <v>105</v>
      </c>
      <c r="Q70" t="s">
        <v>620</v>
      </c>
      <c r="R70" t="s">
        <v>90</v>
      </c>
      <c r="S70">
        <v>58</v>
      </c>
      <c r="T70">
        <v>10794</v>
      </c>
      <c r="V70" t="s">
        <v>117</v>
      </c>
      <c r="W70" t="s">
        <v>621</v>
      </c>
      <c r="X70" t="s">
        <v>116</v>
      </c>
      <c r="Y70">
        <v>55</v>
      </c>
      <c r="Z70">
        <v>11924</v>
      </c>
      <c r="AB70" t="s">
        <v>93</v>
      </c>
      <c r="AC70" t="s">
        <v>622</v>
      </c>
      <c r="AD70" t="s">
        <v>90</v>
      </c>
      <c r="AF70">
        <v>4976</v>
      </c>
    </row>
    <row r="71" spans="1:75" x14ac:dyDescent="0.25">
      <c r="A71" t="s">
        <v>623</v>
      </c>
      <c r="B71" t="s">
        <v>214</v>
      </c>
      <c r="C71" t="s">
        <v>624</v>
      </c>
      <c r="D71" t="s">
        <v>625</v>
      </c>
      <c r="E71" t="s">
        <v>626</v>
      </c>
      <c r="F71" t="s">
        <v>627</v>
      </c>
      <c r="G71" t="s">
        <v>319</v>
      </c>
      <c r="I71">
        <v>39117</v>
      </c>
      <c r="J71">
        <v>17446</v>
      </c>
      <c r="K71">
        <v>71.14</v>
      </c>
      <c r="L71">
        <v>27828</v>
      </c>
      <c r="M71">
        <v>77</v>
      </c>
      <c r="N71">
        <v>272</v>
      </c>
      <c r="O71">
        <v>27479</v>
      </c>
      <c r="P71" t="s">
        <v>88</v>
      </c>
      <c r="Q71" t="s">
        <v>628</v>
      </c>
      <c r="R71" t="s">
        <v>90</v>
      </c>
      <c r="S71">
        <v>60</v>
      </c>
      <c r="T71">
        <v>3615</v>
      </c>
      <c r="V71" t="s">
        <v>91</v>
      </c>
      <c r="W71" t="s">
        <v>629</v>
      </c>
      <c r="X71" t="s">
        <v>90</v>
      </c>
      <c r="Y71">
        <v>30</v>
      </c>
      <c r="Z71">
        <v>21061</v>
      </c>
      <c r="AB71" t="s">
        <v>109</v>
      </c>
      <c r="AC71" t="s">
        <v>630</v>
      </c>
      <c r="AD71" t="s">
        <v>90</v>
      </c>
      <c r="AE71">
        <v>58</v>
      </c>
      <c r="AF71">
        <v>2803</v>
      </c>
      <c r="AG71" t="s">
        <v>97</v>
      </c>
    </row>
    <row r="72" spans="1:75" x14ac:dyDescent="0.25">
      <c r="A72" t="s">
        <v>631</v>
      </c>
      <c r="B72" t="s">
        <v>214</v>
      </c>
      <c r="C72" t="s">
        <v>624</v>
      </c>
      <c r="D72" t="s">
        <v>625</v>
      </c>
      <c r="E72" t="s">
        <v>632</v>
      </c>
      <c r="F72" t="s">
        <v>633</v>
      </c>
      <c r="G72" t="s">
        <v>87</v>
      </c>
      <c r="I72">
        <v>48105</v>
      </c>
      <c r="J72">
        <v>1087</v>
      </c>
      <c r="K72">
        <v>77.56</v>
      </c>
      <c r="L72">
        <v>37309</v>
      </c>
      <c r="M72">
        <v>116</v>
      </c>
      <c r="N72">
        <v>460</v>
      </c>
      <c r="O72">
        <v>36733</v>
      </c>
      <c r="P72" t="s">
        <v>105</v>
      </c>
      <c r="Q72" t="s">
        <v>634</v>
      </c>
      <c r="R72" t="s">
        <v>90</v>
      </c>
      <c r="S72">
        <v>55</v>
      </c>
      <c r="T72">
        <v>11044</v>
      </c>
      <c r="V72" t="s">
        <v>91</v>
      </c>
      <c r="W72" t="s">
        <v>635</v>
      </c>
      <c r="X72" t="s">
        <v>90</v>
      </c>
      <c r="Z72">
        <v>12145</v>
      </c>
      <c r="AB72" t="s">
        <v>93</v>
      </c>
      <c r="AC72" t="s">
        <v>636</v>
      </c>
      <c r="AD72" t="s">
        <v>90</v>
      </c>
      <c r="AF72">
        <v>13232</v>
      </c>
      <c r="AH72" t="s">
        <v>95</v>
      </c>
      <c r="AI72" t="s">
        <v>637</v>
      </c>
      <c r="AJ72" t="s">
        <v>90</v>
      </c>
      <c r="AK72">
        <v>25</v>
      </c>
      <c r="AL72">
        <v>312</v>
      </c>
      <c r="AM72" t="s">
        <v>97</v>
      </c>
    </row>
    <row r="73" spans="1:75" x14ac:dyDescent="0.25">
      <c r="A73" t="s">
        <v>638</v>
      </c>
      <c r="B73" t="s">
        <v>214</v>
      </c>
      <c r="C73" t="s">
        <v>639</v>
      </c>
      <c r="D73" t="s">
        <v>640</v>
      </c>
      <c r="E73" t="s">
        <v>641</v>
      </c>
      <c r="F73" t="s">
        <v>642</v>
      </c>
      <c r="G73" t="s">
        <v>319</v>
      </c>
      <c r="I73">
        <v>23375</v>
      </c>
      <c r="J73">
        <v>5238</v>
      </c>
      <c r="K73">
        <v>70.599999999999994</v>
      </c>
      <c r="L73">
        <v>16502</v>
      </c>
      <c r="M73">
        <v>36</v>
      </c>
      <c r="N73">
        <v>274</v>
      </c>
      <c r="O73">
        <v>16192</v>
      </c>
      <c r="P73" t="s">
        <v>330</v>
      </c>
      <c r="Q73" t="s">
        <v>643</v>
      </c>
      <c r="R73" t="s">
        <v>90</v>
      </c>
      <c r="S73">
        <v>57</v>
      </c>
      <c r="T73">
        <v>4311</v>
      </c>
      <c r="V73" t="s">
        <v>91</v>
      </c>
      <c r="W73" t="s">
        <v>644</v>
      </c>
      <c r="X73" t="s">
        <v>90</v>
      </c>
      <c r="Y73">
        <v>66</v>
      </c>
      <c r="Z73">
        <v>9549</v>
      </c>
      <c r="AB73" t="s">
        <v>109</v>
      </c>
      <c r="AC73" t="s">
        <v>645</v>
      </c>
      <c r="AD73" t="s">
        <v>90</v>
      </c>
      <c r="AE73">
        <v>33</v>
      </c>
      <c r="AF73">
        <v>1744</v>
      </c>
      <c r="AG73" t="s">
        <v>97</v>
      </c>
      <c r="BR73" t="s">
        <v>646</v>
      </c>
      <c r="BS73" t="s">
        <v>647</v>
      </c>
      <c r="BT73" t="s">
        <v>90</v>
      </c>
      <c r="BU73">
        <v>54</v>
      </c>
      <c r="BV73">
        <v>588</v>
      </c>
      <c r="BW73" t="s">
        <v>97</v>
      </c>
    </row>
    <row r="74" spans="1:75" x14ac:dyDescent="0.25">
      <c r="A74" t="s">
        <v>648</v>
      </c>
      <c r="B74" t="s">
        <v>214</v>
      </c>
      <c r="C74" t="s">
        <v>639</v>
      </c>
      <c r="D74" t="s">
        <v>640</v>
      </c>
      <c r="E74" t="s">
        <v>649</v>
      </c>
      <c r="F74" t="s">
        <v>650</v>
      </c>
      <c r="G74" t="s">
        <v>104</v>
      </c>
      <c r="I74">
        <v>30581</v>
      </c>
      <c r="J74">
        <v>416</v>
      </c>
      <c r="K74">
        <v>78.03</v>
      </c>
      <c r="L74">
        <v>23861</v>
      </c>
      <c r="M74">
        <v>43</v>
      </c>
      <c r="N74">
        <v>272</v>
      </c>
      <c r="O74">
        <v>23546</v>
      </c>
      <c r="P74" t="s">
        <v>105</v>
      </c>
      <c r="Q74" t="s">
        <v>651</v>
      </c>
      <c r="R74" t="s">
        <v>90</v>
      </c>
      <c r="S74">
        <v>45</v>
      </c>
      <c r="T74">
        <v>8737</v>
      </c>
      <c r="V74" t="s">
        <v>117</v>
      </c>
      <c r="W74" t="s">
        <v>652</v>
      </c>
      <c r="X74" t="s">
        <v>90</v>
      </c>
      <c r="Y74">
        <v>23</v>
      </c>
      <c r="Z74">
        <v>5455</v>
      </c>
      <c r="AB74" t="s">
        <v>109</v>
      </c>
      <c r="AC74" t="s">
        <v>653</v>
      </c>
      <c r="AD74" t="s">
        <v>90</v>
      </c>
      <c r="AE74">
        <v>38</v>
      </c>
      <c r="AF74">
        <v>9153</v>
      </c>
      <c r="AH74" t="s">
        <v>95</v>
      </c>
      <c r="AI74" t="s">
        <v>654</v>
      </c>
      <c r="AJ74" t="s">
        <v>90</v>
      </c>
      <c r="AK74">
        <v>32</v>
      </c>
      <c r="AL74">
        <v>201</v>
      </c>
      <c r="AM74" t="s">
        <v>97</v>
      </c>
    </row>
    <row r="75" spans="1:75" x14ac:dyDescent="0.25">
      <c r="A75" t="s">
        <v>655</v>
      </c>
      <c r="B75" t="s">
        <v>214</v>
      </c>
      <c r="C75" t="s">
        <v>639</v>
      </c>
      <c r="D75" t="s">
        <v>640</v>
      </c>
      <c r="E75" t="s">
        <v>656</v>
      </c>
      <c r="F75" t="s">
        <v>657</v>
      </c>
      <c r="G75" t="s">
        <v>223</v>
      </c>
      <c r="I75">
        <v>39917</v>
      </c>
      <c r="J75">
        <v>202</v>
      </c>
      <c r="K75">
        <v>76.56</v>
      </c>
      <c r="L75">
        <v>30562</v>
      </c>
      <c r="M75">
        <v>47</v>
      </c>
      <c r="N75">
        <v>486</v>
      </c>
      <c r="O75">
        <v>30029</v>
      </c>
      <c r="P75" t="s">
        <v>105</v>
      </c>
      <c r="Q75" t="s">
        <v>658</v>
      </c>
      <c r="R75" t="s">
        <v>116</v>
      </c>
      <c r="S75">
        <v>51</v>
      </c>
      <c r="T75">
        <v>10337</v>
      </c>
      <c r="V75" t="s">
        <v>107</v>
      </c>
      <c r="W75" t="s">
        <v>659</v>
      </c>
      <c r="X75" t="s">
        <v>90</v>
      </c>
      <c r="Y75">
        <v>30</v>
      </c>
      <c r="Z75">
        <v>10135</v>
      </c>
      <c r="AB75" t="s">
        <v>93</v>
      </c>
      <c r="AC75" t="s">
        <v>660</v>
      </c>
      <c r="AD75" t="s">
        <v>90</v>
      </c>
      <c r="AE75">
        <v>50</v>
      </c>
      <c r="AF75">
        <v>9240</v>
      </c>
      <c r="AH75" t="s">
        <v>95</v>
      </c>
      <c r="AI75" t="s">
        <v>661</v>
      </c>
      <c r="AJ75" t="s">
        <v>90</v>
      </c>
      <c r="AK75">
        <v>51</v>
      </c>
      <c r="AL75">
        <v>317</v>
      </c>
      <c r="AM75" t="s">
        <v>97</v>
      </c>
    </row>
    <row r="76" spans="1:75" x14ac:dyDescent="0.25">
      <c r="A76" t="s">
        <v>662</v>
      </c>
      <c r="B76" t="s">
        <v>663</v>
      </c>
      <c r="C76" t="s">
        <v>664</v>
      </c>
      <c r="D76" t="s">
        <v>665</v>
      </c>
      <c r="E76" t="s">
        <v>85</v>
      </c>
      <c r="F76" t="s">
        <v>666</v>
      </c>
      <c r="G76" t="s">
        <v>319</v>
      </c>
      <c r="I76">
        <v>26838</v>
      </c>
      <c r="J76">
        <v>2484</v>
      </c>
      <c r="K76">
        <v>70.989999999999995</v>
      </c>
      <c r="L76">
        <v>19052</v>
      </c>
      <c r="M76">
        <v>33</v>
      </c>
      <c r="N76">
        <v>438</v>
      </c>
      <c r="O76">
        <v>18581</v>
      </c>
      <c r="P76" t="s">
        <v>88</v>
      </c>
      <c r="Q76" t="s">
        <v>667</v>
      </c>
      <c r="R76" t="s">
        <v>90</v>
      </c>
      <c r="S76">
        <v>38</v>
      </c>
      <c r="T76">
        <v>7372</v>
      </c>
      <c r="V76" t="s">
        <v>91</v>
      </c>
      <c r="W76" t="s">
        <v>668</v>
      </c>
      <c r="X76" t="s">
        <v>90</v>
      </c>
      <c r="Y76">
        <v>27</v>
      </c>
      <c r="Z76">
        <v>9856</v>
      </c>
      <c r="AB76" t="s">
        <v>333</v>
      </c>
      <c r="AC76" t="s">
        <v>669</v>
      </c>
      <c r="AD76" t="s">
        <v>90</v>
      </c>
      <c r="AE76">
        <v>45</v>
      </c>
      <c r="AF76">
        <v>1353</v>
      </c>
      <c r="AG76" t="s">
        <v>97</v>
      </c>
    </row>
    <row r="77" spans="1:75" x14ac:dyDescent="0.25">
      <c r="A77" t="s">
        <v>670</v>
      </c>
      <c r="B77" t="s">
        <v>663</v>
      </c>
      <c r="C77" t="s">
        <v>664</v>
      </c>
      <c r="D77" t="s">
        <v>665</v>
      </c>
      <c r="E77" t="s">
        <v>102</v>
      </c>
      <c r="F77" t="s">
        <v>671</v>
      </c>
      <c r="G77" t="s">
        <v>223</v>
      </c>
      <c r="I77">
        <v>19182</v>
      </c>
      <c r="J77">
        <v>6940</v>
      </c>
      <c r="K77">
        <v>78.91</v>
      </c>
      <c r="L77">
        <v>15137</v>
      </c>
      <c r="M77">
        <v>38</v>
      </c>
      <c r="N77">
        <v>485</v>
      </c>
      <c r="O77">
        <v>14614</v>
      </c>
      <c r="P77" t="s">
        <v>105</v>
      </c>
      <c r="Q77" t="s">
        <v>672</v>
      </c>
      <c r="R77" t="s">
        <v>90</v>
      </c>
      <c r="S77">
        <v>64</v>
      </c>
      <c r="T77">
        <v>10058</v>
      </c>
      <c r="V77" t="s">
        <v>117</v>
      </c>
      <c r="W77" t="s">
        <v>673</v>
      </c>
      <c r="X77" t="s">
        <v>90</v>
      </c>
      <c r="Y77">
        <v>51</v>
      </c>
      <c r="Z77">
        <v>1438</v>
      </c>
      <c r="AA77" t="s">
        <v>97</v>
      </c>
      <c r="AB77" t="s">
        <v>93</v>
      </c>
      <c r="AC77" t="s">
        <v>674</v>
      </c>
      <c r="AD77" t="s">
        <v>90</v>
      </c>
      <c r="AF77">
        <v>3118</v>
      </c>
    </row>
    <row r="78" spans="1:75" x14ac:dyDescent="0.25">
      <c r="A78" t="s">
        <v>675</v>
      </c>
      <c r="B78" t="s">
        <v>663</v>
      </c>
      <c r="C78" t="s">
        <v>676</v>
      </c>
      <c r="D78" t="s">
        <v>677</v>
      </c>
      <c r="E78" t="s">
        <v>113</v>
      </c>
      <c r="F78" t="s">
        <v>678</v>
      </c>
      <c r="G78" t="s">
        <v>223</v>
      </c>
      <c r="I78">
        <v>19407</v>
      </c>
      <c r="J78">
        <v>507</v>
      </c>
      <c r="K78">
        <v>79.849999999999994</v>
      </c>
      <c r="L78">
        <v>15497</v>
      </c>
      <c r="M78">
        <v>47</v>
      </c>
      <c r="N78">
        <v>182</v>
      </c>
      <c r="O78">
        <v>15268</v>
      </c>
      <c r="P78" t="s">
        <v>105</v>
      </c>
      <c r="Q78" t="s">
        <v>679</v>
      </c>
      <c r="R78" t="s">
        <v>90</v>
      </c>
      <c r="S78">
        <v>61</v>
      </c>
      <c r="T78">
        <v>7198</v>
      </c>
      <c r="V78" t="s">
        <v>107</v>
      </c>
      <c r="W78" t="s">
        <v>680</v>
      </c>
      <c r="X78" t="s">
        <v>90</v>
      </c>
      <c r="Y78">
        <v>54</v>
      </c>
      <c r="Z78">
        <v>1203</v>
      </c>
      <c r="AA78" t="s">
        <v>97</v>
      </c>
      <c r="AB78" t="s">
        <v>109</v>
      </c>
      <c r="AC78" t="s">
        <v>681</v>
      </c>
      <c r="AD78" t="s">
        <v>90</v>
      </c>
      <c r="AE78">
        <v>32</v>
      </c>
      <c r="AF78">
        <v>6691</v>
      </c>
      <c r="AH78" t="s">
        <v>95</v>
      </c>
      <c r="AI78" t="s">
        <v>682</v>
      </c>
      <c r="AJ78" t="s">
        <v>90</v>
      </c>
      <c r="AK78">
        <v>40</v>
      </c>
      <c r="AL78">
        <v>176</v>
      </c>
      <c r="AM78" t="s">
        <v>97</v>
      </c>
    </row>
    <row r="79" spans="1:75" x14ac:dyDescent="0.25">
      <c r="A79" t="s">
        <v>683</v>
      </c>
      <c r="B79" t="s">
        <v>663</v>
      </c>
      <c r="C79" t="s">
        <v>676</v>
      </c>
      <c r="D79" t="s">
        <v>677</v>
      </c>
      <c r="E79" t="s">
        <v>121</v>
      </c>
      <c r="F79" t="s">
        <v>684</v>
      </c>
      <c r="G79" t="s">
        <v>104</v>
      </c>
      <c r="I79">
        <v>16822</v>
      </c>
      <c r="J79">
        <v>1223</v>
      </c>
      <c r="K79">
        <v>74.69</v>
      </c>
      <c r="L79">
        <v>12565</v>
      </c>
      <c r="M79">
        <v>41</v>
      </c>
      <c r="N79">
        <v>143</v>
      </c>
      <c r="O79">
        <v>12381</v>
      </c>
      <c r="P79" t="s">
        <v>88</v>
      </c>
      <c r="Q79" t="s">
        <v>685</v>
      </c>
      <c r="R79" t="s">
        <v>90</v>
      </c>
      <c r="S79">
        <v>58</v>
      </c>
      <c r="T79">
        <v>4411</v>
      </c>
      <c r="V79" t="s">
        <v>117</v>
      </c>
      <c r="W79" t="s">
        <v>686</v>
      </c>
      <c r="X79" t="s">
        <v>90</v>
      </c>
      <c r="Y79">
        <v>63</v>
      </c>
      <c r="Z79">
        <v>2255</v>
      </c>
      <c r="AB79" t="s">
        <v>109</v>
      </c>
      <c r="AC79" t="s">
        <v>687</v>
      </c>
      <c r="AD79" t="s">
        <v>90</v>
      </c>
      <c r="AE79">
        <v>62</v>
      </c>
      <c r="AF79">
        <v>5634</v>
      </c>
      <c r="AH79" t="s">
        <v>95</v>
      </c>
      <c r="AI79" t="s">
        <v>688</v>
      </c>
      <c r="AJ79" t="s">
        <v>116</v>
      </c>
      <c r="AL79">
        <v>81</v>
      </c>
      <c r="AM79" t="s">
        <v>97</v>
      </c>
    </row>
    <row r="80" spans="1:75" x14ac:dyDescent="0.25">
      <c r="A80" t="s">
        <v>689</v>
      </c>
      <c r="B80" t="s">
        <v>663</v>
      </c>
      <c r="C80" t="s">
        <v>676</v>
      </c>
      <c r="D80" t="s">
        <v>677</v>
      </c>
      <c r="E80" t="s">
        <v>127</v>
      </c>
      <c r="F80" t="s">
        <v>690</v>
      </c>
      <c r="G80" t="s">
        <v>223</v>
      </c>
      <c r="I80">
        <v>10895</v>
      </c>
      <c r="J80">
        <v>1521</v>
      </c>
      <c r="K80">
        <v>76.010000000000005</v>
      </c>
      <c r="L80">
        <v>8281</v>
      </c>
      <c r="M80">
        <v>18</v>
      </c>
      <c r="N80">
        <v>74</v>
      </c>
      <c r="O80">
        <v>8189</v>
      </c>
      <c r="P80" t="s">
        <v>105</v>
      </c>
      <c r="Q80" t="s">
        <v>691</v>
      </c>
      <c r="R80" t="s">
        <v>90</v>
      </c>
      <c r="S80">
        <v>66</v>
      </c>
      <c r="T80">
        <v>3948</v>
      </c>
      <c r="V80" t="s">
        <v>117</v>
      </c>
      <c r="W80" t="s">
        <v>692</v>
      </c>
      <c r="X80" t="s">
        <v>90</v>
      </c>
      <c r="Y80">
        <v>49</v>
      </c>
      <c r="Z80">
        <v>2427</v>
      </c>
      <c r="AB80" t="s">
        <v>93</v>
      </c>
      <c r="AC80" t="s">
        <v>693</v>
      </c>
      <c r="AD80" t="s">
        <v>90</v>
      </c>
      <c r="AE80">
        <v>57</v>
      </c>
      <c r="AF80">
        <v>1814</v>
      </c>
    </row>
    <row r="81" spans="1:75" x14ac:dyDescent="0.25">
      <c r="A81" t="s">
        <v>694</v>
      </c>
      <c r="B81" t="s">
        <v>663</v>
      </c>
      <c r="C81" t="s">
        <v>695</v>
      </c>
      <c r="D81" t="s">
        <v>696</v>
      </c>
      <c r="E81" t="s">
        <v>135</v>
      </c>
      <c r="F81" t="s">
        <v>697</v>
      </c>
      <c r="G81" t="s">
        <v>223</v>
      </c>
      <c r="I81">
        <v>19683</v>
      </c>
      <c r="J81">
        <v>2869</v>
      </c>
      <c r="K81">
        <v>78.099999999999994</v>
      </c>
      <c r="L81">
        <v>15373</v>
      </c>
      <c r="M81">
        <v>32</v>
      </c>
      <c r="N81">
        <v>257</v>
      </c>
      <c r="O81">
        <v>15084</v>
      </c>
      <c r="P81" t="s">
        <v>105</v>
      </c>
      <c r="Q81" t="s">
        <v>698</v>
      </c>
      <c r="R81" t="s">
        <v>90</v>
      </c>
      <c r="S81">
        <v>62</v>
      </c>
      <c r="T81">
        <v>7992</v>
      </c>
      <c r="V81" t="s">
        <v>117</v>
      </c>
      <c r="W81" t="s">
        <v>699</v>
      </c>
      <c r="X81" t="s">
        <v>90</v>
      </c>
      <c r="Y81">
        <v>64</v>
      </c>
      <c r="Z81">
        <v>1969</v>
      </c>
      <c r="AB81" t="s">
        <v>93</v>
      </c>
      <c r="AC81" t="s">
        <v>700</v>
      </c>
      <c r="AD81" t="s">
        <v>90</v>
      </c>
      <c r="AE81">
        <v>33</v>
      </c>
      <c r="AF81">
        <v>5123</v>
      </c>
    </row>
    <row r="82" spans="1:75" x14ac:dyDescent="0.25">
      <c r="A82" t="s">
        <v>701</v>
      </c>
      <c r="B82" t="s">
        <v>663</v>
      </c>
      <c r="C82" t="s">
        <v>695</v>
      </c>
      <c r="D82" t="s">
        <v>696</v>
      </c>
      <c r="E82" t="s">
        <v>145</v>
      </c>
      <c r="F82" t="s">
        <v>702</v>
      </c>
      <c r="G82" t="s">
        <v>319</v>
      </c>
      <c r="I82">
        <v>38329</v>
      </c>
      <c r="J82">
        <v>11397</v>
      </c>
      <c r="K82">
        <v>73.05</v>
      </c>
      <c r="L82">
        <v>28000</v>
      </c>
      <c r="M82">
        <v>57</v>
      </c>
      <c r="N82">
        <v>257</v>
      </c>
      <c r="O82">
        <v>27686</v>
      </c>
      <c r="P82" t="s">
        <v>88</v>
      </c>
      <c r="Q82" t="s">
        <v>703</v>
      </c>
      <c r="R82" t="s">
        <v>90</v>
      </c>
      <c r="S82">
        <v>46</v>
      </c>
      <c r="T82">
        <v>5858</v>
      </c>
      <c r="V82" t="s">
        <v>91</v>
      </c>
      <c r="W82" t="s">
        <v>704</v>
      </c>
      <c r="X82" t="s">
        <v>90</v>
      </c>
      <c r="Y82">
        <v>58</v>
      </c>
      <c r="Z82">
        <v>17255</v>
      </c>
      <c r="AB82" t="s">
        <v>333</v>
      </c>
      <c r="AC82" t="s">
        <v>705</v>
      </c>
      <c r="AD82" t="s">
        <v>90</v>
      </c>
      <c r="AE82">
        <v>44</v>
      </c>
      <c r="AF82">
        <v>4233</v>
      </c>
      <c r="AH82" t="s">
        <v>95</v>
      </c>
      <c r="AI82" t="s">
        <v>706</v>
      </c>
      <c r="AJ82" t="s">
        <v>90</v>
      </c>
      <c r="AL82">
        <v>340</v>
      </c>
      <c r="AM82" t="s">
        <v>97</v>
      </c>
    </row>
    <row r="83" spans="1:75" x14ac:dyDescent="0.25">
      <c r="A83" t="s">
        <v>707</v>
      </c>
      <c r="B83" t="s">
        <v>663</v>
      </c>
      <c r="C83" t="s">
        <v>695</v>
      </c>
      <c r="D83" t="s">
        <v>696</v>
      </c>
      <c r="E83" t="s">
        <v>152</v>
      </c>
      <c r="F83" t="s">
        <v>708</v>
      </c>
      <c r="G83" t="s">
        <v>223</v>
      </c>
      <c r="I83">
        <v>17052</v>
      </c>
      <c r="J83">
        <v>1046</v>
      </c>
      <c r="K83">
        <v>80.489999999999995</v>
      </c>
      <c r="L83">
        <v>13725</v>
      </c>
      <c r="M83">
        <v>33</v>
      </c>
      <c r="N83">
        <v>145</v>
      </c>
      <c r="O83">
        <v>13547</v>
      </c>
      <c r="P83" t="s">
        <v>105</v>
      </c>
      <c r="Q83" t="s">
        <v>709</v>
      </c>
      <c r="R83" t="s">
        <v>90</v>
      </c>
      <c r="S83">
        <v>42</v>
      </c>
      <c r="T83">
        <v>6142</v>
      </c>
      <c r="V83" t="s">
        <v>107</v>
      </c>
      <c r="W83" t="s">
        <v>710</v>
      </c>
      <c r="X83" t="s">
        <v>90</v>
      </c>
      <c r="Y83">
        <v>37</v>
      </c>
      <c r="Z83">
        <v>2309</v>
      </c>
      <c r="AB83" t="s">
        <v>109</v>
      </c>
      <c r="AC83" t="s">
        <v>711</v>
      </c>
      <c r="AD83" t="s">
        <v>90</v>
      </c>
      <c r="AE83">
        <v>54</v>
      </c>
      <c r="AF83">
        <v>5096</v>
      </c>
    </row>
    <row r="84" spans="1:75" x14ac:dyDescent="0.25">
      <c r="A84" t="s">
        <v>712</v>
      </c>
      <c r="B84" t="s">
        <v>663</v>
      </c>
      <c r="C84" t="s">
        <v>713</v>
      </c>
      <c r="D84" t="s">
        <v>714</v>
      </c>
      <c r="E84" t="s">
        <v>160</v>
      </c>
      <c r="F84" t="s">
        <v>715</v>
      </c>
      <c r="G84" t="s">
        <v>104</v>
      </c>
      <c r="I84">
        <v>20895</v>
      </c>
      <c r="J84">
        <v>2014</v>
      </c>
      <c r="K84">
        <v>79.3</v>
      </c>
      <c r="L84">
        <v>16569</v>
      </c>
      <c r="M84">
        <v>38</v>
      </c>
      <c r="N84">
        <v>267</v>
      </c>
      <c r="O84">
        <v>16264</v>
      </c>
      <c r="P84" t="s">
        <v>105</v>
      </c>
      <c r="Q84" t="s">
        <v>716</v>
      </c>
      <c r="R84" t="s">
        <v>116</v>
      </c>
      <c r="S84">
        <v>35</v>
      </c>
      <c r="T84">
        <v>6763</v>
      </c>
      <c r="V84" t="s">
        <v>107</v>
      </c>
      <c r="W84" t="s">
        <v>717</v>
      </c>
      <c r="X84" t="s">
        <v>90</v>
      </c>
      <c r="Y84">
        <v>59</v>
      </c>
      <c r="Z84">
        <v>724</v>
      </c>
      <c r="AA84" t="s">
        <v>97</v>
      </c>
      <c r="AB84" t="s">
        <v>109</v>
      </c>
      <c r="AC84" t="s">
        <v>718</v>
      </c>
      <c r="AD84" t="s">
        <v>90</v>
      </c>
      <c r="AE84">
        <v>43</v>
      </c>
      <c r="AF84">
        <v>8777</v>
      </c>
    </row>
    <row r="85" spans="1:75" x14ac:dyDescent="0.25">
      <c r="A85" t="s">
        <v>719</v>
      </c>
      <c r="B85" t="s">
        <v>663</v>
      </c>
      <c r="C85" t="s">
        <v>713</v>
      </c>
      <c r="D85" t="s">
        <v>714</v>
      </c>
      <c r="E85" t="s">
        <v>168</v>
      </c>
      <c r="F85" t="s">
        <v>720</v>
      </c>
      <c r="G85" t="s">
        <v>104</v>
      </c>
      <c r="I85">
        <v>34967</v>
      </c>
      <c r="J85">
        <v>2296</v>
      </c>
      <c r="K85">
        <v>76.09</v>
      </c>
      <c r="L85">
        <v>26606</v>
      </c>
      <c r="M85">
        <v>81</v>
      </c>
      <c r="N85">
        <v>318</v>
      </c>
      <c r="O85">
        <v>26207</v>
      </c>
      <c r="P85" t="s">
        <v>105</v>
      </c>
      <c r="Q85" t="s">
        <v>721</v>
      </c>
      <c r="R85" t="s">
        <v>90</v>
      </c>
      <c r="T85">
        <v>6655</v>
      </c>
      <c r="V85" t="s">
        <v>117</v>
      </c>
      <c r="W85" t="s">
        <v>722</v>
      </c>
      <c r="X85" t="s">
        <v>90</v>
      </c>
      <c r="Y85">
        <v>61</v>
      </c>
      <c r="Z85">
        <v>8587</v>
      </c>
      <c r="AB85" t="s">
        <v>109</v>
      </c>
      <c r="AC85" t="s">
        <v>723</v>
      </c>
      <c r="AD85" t="s">
        <v>90</v>
      </c>
      <c r="AE85">
        <v>51</v>
      </c>
      <c r="AF85">
        <v>10883</v>
      </c>
      <c r="BR85" t="s">
        <v>426</v>
      </c>
      <c r="BS85" t="s">
        <v>724</v>
      </c>
      <c r="BT85" t="s">
        <v>90</v>
      </c>
      <c r="BV85">
        <v>82</v>
      </c>
      <c r="BW85" t="s">
        <v>97</v>
      </c>
    </row>
    <row r="86" spans="1:75" x14ac:dyDescent="0.25">
      <c r="A86" t="s">
        <v>725</v>
      </c>
      <c r="B86" t="s">
        <v>663</v>
      </c>
      <c r="C86" t="s">
        <v>713</v>
      </c>
      <c r="D86" t="s">
        <v>714</v>
      </c>
      <c r="E86" t="s">
        <v>177</v>
      </c>
      <c r="F86" t="s">
        <v>726</v>
      </c>
      <c r="G86" t="s">
        <v>104</v>
      </c>
      <c r="I86">
        <v>31189</v>
      </c>
      <c r="J86">
        <v>3403</v>
      </c>
      <c r="K86">
        <v>78.87</v>
      </c>
      <c r="L86">
        <v>24599</v>
      </c>
      <c r="M86">
        <v>64</v>
      </c>
      <c r="N86">
        <v>296</v>
      </c>
      <c r="O86">
        <v>24239</v>
      </c>
      <c r="P86" t="s">
        <v>105</v>
      </c>
      <c r="Q86" t="s">
        <v>727</v>
      </c>
      <c r="R86" t="s">
        <v>90</v>
      </c>
      <c r="S86">
        <v>64</v>
      </c>
      <c r="T86">
        <v>9552</v>
      </c>
      <c r="V86" t="s">
        <v>107</v>
      </c>
      <c r="W86" t="s">
        <v>728</v>
      </c>
      <c r="X86" t="s">
        <v>90</v>
      </c>
      <c r="Y86">
        <v>53</v>
      </c>
      <c r="Z86">
        <v>1129</v>
      </c>
      <c r="AA86" t="s">
        <v>97</v>
      </c>
      <c r="AB86" t="s">
        <v>109</v>
      </c>
      <c r="AC86" t="s">
        <v>729</v>
      </c>
      <c r="AD86" t="s">
        <v>90</v>
      </c>
      <c r="AE86">
        <v>44</v>
      </c>
      <c r="AF86">
        <v>12955</v>
      </c>
      <c r="AH86" t="s">
        <v>95</v>
      </c>
      <c r="AI86" t="s">
        <v>730</v>
      </c>
      <c r="AJ86" t="s">
        <v>90</v>
      </c>
      <c r="AL86">
        <v>50</v>
      </c>
      <c r="AM86" t="s">
        <v>97</v>
      </c>
      <c r="BR86" t="s">
        <v>383</v>
      </c>
      <c r="BS86" t="s">
        <v>731</v>
      </c>
      <c r="BT86" t="s">
        <v>90</v>
      </c>
      <c r="BU86">
        <v>48</v>
      </c>
      <c r="BV86">
        <v>553</v>
      </c>
      <c r="BW86" t="s">
        <v>97</v>
      </c>
    </row>
    <row r="87" spans="1:75" x14ac:dyDescent="0.25">
      <c r="A87" t="s">
        <v>732</v>
      </c>
      <c r="B87" t="s">
        <v>663</v>
      </c>
      <c r="C87" t="s">
        <v>733</v>
      </c>
      <c r="D87" t="s">
        <v>734</v>
      </c>
      <c r="E87" t="s">
        <v>184</v>
      </c>
      <c r="F87" t="s">
        <v>735</v>
      </c>
      <c r="G87" t="s">
        <v>104</v>
      </c>
      <c r="I87">
        <v>59370</v>
      </c>
      <c r="J87">
        <v>11521</v>
      </c>
      <c r="K87">
        <v>78.61</v>
      </c>
      <c r="L87">
        <v>46669</v>
      </c>
      <c r="M87">
        <v>185</v>
      </c>
      <c r="N87">
        <v>405</v>
      </c>
      <c r="O87">
        <v>46079</v>
      </c>
      <c r="P87" t="s">
        <v>105</v>
      </c>
      <c r="Q87" t="s">
        <v>736</v>
      </c>
      <c r="R87" t="s">
        <v>90</v>
      </c>
      <c r="S87">
        <v>68</v>
      </c>
      <c r="T87">
        <v>9346</v>
      </c>
      <c r="V87" t="s">
        <v>107</v>
      </c>
      <c r="W87" t="s">
        <v>737</v>
      </c>
      <c r="X87" t="s">
        <v>90</v>
      </c>
      <c r="Y87">
        <v>49</v>
      </c>
      <c r="Z87">
        <v>12346</v>
      </c>
      <c r="AB87" t="s">
        <v>109</v>
      </c>
      <c r="AC87" t="s">
        <v>738</v>
      </c>
      <c r="AD87" t="s">
        <v>90</v>
      </c>
      <c r="AE87">
        <v>56</v>
      </c>
      <c r="AF87">
        <v>23867</v>
      </c>
      <c r="AH87" t="s">
        <v>95</v>
      </c>
      <c r="AI87" t="s">
        <v>739</v>
      </c>
      <c r="AJ87" t="s">
        <v>90</v>
      </c>
      <c r="AL87">
        <v>394</v>
      </c>
      <c r="AM87" t="s">
        <v>97</v>
      </c>
      <c r="BR87" t="s">
        <v>142</v>
      </c>
      <c r="BS87" t="s">
        <v>740</v>
      </c>
      <c r="BT87" t="s">
        <v>90</v>
      </c>
      <c r="BU87">
        <v>45</v>
      </c>
      <c r="BV87">
        <v>126</v>
      </c>
      <c r="BW87" t="s">
        <v>97</v>
      </c>
    </row>
    <row r="88" spans="1:75" x14ac:dyDescent="0.25">
      <c r="A88" t="s">
        <v>741</v>
      </c>
      <c r="B88" t="s">
        <v>663</v>
      </c>
      <c r="C88" t="s">
        <v>733</v>
      </c>
      <c r="D88" t="s">
        <v>734</v>
      </c>
      <c r="E88" t="s">
        <v>191</v>
      </c>
      <c r="F88" t="s">
        <v>742</v>
      </c>
      <c r="G88" t="s">
        <v>154</v>
      </c>
      <c r="I88">
        <v>61179</v>
      </c>
      <c r="J88">
        <v>1804</v>
      </c>
      <c r="K88">
        <v>78.010000000000005</v>
      </c>
      <c r="L88">
        <v>47723</v>
      </c>
      <c r="M88">
        <v>76</v>
      </c>
      <c r="N88">
        <v>405</v>
      </c>
      <c r="O88">
        <v>47242</v>
      </c>
      <c r="P88" t="s">
        <v>105</v>
      </c>
      <c r="Q88" t="s">
        <v>743</v>
      </c>
      <c r="R88" t="s">
        <v>90</v>
      </c>
      <c r="T88">
        <v>10422</v>
      </c>
      <c r="V88" t="s">
        <v>117</v>
      </c>
      <c r="W88" t="s">
        <v>744</v>
      </c>
      <c r="X88" t="s">
        <v>90</v>
      </c>
      <c r="Y88">
        <v>30</v>
      </c>
      <c r="Z88">
        <v>18902</v>
      </c>
      <c r="AB88" t="s">
        <v>109</v>
      </c>
      <c r="AC88" t="s">
        <v>745</v>
      </c>
      <c r="AD88" t="s">
        <v>90</v>
      </c>
      <c r="AE88">
        <v>34</v>
      </c>
      <c r="AF88">
        <v>17098</v>
      </c>
      <c r="AH88" t="s">
        <v>746</v>
      </c>
      <c r="AI88" t="s">
        <v>747</v>
      </c>
      <c r="AJ88" t="s">
        <v>116</v>
      </c>
      <c r="AK88">
        <v>64</v>
      </c>
      <c r="AL88">
        <v>820</v>
      </c>
      <c r="AM88" t="s">
        <v>97</v>
      </c>
    </row>
    <row r="89" spans="1:75" x14ac:dyDescent="0.25">
      <c r="A89" t="s">
        <v>748</v>
      </c>
      <c r="B89" t="s">
        <v>663</v>
      </c>
      <c r="C89" t="s">
        <v>749</v>
      </c>
      <c r="D89" t="s">
        <v>750</v>
      </c>
      <c r="E89" t="s">
        <v>198</v>
      </c>
      <c r="F89" t="s">
        <v>751</v>
      </c>
      <c r="G89" t="s">
        <v>154</v>
      </c>
      <c r="I89">
        <v>30854</v>
      </c>
      <c r="J89">
        <v>8679</v>
      </c>
      <c r="K89">
        <v>72.53</v>
      </c>
      <c r="L89">
        <v>22377</v>
      </c>
      <c r="M89">
        <v>51</v>
      </c>
      <c r="N89">
        <v>183</v>
      </c>
      <c r="O89">
        <v>22143</v>
      </c>
      <c r="P89" t="s">
        <v>88</v>
      </c>
      <c r="Q89" t="s">
        <v>752</v>
      </c>
      <c r="R89" t="s">
        <v>116</v>
      </c>
      <c r="S89">
        <v>41</v>
      </c>
      <c r="T89">
        <v>4304</v>
      </c>
      <c r="V89" t="s">
        <v>117</v>
      </c>
      <c r="W89" t="s">
        <v>753</v>
      </c>
      <c r="X89" t="s">
        <v>90</v>
      </c>
      <c r="Y89">
        <v>56</v>
      </c>
      <c r="Z89">
        <v>12983</v>
      </c>
      <c r="AB89" t="s">
        <v>333</v>
      </c>
      <c r="AC89" t="s">
        <v>754</v>
      </c>
      <c r="AD89" t="s">
        <v>90</v>
      </c>
      <c r="AE89">
        <v>62</v>
      </c>
      <c r="AF89">
        <v>3676</v>
      </c>
      <c r="AH89" t="s">
        <v>95</v>
      </c>
      <c r="AI89" t="s">
        <v>755</v>
      </c>
      <c r="AJ89" t="s">
        <v>90</v>
      </c>
      <c r="AL89">
        <v>1180</v>
      </c>
      <c r="AM89" t="s">
        <v>97</v>
      </c>
    </row>
    <row r="90" spans="1:75" x14ac:dyDescent="0.25">
      <c r="A90" t="s">
        <v>756</v>
      </c>
      <c r="B90" t="s">
        <v>663</v>
      </c>
      <c r="C90" t="s">
        <v>749</v>
      </c>
      <c r="D90" t="s">
        <v>750</v>
      </c>
      <c r="E90" t="s">
        <v>207</v>
      </c>
      <c r="F90" t="s">
        <v>757</v>
      </c>
      <c r="G90" t="s">
        <v>104</v>
      </c>
      <c r="I90">
        <v>38185</v>
      </c>
      <c r="J90">
        <v>8989</v>
      </c>
      <c r="K90">
        <v>80.48</v>
      </c>
      <c r="L90">
        <v>30730</v>
      </c>
      <c r="M90">
        <v>52</v>
      </c>
      <c r="N90">
        <v>306</v>
      </c>
      <c r="O90">
        <v>30372</v>
      </c>
      <c r="P90" t="s">
        <v>105</v>
      </c>
      <c r="Q90" t="s">
        <v>758</v>
      </c>
      <c r="R90" t="s">
        <v>90</v>
      </c>
      <c r="T90">
        <v>7710</v>
      </c>
      <c r="V90" t="s">
        <v>107</v>
      </c>
      <c r="W90" t="s">
        <v>759</v>
      </c>
      <c r="X90" t="s">
        <v>116</v>
      </c>
      <c r="Y90">
        <v>56</v>
      </c>
      <c r="Z90">
        <v>5796</v>
      </c>
      <c r="AB90" t="s">
        <v>109</v>
      </c>
      <c r="AC90" t="s">
        <v>760</v>
      </c>
      <c r="AD90" t="s">
        <v>90</v>
      </c>
      <c r="AE90">
        <v>56</v>
      </c>
      <c r="AF90">
        <v>16699</v>
      </c>
      <c r="AH90" t="s">
        <v>95</v>
      </c>
      <c r="AI90" t="s">
        <v>761</v>
      </c>
      <c r="AJ90" t="s">
        <v>90</v>
      </c>
      <c r="AK90">
        <v>59</v>
      </c>
      <c r="AL90">
        <v>167</v>
      </c>
      <c r="AM90" t="s">
        <v>97</v>
      </c>
    </row>
    <row r="91" spans="1:75" x14ac:dyDescent="0.25">
      <c r="A91" t="s">
        <v>762</v>
      </c>
      <c r="B91" t="s">
        <v>663</v>
      </c>
      <c r="C91" t="s">
        <v>749</v>
      </c>
      <c r="D91" t="s">
        <v>750</v>
      </c>
      <c r="E91" t="s">
        <v>311</v>
      </c>
      <c r="F91" t="s">
        <v>763</v>
      </c>
      <c r="G91" t="s">
        <v>223</v>
      </c>
      <c r="I91">
        <v>18558</v>
      </c>
      <c r="J91">
        <v>922</v>
      </c>
      <c r="K91">
        <v>83.03</v>
      </c>
      <c r="L91">
        <v>15408</v>
      </c>
      <c r="M91">
        <v>19</v>
      </c>
      <c r="N91">
        <v>159</v>
      </c>
      <c r="O91">
        <v>15230</v>
      </c>
      <c r="P91" t="s">
        <v>105</v>
      </c>
      <c r="Q91" t="s">
        <v>764</v>
      </c>
      <c r="R91" t="s">
        <v>90</v>
      </c>
      <c r="S91">
        <v>57</v>
      </c>
      <c r="T91">
        <v>7029</v>
      </c>
      <c r="V91" t="s">
        <v>117</v>
      </c>
      <c r="W91" t="s">
        <v>765</v>
      </c>
      <c r="X91" t="s">
        <v>90</v>
      </c>
      <c r="Y91">
        <v>53</v>
      </c>
      <c r="Z91">
        <v>2030</v>
      </c>
      <c r="AB91" t="s">
        <v>109</v>
      </c>
      <c r="AC91" t="s">
        <v>766</v>
      </c>
      <c r="AD91" t="s">
        <v>90</v>
      </c>
      <c r="AF91">
        <v>6107</v>
      </c>
      <c r="AH91" t="s">
        <v>95</v>
      </c>
      <c r="AI91" t="s">
        <v>767</v>
      </c>
      <c r="AJ91" t="s">
        <v>116</v>
      </c>
      <c r="AL91">
        <v>64</v>
      </c>
      <c r="AM91" t="s">
        <v>97</v>
      </c>
    </row>
    <row r="92" spans="1:75" x14ac:dyDescent="0.25">
      <c r="A92" t="s">
        <v>768</v>
      </c>
      <c r="B92" t="s">
        <v>663</v>
      </c>
      <c r="C92" t="s">
        <v>769</v>
      </c>
      <c r="D92" t="s">
        <v>770</v>
      </c>
      <c r="E92" t="s">
        <v>317</v>
      </c>
      <c r="F92" t="s">
        <v>771</v>
      </c>
      <c r="G92" t="s">
        <v>104</v>
      </c>
      <c r="I92">
        <v>19130</v>
      </c>
      <c r="J92">
        <v>1054</v>
      </c>
      <c r="K92">
        <v>77.78</v>
      </c>
      <c r="L92">
        <v>14880</v>
      </c>
      <c r="M92">
        <v>14</v>
      </c>
      <c r="N92">
        <v>172</v>
      </c>
      <c r="O92">
        <v>14694</v>
      </c>
      <c r="P92" t="s">
        <v>105</v>
      </c>
      <c r="Q92" t="s">
        <v>772</v>
      </c>
      <c r="R92" t="s">
        <v>90</v>
      </c>
      <c r="S92">
        <v>64</v>
      </c>
      <c r="T92">
        <v>5908</v>
      </c>
      <c r="V92" t="s">
        <v>117</v>
      </c>
      <c r="W92" t="s">
        <v>773</v>
      </c>
      <c r="X92" t="s">
        <v>90</v>
      </c>
      <c r="Y92">
        <v>66</v>
      </c>
      <c r="Z92">
        <v>1738</v>
      </c>
      <c r="AA92" t="s">
        <v>97</v>
      </c>
      <c r="AB92" t="s">
        <v>109</v>
      </c>
      <c r="AC92" t="s">
        <v>774</v>
      </c>
      <c r="AD92" t="s">
        <v>90</v>
      </c>
      <c r="AE92">
        <v>34</v>
      </c>
      <c r="AF92">
        <v>6962</v>
      </c>
      <c r="AH92" t="s">
        <v>95</v>
      </c>
      <c r="AI92" t="s">
        <v>775</v>
      </c>
      <c r="AJ92" t="s">
        <v>90</v>
      </c>
      <c r="AL92">
        <v>86</v>
      </c>
      <c r="AM92" t="s">
        <v>97</v>
      </c>
    </row>
    <row r="93" spans="1:75" x14ac:dyDescent="0.25">
      <c r="A93" t="s">
        <v>776</v>
      </c>
      <c r="B93" t="s">
        <v>663</v>
      </c>
      <c r="C93" t="s">
        <v>769</v>
      </c>
      <c r="D93" t="s">
        <v>770</v>
      </c>
      <c r="E93" t="s">
        <v>328</v>
      </c>
      <c r="F93" t="s">
        <v>777</v>
      </c>
      <c r="G93" t="s">
        <v>87</v>
      </c>
      <c r="I93">
        <v>25728</v>
      </c>
      <c r="J93">
        <v>419</v>
      </c>
      <c r="K93">
        <v>78.430000000000007</v>
      </c>
      <c r="L93">
        <v>20179</v>
      </c>
      <c r="M93">
        <v>38</v>
      </c>
      <c r="N93">
        <v>419</v>
      </c>
      <c r="O93">
        <v>19722</v>
      </c>
      <c r="P93" t="s">
        <v>105</v>
      </c>
      <c r="Q93" t="s">
        <v>778</v>
      </c>
      <c r="R93" t="s">
        <v>90</v>
      </c>
      <c r="S93">
        <v>57</v>
      </c>
      <c r="T93">
        <v>8017</v>
      </c>
      <c r="V93" t="s">
        <v>107</v>
      </c>
      <c r="W93" t="s">
        <v>779</v>
      </c>
      <c r="X93" t="s">
        <v>90</v>
      </c>
      <c r="Y93">
        <v>39</v>
      </c>
      <c r="Z93">
        <v>3166</v>
      </c>
      <c r="AB93" t="s">
        <v>93</v>
      </c>
      <c r="AC93" t="s">
        <v>780</v>
      </c>
      <c r="AD93" t="s">
        <v>90</v>
      </c>
      <c r="AE93">
        <v>52</v>
      </c>
      <c r="AF93">
        <v>8436</v>
      </c>
      <c r="AH93" t="s">
        <v>95</v>
      </c>
      <c r="AI93" t="s">
        <v>781</v>
      </c>
      <c r="AJ93" t="s">
        <v>90</v>
      </c>
      <c r="AL93">
        <v>103</v>
      </c>
      <c r="AM93" t="s">
        <v>97</v>
      </c>
    </row>
    <row r="94" spans="1:75" x14ac:dyDescent="0.25">
      <c r="A94" t="s">
        <v>782</v>
      </c>
      <c r="B94" t="s">
        <v>663</v>
      </c>
      <c r="C94" t="s">
        <v>769</v>
      </c>
      <c r="D94" t="s">
        <v>770</v>
      </c>
      <c r="E94" t="s">
        <v>342</v>
      </c>
      <c r="F94" t="s">
        <v>783</v>
      </c>
      <c r="G94" t="s">
        <v>104</v>
      </c>
      <c r="I94">
        <v>34886</v>
      </c>
      <c r="J94">
        <v>7136</v>
      </c>
      <c r="K94">
        <v>79.87</v>
      </c>
      <c r="L94">
        <v>27864</v>
      </c>
      <c r="M94">
        <v>41</v>
      </c>
      <c r="N94">
        <v>252</v>
      </c>
      <c r="O94">
        <v>27571</v>
      </c>
      <c r="P94" t="s">
        <v>105</v>
      </c>
      <c r="Q94" t="s">
        <v>784</v>
      </c>
      <c r="R94" t="s">
        <v>116</v>
      </c>
      <c r="S94">
        <v>59</v>
      </c>
      <c r="T94">
        <v>8031</v>
      </c>
      <c r="V94" t="s">
        <v>117</v>
      </c>
      <c r="W94" t="s">
        <v>785</v>
      </c>
      <c r="X94" t="s">
        <v>116</v>
      </c>
      <c r="Y94">
        <v>48</v>
      </c>
      <c r="Z94">
        <v>4243</v>
      </c>
      <c r="AB94" t="s">
        <v>109</v>
      </c>
      <c r="AC94" t="s">
        <v>786</v>
      </c>
      <c r="AD94" t="s">
        <v>90</v>
      </c>
      <c r="AE94">
        <v>47</v>
      </c>
      <c r="AF94">
        <v>15167</v>
      </c>
      <c r="AH94" t="s">
        <v>95</v>
      </c>
      <c r="AI94" t="s">
        <v>787</v>
      </c>
      <c r="AJ94" t="s">
        <v>90</v>
      </c>
      <c r="AL94">
        <v>130</v>
      </c>
      <c r="AM94" t="s">
        <v>97</v>
      </c>
    </row>
    <row r="95" spans="1:75" x14ac:dyDescent="0.25">
      <c r="A95" t="s">
        <v>788</v>
      </c>
      <c r="B95" t="s">
        <v>663</v>
      </c>
      <c r="C95" t="s">
        <v>789</v>
      </c>
      <c r="D95" t="s">
        <v>790</v>
      </c>
      <c r="E95" t="s">
        <v>349</v>
      </c>
      <c r="F95" t="s">
        <v>791</v>
      </c>
      <c r="G95" t="s">
        <v>104</v>
      </c>
      <c r="I95">
        <v>30113</v>
      </c>
      <c r="J95">
        <v>3931</v>
      </c>
      <c r="K95">
        <v>81.12</v>
      </c>
      <c r="L95">
        <v>24427</v>
      </c>
      <c r="M95">
        <v>53</v>
      </c>
      <c r="N95">
        <v>276</v>
      </c>
      <c r="O95">
        <v>24098</v>
      </c>
      <c r="P95" t="s">
        <v>105</v>
      </c>
      <c r="Q95" t="s">
        <v>792</v>
      </c>
      <c r="R95" t="s">
        <v>90</v>
      </c>
      <c r="S95">
        <v>70</v>
      </c>
      <c r="T95">
        <v>9133</v>
      </c>
      <c r="V95" t="s">
        <v>91</v>
      </c>
      <c r="W95" t="s">
        <v>793</v>
      </c>
      <c r="X95" t="s">
        <v>90</v>
      </c>
      <c r="Y95">
        <v>33</v>
      </c>
      <c r="Z95">
        <v>1901</v>
      </c>
      <c r="AA95" t="s">
        <v>97</v>
      </c>
      <c r="AB95" t="s">
        <v>109</v>
      </c>
      <c r="AC95" t="s">
        <v>794</v>
      </c>
      <c r="AD95" t="s">
        <v>90</v>
      </c>
      <c r="AE95">
        <v>39</v>
      </c>
      <c r="AF95">
        <v>13064</v>
      </c>
    </row>
    <row r="96" spans="1:75" x14ac:dyDescent="0.25">
      <c r="A96" t="s">
        <v>795</v>
      </c>
      <c r="B96" t="s">
        <v>663</v>
      </c>
      <c r="C96" t="s">
        <v>789</v>
      </c>
      <c r="D96" t="s">
        <v>790</v>
      </c>
      <c r="E96" t="s">
        <v>357</v>
      </c>
      <c r="F96" t="s">
        <v>796</v>
      </c>
      <c r="G96" t="s">
        <v>223</v>
      </c>
      <c r="I96">
        <v>41915</v>
      </c>
      <c r="J96">
        <v>7823</v>
      </c>
      <c r="K96">
        <v>81</v>
      </c>
      <c r="L96">
        <v>33952</v>
      </c>
      <c r="M96">
        <v>98</v>
      </c>
      <c r="N96">
        <v>299</v>
      </c>
      <c r="O96">
        <v>33555</v>
      </c>
      <c r="P96" t="s">
        <v>105</v>
      </c>
      <c r="Q96" t="s">
        <v>797</v>
      </c>
      <c r="R96" t="s">
        <v>90</v>
      </c>
      <c r="S96">
        <v>44</v>
      </c>
      <c r="T96">
        <v>19337</v>
      </c>
      <c r="V96" t="s">
        <v>107</v>
      </c>
      <c r="W96" t="s">
        <v>798</v>
      </c>
      <c r="X96" t="s">
        <v>90</v>
      </c>
      <c r="Y96">
        <v>64</v>
      </c>
      <c r="Z96">
        <v>2511</v>
      </c>
      <c r="AA96" t="s">
        <v>97</v>
      </c>
      <c r="AB96" t="s">
        <v>93</v>
      </c>
      <c r="AC96" t="s">
        <v>799</v>
      </c>
      <c r="AD96" t="s">
        <v>90</v>
      </c>
      <c r="AF96">
        <v>11514</v>
      </c>
      <c r="BR96" t="s">
        <v>564</v>
      </c>
      <c r="BS96" t="s">
        <v>800</v>
      </c>
      <c r="BT96" t="s">
        <v>90</v>
      </c>
      <c r="BU96">
        <v>66</v>
      </c>
      <c r="BV96">
        <v>193</v>
      </c>
      <c r="BW96" t="s">
        <v>97</v>
      </c>
    </row>
    <row r="97" spans="1:75" x14ac:dyDescent="0.25">
      <c r="A97" t="s">
        <v>801</v>
      </c>
      <c r="B97" t="s">
        <v>663</v>
      </c>
      <c r="C97" t="s">
        <v>789</v>
      </c>
      <c r="D97" t="s">
        <v>790</v>
      </c>
      <c r="E97" t="s">
        <v>363</v>
      </c>
      <c r="F97" t="s">
        <v>802</v>
      </c>
      <c r="G97" t="s">
        <v>223</v>
      </c>
      <c r="I97">
        <v>21294</v>
      </c>
      <c r="J97">
        <v>6273</v>
      </c>
      <c r="K97">
        <v>75.12</v>
      </c>
      <c r="L97">
        <v>15997</v>
      </c>
      <c r="M97">
        <v>32</v>
      </c>
      <c r="N97">
        <v>402</v>
      </c>
      <c r="O97">
        <v>15563</v>
      </c>
      <c r="P97" t="s">
        <v>105</v>
      </c>
      <c r="Q97" t="s">
        <v>803</v>
      </c>
      <c r="R97" t="s">
        <v>90</v>
      </c>
      <c r="S97">
        <v>52</v>
      </c>
      <c r="T97">
        <v>10485</v>
      </c>
      <c r="V97" t="s">
        <v>107</v>
      </c>
      <c r="W97" t="s">
        <v>804</v>
      </c>
      <c r="X97" t="s">
        <v>90</v>
      </c>
      <c r="Y97">
        <v>64</v>
      </c>
      <c r="Z97">
        <v>866</v>
      </c>
      <c r="AA97" t="s">
        <v>97</v>
      </c>
      <c r="AB97" t="s">
        <v>93</v>
      </c>
      <c r="AC97" t="s">
        <v>805</v>
      </c>
      <c r="AD97" t="s">
        <v>90</v>
      </c>
      <c r="AE97">
        <v>44</v>
      </c>
      <c r="AF97">
        <v>4212</v>
      </c>
    </row>
    <row r="98" spans="1:75" x14ac:dyDescent="0.25">
      <c r="A98" t="s">
        <v>806</v>
      </c>
      <c r="B98" t="s">
        <v>663</v>
      </c>
      <c r="C98" t="s">
        <v>789</v>
      </c>
      <c r="D98" t="s">
        <v>790</v>
      </c>
      <c r="E98" t="s">
        <v>372</v>
      </c>
      <c r="F98" t="s">
        <v>807</v>
      </c>
      <c r="G98" t="s">
        <v>223</v>
      </c>
      <c r="I98">
        <v>26121</v>
      </c>
      <c r="J98">
        <v>2125</v>
      </c>
      <c r="K98">
        <v>77.5</v>
      </c>
      <c r="L98">
        <v>20244</v>
      </c>
      <c r="M98">
        <v>40</v>
      </c>
      <c r="N98">
        <v>320</v>
      </c>
      <c r="O98">
        <v>19884</v>
      </c>
      <c r="P98" t="s">
        <v>105</v>
      </c>
      <c r="Q98" t="s">
        <v>808</v>
      </c>
      <c r="R98" t="s">
        <v>90</v>
      </c>
      <c r="S98">
        <v>43</v>
      </c>
      <c r="T98">
        <v>10588</v>
      </c>
      <c r="V98" t="s">
        <v>117</v>
      </c>
      <c r="W98" t="s">
        <v>809</v>
      </c>
      <c r="X98" t="s">
        <v>90</v>
      </c>
      <c r="Y98">
        <v>48</v>
      </c>
      <c r="Z98">
        <v>833</v>
      </c>
      <c r="AA98" t="s">
        <v>97</v>
      </c>
      <c r="AB98" t="s">
        <v>109</v>
      </c>
      <c r="AC98" t="s">
        <v>810</v>
      </c>
      <c r="AD98" t="s">
        <v>90</v>
      </c>
      <c r="AF98">
        <v>8463</v>
      </c>
    </row>
    <row r="99" spans="1:75" x14ac:dyDescent="0.25">
      <c r="A99" t="s">
        <v>811</v>
      </c>
      <c r="B99" t="s">
        <v>663</v>
      </c>
      <c r="C99" t="s">
        <v>812</v>
      </c>
      <c r="D99" t="s">
        <v>813</v>
      </c>
      <c r="E99" t="s">
        <v>378</v>
      </c>
      <c r="F99" t="s">
        <v>814</v>
      </c>
      <c r="G99" t="s">
        <v>104</v>
      </c>
      <c r="I99">
        <v>16279</v>
      </c>
      <c r="J99">
        <v>1166</v>
      </c>
      <c r="K99">
        <v>77.38</v>
      </c>
      <c r="L99">
        <v>12596</v>
      </c>
      <c r="M99">
        <v>35</v>
      </c>
      <c r="N99">
        <v>139</v>
      </c>
      <c r="O99">
        <v>12422</v>
      </c>
      <c r="P99" t="s">
        <v>105</v>
      </c>
      <c r="Q99" t="s">
        <v>815</v>
      </c>
      <c r="R99" t="s">
        <v>90</v>
      </c>
      <c r="S99">
        <v>45</v>
      </c>
      <c r="T99">
        <v>4836</v>
      </c>
      <c r="V99" t="s">
        <v>117</v>
      </c>
      <c r="W99" t="s">
        <v>816</v>
      </c>
      <c r="X99" t="s">
        <v>90</v>
      </c>
      <c r="Y99">
        <v>58</v>
      </c>
      <c r="Z99">
        <v>1584</v>
      </c>
      <c r="AB99" t="s">
        <v>109</v>
      </c>
      <c r="AC99" t="s">
        <v>817</v>
      </c>
      <c r="AD99" t="s">
        <v>90</v>
      </c>
      <c r="AE99">
        <v>57</v>
      </c>
      <c r="AF99">
        <v>6002</v>
      </c>
    </row>
    <row r="100" spans="1:75" x14ac:dyDescent="0.25">
      <c r="A100" t="s">
        <v>818</v>
      </c>
      <c r="B100" t="s">
        <v>663</v>
      </c>
      <c r="C100" t="s">
        <v>812</v>
      </c>
      <c r="D100" t="s">
        <v>813</v>
      </c>
      <c r="E100" t="s">
        <v>388</v>
      </c>
      <c r="F100" t="s">
        <v>819</v>
      </c>
      <c r="G100" t="s">
        <v>87</v>
      </c>
      <c r="I100">
        <v>17434</v>
      </c>
      <c r="J100">
        <v>241</v>
      </c>
      <c r="K100">
        <v>75.89</v>
      </c>
      <c r="L100">
        <v>13231</v>
      </c>
      <c r="M100">
        <v>36</v>
      </c>
      <c r="N100">
        <v>181</v>
      </c>
      <c r="O100">
        <v>13014</v>
      </c>
      <c r="P100" t="s">
        <v>105</v>
      </c>
      <c r="Q100" t="s">
        <v>820</v>
      </c>
      <c r="R100" t="s">
        <v>90</v>
      </c>
      <c r="T100">
        <v>5775</v>
      </c>
      <c r="V100" t="s">
        <v>117</v>
      </c>
      <c r="W100" t="s">
        <v>821</v>
      </c>
      <c r="X100" t="s">
        <v>90</v>
      </c>
      <c r="Y100">
        <v>47</v>
      </c>
      <c r="Z100">
        <v>1223</v>
      </c>
      <c r="AA100" t="s">
        <v>97</v>
      </c>
      <c r="AB100" t="s">
        <v>93</v>
      </c>
      <c r="AC100" t="s">
        <v>822</v>
      </c>
      <c r="AD100" t="s">
        <v>90</v>
      </c>
      <c r="AE100">
        <v>53</v>
      </c>
      <c r="AF100">
        <v>6016</v>
      </c>
    </row>
    <row r="101" spans="1:75" x14ac:dyDescent="0.25">
      <c r="A101" t="s">
        <v>823</v>
      </c>
      <c r="B101" t="s">
        <v>663</v>
      </c>
      <c r="C101" t="s">
        <v>812</v>
      </c>
      <c r="D101" t="s">
        <v>813</v>
      </c>
      <c r="E101" t="s">
        <v>394</v>
      </c>
      <c r="F101" t="s">
        <v>824</v>
      </c>
      <c r="G101" t="s">
        <v>104</v>
      </c>
      <c r="I101">
        <v>19415</v>
      </c>
      <c r="J101">
        <v>2706</v>
      </c>
      <c r="K101">
        <v>81.58</v>
      </c>
      <c r="L101">
        <v>15838</v>
      </c>
      <c r="M101">
        <v>38</v>
      </c>
      <c r="N101">
        <v>159</v>
      </c>
      <c r="O101">
        <v>15641</v>
      </c>
      <c r="P101" t="s">
        <v>105</v>
      </c>
      <c r="Q101" t="s">
        <v>825</v>
      </c>
      <c r="R101" t="s">
        <v>90</v>
      </c>
      <c r="T101">
        <v>6149</v>
      </c>
      <c r="V101" t="s">
        <v>107</v>
      </c>
      <c r="W101" t="s">
        <v>826</v>
      </c>
      <c r="X101" t="s">
        <v>90</v>
      </c>
      <c r="Y101">
        <v>48</v>
      </c>
      <c r="Z101">
        <v>637</v>
      </c>
      <c r="AA101" t="s">
        <v>97</v>
      </c>
      <c r="AB101" t="s">
        <v>109</v>
      </c>
      <c r="AC101" t="s">
        <v>827</v>
      </c>
      <c r="AD101" t="s">
        <v>90</v>
      </c>
      <c r="AE101">
        <v>46</v>
      </c>
      <c r="AF101">
        <v>8855</v>
      </c>
    </row>
    <row r="102" spans="1:75" x14ac:dyDescent="0.25">
      <c r="A102" t="s">
        <v>828</v>
      </c>
      <c r="B102" t="s">
        <v>663</v>
      </c>
      <c r="C102" t="s">
        <v>829</v>
      </c>
      <c r="D102" t="s">
        <v>830</v>
      </c>
      <c r="E102" t="s">
        <v>401</v>
      </c>
      <c r="F102" t="s">
        <v>831</v>
      </c>
      <c r="G102" t="s">
        <v>223</v>
      </c>
      <c r="I102">
        <v>13994</v>
      </c>
      <c r="J102">
        <v>1454</v>
      </c>
      <c r="K102">
        <v>78.989999999999995</v>
      </c>
      <c r="L102">
        <v>11054</v>
      </c>
      <c r="M102">
        <v>12</v>
      </c>
      <c r="N102">
        <v>231</v>
      </c>
      <c r="O102">
        <v>10811</v>
      </c>
      <c r="P102" t="s">
        <v>105</v>
      </c>
      <c r="Q102" t="s">
        <v>832</v>
      </c>
      <c r="R102" t="s">
        <v>90</v>
      </c>
      <c r="S102">
        <v>53</v>
      </c>
      <c r="T102">
        <v>5409</v>
      </c>
      <c r="V102" t="s">
        <v>117</v>
      </c>
      <c r="W102" t="s">
        <v>833</v>
      </c>
      <c r="X102" t="s">
        <v>90</v>
      </c>
      <c r="Y102">
        <v>45</v>
      </c>
      <c r="Z102">
        <v>1447</v>
      </c>
      <c r="AB102" t="s">
        <v>109</v>
      </c>
      <c r="AC102" t="s">
        <v>834</v>
      </c>
      <c r="AD102" t="s">
        <v>90</v>
      </c>
      <c r="AE102">
        <v>38</v>
      </c>
      <c r="AF102">
        <v>3955</v>
      </c>
    </row>
    <row r="103" spans="1:75" x14ac:dyDescent="0.25">
      <c r="A103" t="s">
        <v>835</v>
      </c>
      <c r="B103" t="s">
        <v>663</v>
      </c>
      <c r="C103" t="s">
        <v>829</v>
      </c>
      <c r="D103" t="s">
        <v>830</v>
      </c>
      <c r="E103" t="s">
        <v>409</v>
      </c>
      <c r="F103" t="s">
        <v>836</v>
      </c>
      <c r="G103" t="s">
        <v>223</v>
      </c>
      <c r="I103">
        <v>15184</v>
      </c>
      <c r="J103">
        <v>1929</v>
      </c>
      <c r="K103">
        <v>80.849999999999994</v>
      </c>
      <c r="L103">
        <v>12277</v>
      </c>
      <c r="M103">
        <v>19</v>
      </c>
      <c r="N103">
        <v>137</v>
      </c>
      <c r="O103">
        <v>12121</v>
      </c>
      <c r="P103" t="s">
        <v>105</v>
      </c>
      <c r="Q103" t="s">
        <v>837</v>
      </c>
      <c r="R103" t="s">
        <v>90</v>
      </c>
      <c r="S103">
        <v>55</v>
      </c>
      <c r="T103">
        <v>6531</v>
      </c>
      <c r="V103" t="s">
        <v>107</v>
      </c>
      <c r="W103" t="s">
        <v>838</v>
      </c>
      <c r="X103" t="s">
        <v>90</v>
      </c>
      <c r="Y103">
        <v>30</v>
      </c>
      <c r="Z103">
        <v>988</v>
      </c>
      <c r="AA103" t="s">
        <v>97</v>
      </c>
      <c r="AB103" t="s">
        <v>93</v>
      </c>
      <c r="AC103" t="s">
        <v>839</v>
      </c>
      <c r="AD103" t="s">
        <v>90</v>
      </c>
      <c r="AF103">
        <v>4602</v>
      </c>
    </row>
    <row r="104" spans="1:75" x14ac:dyDescent="0.25">
      <c r="A104" t="s">
        <v>840</v>
      </c>
      <c r="B104" t="s">
        <v>663</v>
      </c>
      <c r="C104" t="s">
        <v>829</v>
      </c>
      <c r="D104" t="s">
        <v>830</v>
      </c>
      <c r="E104" t="s">
        <v>415</v>
      </c>
      <c r="F104" t="s">
        <v>841</v>
      </c>
      <c r="G104" t="s">
        <v>104</v>
      </c>
      <c r="I104">
        <v>31359</v>
      </c>
      <c r="J104">
        <v>6904</v>
      </c>
      <c r="K104">
        <v>80.08</v>
      </c>
      <c r="L104">
        <v>25111</v>
      </c>
      <c r="M104">
        <v>73</v>
      </c>
      <c r="N104">
        <v>213</v>
      </c>
      <c r="O104">
        <v>24825</v>
      </c>
      <c r="P104" t="s">
        <v>105</v>
      </c>
      <c r="Q104" t="s">
        <v>842</v>
      </c>
      <c r="R104" t="s">
        <v>116</v>
      </c>
      <c r="S104">
        <v>47</v>
      </c>
      <c r="T104">
        <v>8405</v>
      </c>
      <c r="V104" t="s">
        <v>107</v>
      </c>
      <c r="W104" t="s">
        <v>843</v>
      </c>
      <c r="X104" t="s">
        <v>90</v>
      </c>
      <c r="Y104">
        <v>56</v>
      </c>
      <c r="Z104">
        <v>1111</v>
      </c>
      <c r="AA104" t="s">
        <v>97</v>
      </c>
      <c r="AB104" t="s">
        <v>109</v>
      </c>
      <c r="AC104" t="s">
        <v>844</v>
      </c>
      <c r="AD104" t="s">
        <v>90</v>
      </c>
      <c r="AE104">
        <v>50</v>
      </c>
      <c r="AF104">
        <v>15309</v>
      </c>
    </row>
    <row r="105" spans="1:75" x14ac:dyDescent="0.25">
      <c r="A105" t="s">
        <v>845</v>
      </c>
      <c r="B105" t="s">
        <v>663</v>
      </c>
      <c r="C105" t="s">
        <v>846</v>
      </c>
      <c r="D105" t="s">
        <v>847</v>
      </c>
      <c r="E105" t="s">
        <v>421</v>
      </c>
      <c r="F105" t="s">
        <v>848</v>
      </c>
      <c r="G105" t="s">
        <v>319</v>
      </c>
      <c r="I105">
        <v>37269</v>
      </c>
      <c r="J105">
        <v>3657</v>
      </c>
      <c r="K105">
        <v>77.010000000000005</v>
      </c>
      <c r="L105">
        <v>28699</v>
      </c>
      <c r="M105">
        <v>81</v>
      </c>
      <c r="N105">
        <v>182</v>
      </c>
      <c r="O105">
        <v>28436</v>
      </c>
      <c r="P105" t="s">
        <v>88</v>
      </c>
      <c r="Q105" t="s">
        <v>849</v>
      </c>
      <c r="R105" t="s">
        <v>90</v>
      </c>
      <c r="S105">
        <v>43</v>
      </c>
      <c r="T105">
        <v>5996</v>
      </c>
      <c r="V105" t="s">
        <v>91</v>
      </c>
      <c r="W105" t="s">
        <v>850</v>
      </c>
      <c r="X105" t="s">
        <v>90</v>
      </c>
      <c r="Y105">
        <v>63</v>
      </c>
      <c r="Z105">
        <v>12905</v>
      </c>
      <c r="AB105" t="s">
        <v>93</v>
      </c>
      <c r="AC105" t="s">
        <v>851</v>
      </c>
      <c r="AD105" t="s">
        <v>90</v>
      </c>
      <c r="AF105">
        <v>9248</v>
      </c>
      <c r="AH105" t="s">
        <v>852</v>
      </c>
      <c r="AI105" t="s">
        <v>853</v>
      </c>
      <c r="AJ105" t="s">
        <v>90</v>
      </c>
      <c r="AL105">
        <v>287</v>
      </c>
      <c r="AM105" t="s">
        <v>97</v>
      </c>
    </row>
    <row r="106" spans="1:75" x14ac:dyDescent="0.25">
      <c r="A106" t="s">
        <v>854</v>
      </c>
      <c r="B106" t="s">
        <v>663</v>
      </c>
      <c r="C106" t="s">
        <v>846</v>
      </c>
      <c r="D106" t="s">
        <v>847</v>
      </c>
      <c r="E106" t="s">
        <v>433</v>
      </c>
      <c r="F106" t="s">
        <v>855</v>
      </c>
      <c r="G106" t="s">
        <v>104</v>
      </c>
      <c r="I106">
        <v>32774</v>
      </c>
      <c r="J106">
        <v>451</v>
      </c>
      <c r="K106">
        <v>77.45</v>
      </c>
      <c r="L106">
        <v>25383</v>
      </c>
      <c r="M106">
        <v>54</v>
      </c>
      <c r="N106">
        <v>361</v>
      </c>
      <c r="O106">
        <v>24968</v>
      </c>
      <c r="P106" t="s">
        <v>105</v>
      </c>
      <c r="Q106" t="s">
        <v>856</v>
      </c>
      <c r="R106" t="s">
        <v>90</v>
      </c>
      <c r="S106">
        <v>50</v>
      </c>
      <c r="T106">
        <v>9573</v>
      </c>
      <c r="V106" t="s">
        <v>117</v>
      </c>
      <c r="W106" t="s">
        <v>857</v>
      </c>
      <c r="X106" t="s">
        <v>90</v>
      </c>
      <c r="Y106">
        <v>62</v>
      </c>
      <c r="Z106">
        <v>4840</v>
      </c>
      <c r="AB106" t="s">
        <v>109</v>
      </c>
      <c r="AC106" t="s">
        <v>858</v>
      </c>
      <c r="AD106" t="s">
        <v>90</v>
      </c>
      <c r="AE106">
        <v>60</v>
      </c>
      <c r="AF106">
        <v>10024</v>
      </c>
      <c r="AH106" t="s">
        <v>95</v>
      </c>
      <c r="AI106" t="s">
        <v>859</v>
      </c>
      <c r="AJ106" t="s">
        <v>90</v>
      </c>
      <c r="AK106">
        <v>55</v>
      </c>
      <c r="AL106">
        <v>328</v>
      </c>
      <c r="AM106" t="s">
        <v>97</v>
      </c>
      <c r="BF106" t="s">
        <v>860</v>
      </c>
      <c r="BG106" t="s">
        <v>861</v>
      </c>
      <c r="BH106" t="s">
        <v>90</v>
      </c>
      <c r="BJ106">
        <v>203</v>
      </c>
      <c r="BK106" t="s">
        <v>97</v>
      </c>
    </row>
    <row r="107" spans="1:75" x14ac:dyDescent="0.25">
      <c r="A107" t="s">
        <v>862</v>
      </c>
      <c r="B107" t="s">
        <v>663</v>
      </c>
      <c r="C107" t="s">
        <v>846</v>
      </c>
      <c r="D107" t="s">
        <v>847</v>
      </c>
      <c r="E107" t="s">
        <v>440</v>
      </c>
      <c r="F107" t="s">
        <v>863</v>
      </c>
      <c r="G107" t="s">
        <v>104</v>
      </c>
      <c r="I107">
        <v>36786</v>
      </c>
      <c r="J107">
        <v>1738</v>
      </c>
      <c r="K107">
        <v>80.28</v>
      </c>
      <c r="L107">
        <v>29532</v>
      </c>
      <c r="M107">
        <v>83</v>
      </c>
      <c r="N107">
        <v>272</v>
      </c>
      <c r="O107">
        <v>29177</v>
      </c>
      <c r="P107" t="s">
        <v>105</v>
      </c>
      <c r="Q107" t="s">
        <v>864</v>
      </c>
      <c r="R107" t="s">
        <v>90</v>
      </c>
      <c r="S107">
        <v>55</v>
      </c>
      <c r="T107">
        <v>10648</v>
      </c>
      <c r="V107" t="s">
        <v>107</v>
      </c>
      <c r="W107" t="s">
        <v>865</v>
      </c>
      <c r="X107" t="s">
        <v>90</v>
      </c>
      <c r="Y107">
        <v>44</v>
      </c>
      <c r="Z107">
        <v>5918</v>
      </c>
      <c r="AB107" t="s">
        <v>109</v>
      </c>
      <c r="AC107" t="s">
        <v>866</v>
      </c>
      <c r="AD107" t="s">
        <v>90</v>
      </c>
      <c r="AE107">
        <v>54</v>
      </c>
      <c r="AF107">
        <v>12386</v>
      </c>
      <c r="AH107" t="s">
        <v>95</v>
      </c>
      <c r="AI107" t="s">
        <v>867</v>
      </c>
      <c r="AJ107" t="s">
        <v>90</v>
      </c>
      <c r="AK107">
        <v>28</v>
      </c>
      <c r="AL107">
        <v>225</v>
      </c>
      <c r="AM107" t="s">
        <v>97</v>
      </c>
    </row>
    <row r="108" spans="1:75" x14ac:dyDescent="0.25">
      <c r="A108" t="s">
        <v>868</v>
      </c>
      <c r="B108" t="s">
        <v>663</v>
      </c>
      <c r="C108" t="s">
        <v>869</v>
      </c>
      <c r="D108" t="s">
        <v>870</v>
      </c>
      <c r="E108" t="s">
        <v>446</v>
      </c>
      <c r="F108" t="s">
        <v>871</v>
      </c>
      <c r="G108" t="s">
        <v>319</v>
      </c>
      <c r="I108">
        <v>24286</v>
      </c>
      <c r="J108">
        <v>3111</v>
      </c>
      <c r="K108">
        <v>77.010000000000005</v>
      </c>
      <c r="L108">
        <v>18702</v>
      </c>
      <c r="M108">
        <v>39</v>
      </c>
      <c r="N108">
        <v>188</v>
      </c>
      <c r="O108">
        <v>18475</v>
      </c>
      <c r="P108" t="s">
        <v>88</v>
      </c>
      <c r="Q108" t="s">
        <v>872</v>
      </c>
      <c r="R108" t="s">
        <v>116</v>
      </c>
      <c r="S108">
        <v>32</v>
      </c>
      <c r="T108">
        <v>5784</v>
      </c>
      <c r="V108" t="s">
        <v>91</v>
      </c>
      <c r="W108" t="s">
        <v>873</v>
      </c>
      <c r="X108" t="s">
        <v>90</v>
      </c>
      <c r="Z108">
        <v>8895</v>
      </c>
      <c r="AB108" t="s">
        <v>333</v>
      </c>
      <c r="AC108" t="s">
        <v>874</v>
      </c>
      <c r="AD108" t="s">
        <v>90</v>
      </c>
      <c r="AE108">
        <v>46</v>
      </c>
      <c r="AF108">
        <v>3363</v>
      </c>
      <c r="AH108" t="s">
        <v>852</v>
      </c>
      <c r="AI108" t="s">
        <v>875</v>
      </c>
      <c r="AJ108" t="s">
        <v>90</v>
      </c>
      <c r="AK108">
        <v>52</v>
      </c>
      <c r="AL108">
        <v>433</v>
      </c>
      <c r="AM108" t="s">
        <v>97</v>
      </c>
    </row>
    <row r="109" spans="1:75" x14ac:dyDescent="0.25">
      <c r="A109" t="s">
        <v>876</v>
      </c>
      <c r="B109" t="s">
        <v>663</v>
      </c>
      <c r="C109" t="s">
        <v>869</v>
      </c>
      <c r="D109" t="s">
        <v>870</v>
      </c>
      <c r="E109" t="s">
        <v>459</v>
      </c>
      <c r="F109" t="s">
        <v>877</v>
      </c>
      <c r="G109" t="s">
        <v>319</v>
      </c>
      <c r="I109">
        <v>30758</v>
      </c>
      <c r="J109">
        <v>120</v>
      </c>
      <c r="K109">
        <v>77.709999999999994</v>
      </c>
      <c r="L109">
        <v>23902</v>
      </c>
      <c r="M109">
        <v>46</v>
      </c>
      <c r="N109">
        <v>242</v>
      </c>
      <c r="O109">
        <v>23614</v>
      </c>
      <c r="P109" t="s">
        <v>105</v>
      </c>
      <c r="Q109" t="s">
        <v>878</v>
      </c>
      <c r="R109" t="s">
        <v>90</v>
      </c>
      <c r="S109">
        <v>52</v>
      </c>
      <c r="T109">
        <v>9602</v>
      </c>
      <c r="V109" t="s">
        <v>91</v>
      </c>
      <c r="W109" t="s">
        <v>879</v>
      </c>
      <c r="X109" t="s">
        <v>90</v>
      </c>
      <c r="Y109">
        <v>56</v>
      </c>
      <c r="Z109">
        <v>9722</v>
      </c>
      <c r="AB109" t="s">
        <v>333</v>
      </c>
      <c r="AC109" t="s">
        <v>880</v>
      </c>
      <c r="AD109" t="s">
        <v>90</v>
      </c>
      <c r="AE109">
        <v>41</v>
      </c>
      <c r="AF109">
        <v>4290</v>
      </c>
    </row>
    <row r="110" spans="1:75" x14ac:dyDescent="0.25">
      <c r="A110" t="s">
        <v>881</v>
      </c>
      <c r="B110" t="s">
        <v>663</v>
      </c>
      <c r="C110" t="s">
        <v>869</v>
      </c>
      <c r="D110" t="s">
        <v>870</v>
      </c>
      <c r="E110" t="s">
        <v>465</v>
      </c>
      <c r="F110" t="s">
        <v>882</v>
      </c>
      <c r="G110" t="s">
        <v>883</v>
      </c>
      <c r="I110">
        <v>15643</v>
      </c>
      <c r="J110">
        <v>96</v>
      </c>
      <c r="K110">
        <v>76.739999999999995</v>
      </c>
      <c r="L110">
        <v>12005</v>
      </c>
      <c r="M110">
        <v>24</v>
      </c>
      <c r="N110">
        <v>136</v>
      </c>
      <c r="O110">
        <v>11845</v>
      </c>
      <c r="P110" t="s">
        <v>330</v>
      </c>
      <c r="Q110" t="s">
        <v>884</v>
      </c>
      <c r="R110" t="s">
        <v>90</v>
      </c>
      <c r="S110">
        <v>58</v>
      </c>
      <c r="T110">
        <v>4444</v>
      </c>
      <c r="V110" t="s">
        <v>91</v>
      </c>
      <c r="W110" t="s">
        <v>885</v>
      </c>
      <c r="X110" t="s">
        <v>116</v>
      </c>
      <c r="Y110">
        <v>52</v>
      </c>
      <c r="Z110">
        <v>4348</v>
      </c>
      <c r="AB110" t="s">
        <v>93</v>
      </c>
      <c r="AC110" t="s">
        <v>886</v>
      </c>
      <c r="AD110" t="s">
        <v>90</v>
      </c>
      <c r="AE110">
        <v>37</v>
      </c>
      <c r="AF110">
        <v>3053</v>
      </c>
    </row>
    <row r="111" spans="1:75" x14ac:dyDescent="0.25">
      <c r="A111" t="s">
        <v>887</v>
      </c>
      <c r="B111" t="s">
        <v>663</v>
      </c>
      <c r="C111" t="s">
        <v>869</v>
      </c>
      <c r="D111" t="s">
        <v>870</v>
      </c>
      <c r="E111" t="s">
        <v>473</v>
      </c>
      <c r="F111" t="s">
        <v>888</v>
      </c>
      <c r="G111" t="s">
        <v>223</v>
      </c>
      <c r="I111">
        <v>16371</v>
      </c>
      <c r="J111">
        <v>4048</v>
      </c>
      <c r="K111">
        <v>78.47</v>
      </c>
      <c r="L111">
        <v>12846</v>
      </c>
      <c r="M111">
        <v>18</v>
      </c>
      <c r="N111">
        <v>164</v>
      </c>
      <c r="O111">
        <v>12664</v>
      </c>
      <c r="P111" t="s">
        <v>105</v>
      </c>
      <c r="Q111" t="s">
        <v>889</v>
      </c>
      <c r="R111" t="s">
        <v>90</v>
      </c>
      <c r="S111">
        <v>52</v>
      </c>
      <c r="T111">
        <v>7308</v>
      </c>
      <c r="V111" t="s">
        <v>107</v>
      </c>
      <c r="W111" t="s">
        <v>890</v>
      </c>
      <c r="X111" t="s">
        <v>90</v>
      </c>
      <c r="Y111">
        <v>27</v>
      </c>
      <c r="Z111">
        <v>2031</v>
      </c>
      <c r="AB111" t="s">
        <v>109</v>
      </c>
      <c r="AC111" t="s">
        <v>891</v>
      </c>
      <c r="AD111" t="s">
        <v>90</v>
      </c>
      <c r="AE111">
        <v>61</v>
      </c>
      <c r="AF111">
        <v>3260</v>
      </c>
      <c r="AH111" t="s">
        <v>852</v>
      </c>
      <c r="AI111" t="s">
        <v>892</v>
      </c>
      <c r="AJ111" t="s">
        <v>90</v>
      </c>
      <c r="AL111">
        <v>65</v>
      </c>
      <c r="AM111" t="s">
        <v>97</v>
      </c>
    </row>
    <row r="112" spans="1:75" x14ac:dyDescent="0.25">
      <c r="A112" t="s">
        <v>893</v>
      </c>
      <c r="B112" t="s">
        <v>663</v>
      </c>
      <c r="C112" t="s">
        <v>894</v>
      </c>
      <c r="D112" t="s">
        <v>895</v>
      </c>
      <c r="E112" t="s">
        <v>479</v>
      </c>
      <c r="F112" t="s">
        <v>896</v>
      </c>
      <c r="G112" t="s">
        <v>223</v>
      </c>
      <c r="I112">
        <v>24412</v>
      </c>
      <c r="J112">
        <v>2678</v>
      </c>
      <c r="K112">
        <v>79.5</v>
      </c>
      <c r="L112">
        <v>19408</v>
      </c>
      <c r="M112">
        <v>102</v>
      </c>
      <c r="N112">
        <v>251</v>
      </c>
      <c r="O112">
        <v>19055</v>
      </c>
      <c r="P112" t="s">
        <v>105</v>
      </c>
      <c r="Q112" t="s">
        <v>897</v>
      </c>
      <c r="R112" t="s">
        <v>116</v>
      </c>
      <c r="T112">
        <v>9425</v>
      </c>
      <c r="V112" t="s">
        <v>107</v>
      </c>
      <c r="W112" t="s">
        <v>898</v>
      </c>
      <c r="X112" t="s">
        <v>116</v>
      </c>
      <c r="Z112">
        <v>1906</v>
      </c>
      <c r="AA112" t="s">
        <v>97</v>
      </c>
      <c r="AB112" t="s">
        <v>93</v>
      </c>
      <c r="AC112" t="s">
        <v>899</v>
      </c>
      <c r="AD112" t="s">
        <v>116</v>
      </c>
      <c r="AF112">
        <v>6747</v>
      </c>
      <c r="BR112" t="s">
        <v>99</v>
      </c>
      <c r="BS112" t="s">
        <v>900</v>
      </c>
      <c r="BT112" t="s">
        <v>90</v>
      </c>
      <c r="BV112">
        <v>977</v>
      </c>
      <c r="BW112" t="s">
        <v>97</v>
      </c>
    </row>
    <row r="113" spans="1:75" x14ac:dyDescent="0.25">
      <c r="A113" t="s">
        <v>901</v>
      </c>
      <c r="B113" t="s">
        <v>663</v>
      </c>
      <c r="C113" t="s">
        <v>894</v>
      </c>
      <c r="D113" t="s">
        <v>895</v>
      </c>
      <c r="E113" t="s">
        <v>485</v>
      </c>
      <c r="F113" t="s">
        <v>902</v>
      </c>
      <c r="G113" t="s">
        <v>319</v>
      </c>
      <c r="I113">
        <v>25891</v>
      </c>
      <c r="J113">
        <v>6219</v>
      </c>
      <c r="K113">
        <v>74.23</v>
      </c>
      <c r="L113">
        <v>19218</v>
      </c>
      <c r="M113">
        <v>11</v>
      </c>
      <c r="N113">
        <v>237</v>
      </c>
      <c r="O113">
        <v>18970</v>
      </c>
      <c r="P113" t="s">
        <v>88</v>
      </c>
      <c r="Q113" t="s">
        <v>903</v>
      </c>
      <c r="R113" t="s">
        <v>90</v>
      </c>
      <c r="S113">
        <v>44</v>
      </c>
      <c r="T113">
        <v>4597</v>
      </c>
      <c r="V113" t="s">
        <v>91</v>
      </c>
      <c r="W113" t="s">
        <v>904</v>
      </c>
      <c r="X113" t="s">
        <v>116</v>
      </c>
      <c r="Y113">
        <v>37</v>
      </c>
      <c r="Z113">
        <v>10816</v>
      </c>
      <c r="AB113" t="s">
        <v>93</v>
      </c>
      <c r="AC113" t="s">
        <v>905</v>
      </c>
      <c r="AD113" t="s">
        <v>90</v>
      </c>
      <c r="AE113">
        <v>33</v>
      </c>
      <c r="AF113">
        <v>3557</v>
      </c>
    </row>
    <row r="114" spans="1:75" x14ac:dyDescent="0.25">
      <c r="A114" t="s">
        <v>906</v>
      </c>
      <c r="B114" t="s">
        <v>663</v>
      </c>
      <c r="C114" t="s">
        <v>894</v>
      </c>
      <c r="D114" t="s">
        <v>895</v>
      </c>
      <c r="E114" t="s">
        <v>493</v>
      </c>
      <c r="F114" t="s">
        <v>907</v>
      </c>
      <c r="G114" t="s">
        <v>223</v>
      </c>
      <c r="I114">
        <v>27366</v>
      </c>
      <c r="J114">
        <v>6913</v>
      </c>
      <c r="K114">
        <v>79.95</v>
      </c>
      <c r="L114">
        <v>21880</v>
      </c>
      <c r="M114">
        <v>28</v>
      </c>
      <c r="N114">
        <v>1209</v>
      </c>
      <c r="O114">
        <v>20643</v>
      </c>
      <c r="P114" t="s">
        <v>105</v>
      </c>
      <c r="Q114" t="s">
        <v>908</v>
      </c>
      <c r="R114" t="s">
        <v>90</v>
      </c>
      <c r="S114">
        <v>41</v>
      </c>
      <c r="T114">
        <v>13778</v>
      </c>
      <c r="AB114" t="s">
        <v>109</v>
      </c>
      <c r="AC114" t="s">
        <v>909</v>
      </c>
      <c r="AD114" t="s">
        <v>90</v>
      </c>
      <c r="AE114">
        <v>61</v>
      </c>
      <c r="AF114">
        <v>6865</v>
      </c>
    </row>
    <row r="115" spans="1:75" x14ac:dyDescent="0.25">
      <c r="A115" t="s">
        <v>910</v>
      </c>
      <c r="B115" t="s">
        <v>663</v>
      </c>
      <c r="C115" t="s">
        <v>911</v>
      </c>
      <c r="D115" t="s">
        <v>912</v>
      </c>
      <c r="E115" t="s">
        <v>500</v>
      </c>
      <c r="F115" t="s">
        <v>913</v>
      </c>
      <c r="G115" t="s">
        <v>104</v>
      </c>
      <c r="I115">
        <v>31003</v>
      </c>
      <c r="J115">
        <v>2456</v>
      </c>
      <c r="K115">
        <v>77.540000000000006</v>
      </c>
      <c r="L115">
        <v>24040</v>
      </c>
      <c r="M115">
        <v>56</v>
      </c>
      <c r="N115">
        <v>368</v>
      </c>
      <c r="O115">
        <v>23616</v>
      </c>
      <c r="P115" t="s">
        <v>105</v>
      </c>
      <c r="Q115" t="s">
        <v>914</v>
      </c>
      <c r="R115" t="s">
        <v>116</v>
      </c>
      <c r="S115">
        <v>64</v>
      </c>
      <c r="T115">
        <v>10032</v>
      </c>
      <c r="V115" t="s">
        <v>117</v>
      </c>
      <c r="W115" t="s">
        <v>915</v>
      </c>
      <c r="X115" t="s">
        <v>116</v>
      </c>
      <c r="Y115">
        <v>61</v>
      </c>
      <c r="Z115">
        <v>1096</v>
      </c>
      <c r="AA115" t="s">
        <v>97</v>
      </c>
      <c r="AB115" t="s">
        <v>109</v>
      </c>
      <c r="AC115" t="s">
        <v>916</v>
      </c>
      <c r="AD115" t="s">
        <v>90</v>
      </c>
      <c r="AE115">
        <v>47</v>
      </c>
      <c r="AF115">
        <v>12488</v>
      </c>
    </row>
    <row r="116" spans="1:75" x14ac:dyDescent="0.25">
      <c r="A116" t="s">
        <v>917</v>
      </c>
      <c r="B116" t="s">
        <v>663</v>
      </c>
      <c r="C116" t="s">
        <v>911</v>
      </c>
      <c r="D116" t="s">
        <v>912</v>
      </c>
      <c r="E116" t="s">
        <v>509</v>
      </c>
      <c r="F116" t="s">
        <v>918</v>
      </c>
      <c r="G116" t="s">
        <v>223</v>
      </c>
      <c r="I116">
        <v>29663</v>
      </c>
      <c r="J116">
        <v>1234</v>
      </c>
      <c r="K116">
        <v>76.64</v>
      </c>
      <c r="L116">
        <v>22733</v>
      </c>
      <c r="M116">
        <v>55</v>
      </c>
      <c r="N116">
        <v>409</v>
      </c>
      <c r="O116">
        <v>22269</v>
      </c>
      <c r="P116" t="s">
        <v>105</v>
      </c>
      <c r="Q116" t="s">
        <v>919</v>
      </c>
      <c r="R116" t="s">
        <v>90</v>
      </c>
      <c r="S116">
        <v>53</v>
      </c>
      <c r="T116">
        <v>10990</v>
      </c>
      <c r="V116" t="s">
        <v>117</v>
      </c>
      <c r="W116" t="s">
        <v>920</v>
      </c>
      <c r="X116" t="s">
        <v>116</v>
      </c>
      <c r="Y116">
        <v>33</v>
      </c>
      <c r="Z116">
        <v>1523</v>
      </c>
      <c r="AA116" t="s">
        <v>97</v>
      </c>
      <c r="AB116" t="s">
        <v>93</v>
      </c>
      <c r="AC116" t="s">
        <v>921</v>
      </c>
      <c r="AD116" t="s">
        <v>90</v>
      </c>
      <c r="AE116">
        <v>52</v>
      </c>
      <c r="AF116">
        <v>9756</v>
      </c>
    </row>
    <row r="117" spans="1:75" x14ac:dyDescent="0.25">
      <c r="A117" t="s">
        <v>922</v>
      </c>
      <c r="B117" t="s">
        <v>663</v>
      </c>
      <c r="C117" t="s">
        <v>911</v>
      </c>
      <c r="D117" t="s">
        <v>912</v>
      </c>
      <c r="E117" t="s">
        <v>516</v>
      </c>
      <c r="F117" t="s">
        <v>923</v>
      </c>
      <c r="G117" t="s">
        <v>223</v>
      </c>
      <c r="I117">
        <v>28465</v>
      </c>
      <c r="J117">
        <v>573</v>
      </c>
      <c r="K117">
        <v>58.39</v>
      </c>
      <c r="L117">
        <v>16621</v>
      </c>
      <c r="M117">
        <v>22</v>
      </c>
      <c r="N117">
        <v>91</v>
      </c>
      <c r="O117">
        <v>16508</v>
      </c>
      <c r="P117" t="s">
        <v>105</v>
      </c>
      <c r="Q117" t="s">
        <v>924</v>
      </c>
      <c r="R117" t="s">
        <v>90</v>
      </c>
      <c r="S117">
        <v>49</v>
      </c>
      <c r="T117">
        <v>8080</v>
      </c>
      <c r="V117" t="s">
        <v>107</v>
      </c>
      <c r="W117" t="s">
        <v>925</v>
      </c>
      <c r="X117" t="s">
        <v>90</v>
      </c>
      <c r="Y117">
        <v>44</v>
      </c>
      <c r="Z117">
        <v>784</v>
      </c>
      <c r="AA117" t="s">
        <v>97</v>
      </c>
      <c r="AB117" t="s">
        <v>109</v>
      </c>
      <c r="AC117" t="s">
        <v>926</v>
      </c>
      <c r="AD117" t="s">
        <v>116</v>
      </c>
      <c r="AE117">
        <v>35</v>
      </c>
      <c r="AF117">
        <v>7507</v>
      </c>
      <c r="AH117" t="s">
        <v>95</v>
      </c>
      <c r="AI117" t="s">
        <v>927</v>
      </c>
      <c r="AJ117" t="s">
        <v>90</v>
      </c>
      <c r="AL117">
        <v>79</v>
      </c>
      <c r="AM117" t="s">
        <v>97</v>
      </c>
      <c r="BR117" t="s">
        <v>928</v>
      </c>
      <c r="BS117" t="s">
        <v>929</v>
      </c>
      <c r="BT117" t="s">
        <v>90</v>
      </c>
      <c r="BU117">
        <v>57</v>
      </c>
      <c r="BV117">
        <v>58</v>
      </c>
      <c r="BW117" t="s">
        <v>97</v>
      </c>
    </row>
    <row r="118" spans="1:75" x14ac:dyDescent="0.25">
      <c r="A118" t="s">
        <v>930</v>
      </c>
      <c r="B118" t="s">
        <v>931</v>
      </c>
      <c r="C118" t="s">
        <v>932</v>
      </c>
      <c r="D118" t="s">
        <v>933</v>
      </c>
      <c r="E118" t="s">
        <v>934</v>
      </c>
      <c r="F118" t="s">
        <v>935</v>
      </c>
      <c r="G118" t="s">
        <v>51</v>
      </c>
      <c r="I118">
        <v>32761</v>
      </c>
      <c r="J118">
        <v>6629</v>
      </c>
      <c r="K118">
        <v>56.09</v>
      </c>
      <c r="L118">
        <v>18376</v>
      </c>
      <c r="M118">
        <v>126</v>
      </c>
      <c r="N118">
        <v>482</v>
      </c>
      <c r="O118">
        <v>17768</v>
      </c>
      <c r="P118" t="s">
        <v>105</v>
      </c>
      <c r="Q118" t="s">
        <v>936</v>
      </c>
      <c r="R118" t="s">
        <v>90</v>
      </c>
      <c r="T118">
        <v>4753</v>
      </c>
      <c r="V118" t="s">
        <v>117</v>
      </c>
      <c r="W118" t="s">
        <v>937</v>
      </c>
      <c r="X118" t="s">
        <v>90</v>
      </c>
      <c r="Y118">
        <v>60</v>
      </c>
      <c r="Z118">
        <v>562</v>
      </c>
      <c r="AA118" t="s">
        <v>97</v>
      </c>
      <c r="AH118" t="s">
        <v>95</v>
      </c>
      <c r="AI118" t="s">
        <v>938</v>
      </c>
      <c r="AJ118" t="s">
        <v>90</v>
      </c>
      <c r="AL118">
        <v>130</v>
      </c>
      <c r="AM118" t="s">
        <v>97</v>
      </c>
      <c r="AZ118" t="s">
        <v>51</v>
      </c>
      <c r="BA118" t="s">
        <v>939</v>
      </c>
      <c r="BB118" t="s">
        <v>90</v>
      </c>
      <c r="BD118">
        <v>11382</v>
      </c>
      <c r="BF118" t="s">
        <v>452</v>
      </c>
      <c r="BG118" t="s">
        <v>940</v>
      </c>
      <c r="BH118" t="s">
        <v>116</v>
      </c>
      <c r="BJ118">
        <v>98</v>
      </c>
      <c r="BK118" t="s">
        <v>97</v>
      </c>
      <c r="BL118" t="s">
        <v>941</v>
      </c>
      <c r="BM118" t="s">
        <v>942</v>
      </c>
      <c r="BN118" t="s">
        <v>90</v>
      </c>
      <c r="BO118">
        <v>76</v>
      </c>
      <c r="BP118">
        <v>150</v>
      </c>
      <c r="BQ118" t="s">
        <v>97</v>
      </c>
      <c r="BR118" t="s">
        <v>943</v>
      </c>
      <c r="BS118" t="s">
        <v>944</v>
      </c>
      <c r="BT118" t="s">
        <v>90</v>
      </c>
      <c r="BU118">
        <v>33</v>
      </c>
      <c r="BV118">
        <v>693</v>
      </c>
      <c r="BW118" t="s">
        <v>97</v>
      </c>
    </row>
  </sheetData>
  <autoFilter ref="A1:CC118" xr:uid="{9FF39DE8-9638-4B6F-9D01-FC52A1C87F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Prakash Chacko</dc:creator>
  <cp:lastModifiedBy>Danesh Prakash Chacko</cp:lastModifiedBy>
  <dcterms:created xsi:type="dcterms:W3CDTF">2025-10-17T03:43:00Z</dcterms:created>
  <dcterms:modified xsi:type="dcterms:W3CDTF">2025-10-17T07:23:16Z</dcterms:modified>
</cp:coreProperties>
</file>