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<sst xmlns="http://schemas.openxmlformats.org/spreadsheetml/2006/main" count="5" uniqueCount="3">
  <si>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price</t>
  </si>
  <si>
    <t>%</t>
  </si>
  <si>
    <t>下面是产量上限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</si>
</sst>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9" fontId="0" fillId="0" borderId="0" xfId="0" applyNumberFormat="1">
      <alignment vertical="center"/>
    </xf>
    <xf numFmtId="9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abSelected="1" workbookViewId="0">
      <selection activeCell="D5" sqref="D5"/>
    </sheetView>
  </sheetViews>
  <sheetFormatPr defaultColWidth="9" defaultRowHeight="14"/>
  <cols>
    <col min="2" max="2" width="10.7272727272727" customWidth="1"/>
    <col min="3" max="3" width="10.0909090909091" customWidth="1"/>
    <col min="4" max="4" width="10.6363636363636" customWidth="1"/>
    <col min="5" max="5" width="8.36363636363636" customWidth="1"/>
    <col min="6" max="6" width="9.90909090909091" customWidth="1"/>
    <col min="7" max="7" width="10.0909090909091" customWidth="1"/>
    <col min="8" max="8" width="9" customWidth="1"/>
    <col min="17" max="17" width="14"/>
  </cols>
  <sheetData>
    <row r="1" spans="1:1">
      <c r="A1" t="s">
        <v>0</v>
      </c>
    </row>
    <row r="2" spans="1:8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18">
      <c r="A3">
        <v>-10</v>
      </c>
      <c r="B3">
        <v>1268296</v>
      </c>
      <c r="C3">
        <v>1268696</v>
      </c>
      <c r="D3">
        <v>1265596</v>
      </c>
      <c r="E3">
        <v>1278347</v>
      </c>
      <c r="F3">
        <v>1259183</v>
      </c>
      <c r="G3">
        <v>1253129</v>
      </c>
      <c r="H3">
        <v>1281096</v>
      </c>
      <c r="L3">
        <v>1281096</v>
      </c>
      <c r="M3">
        <v>1281096</v>
      </c>
      <c r="N3">
        <v>1281096</v>
      </c>
      <c r="O3">
        <v>1281096</v>
      </c>
      <c r="P3">
        <v>1281096</v>
      </c>
      <c r="Q3">
        <v>1281096</v>
      </c>
      <c r="R3">
        <v>1281096</v>
      </c>
    </row>
    <row r="4" spans="1:18">
      <c r="A4">
        <v>-5</v>
      </c>
      <c r="B4">
        <v>1274696</v>
      </c>
      <c r="C4">
        <v>1274896</v>
      </c>
      <c r="D4">
        <v>1273346</v>
      </c>
      <c r="E4">
        <v>1281096</v>
      </c>
      <c r="F4">
        <v>1270359</v>
      </c>
      <c r="G4" s="2">
        <v>1268129</v>
      </c>
      <c r="H4">
        <v>1281096</v>
      </c>
      <c r="L4">
        <v>1281096</v>
      </c>
      <c r="M4">
        <v>1281096</v>
      </c>
      <c r="N4">
        <v>1281096</v>
      </c>
      <c r="O4">
        <v>1281096</v>
      </c>
      <c r="P4">
        <v>1281096</v>
      </c>
      <c r="Q4">
        <v>1281096</v>
      </c>
      <c r="R4">
        <v>1281096</v>
      </c>
    </row>
    <row r="5" spans="1:18">
      <c r="A5">
        <v>5</v>
      </c>
      <c r="B5">
        <v>1287496</v>
      </c>
      <c r="C5">
        <v>1287296</v>
      </c>
      <c r="D5">
        <v>1288846</v>
      </c>
      <c r="E5">
        <v>1281096</v>
      </c>
      <c r="F5">
        <v>1287554</v>
      </c>
      <c r="G5" s="2">
        <v>1289992</v>
      </c>
      <c r="H5">
        <v>1281096</v>
      </c>
      <c r="L5">
        <v>1281096</v>
      </c>
      <c r="M5">
        <v>1281096</v>
      </c>
      <c r="N5">
        <v>1281096</v>
      </c>
      <c r="O5">
        <v>1281096</v>
      </c>
      <c r="P5">
        <v>1281096</v>
      </c>
      <c r="Q5">
        <v>1281096</v>
      </c>
      <c r="R5">
        <v>1281096</v>
      </c>
    </row>
    <row r="6" spans="1:18">
      <c r="A6">
        <v>10</v>
      </c>
      <c r="B6">
        <v>1293896</v>
      </c>
      <c r="C6">
        <v>1293496</v>
      </c>
      <c r="D6">
        <v>1296596</v>
      </c>
      <c r="E6">
        <v>1281096</v>
      </c>
      <c r="F6">
        <v>1291980</v>
      </c>
      <c r="G6">
        <v>1298484</v>
      </c>
      <c r="H6">
        <v>1281096</v>
      </c>
      <c r="L6">
        <v>1281096</v>
      </c>
      <c r="M6">
        <v>1281096</v>
      </c>
      <c r="N6">
        <v>1281096</v>
      </c>
      <c r="O6">
        <v>1281096</v>
      </c>
      <c r="P6">
        <v>1281096</v>
      </c>
      <c r="Q6">
        <v>1281096</v>
      </c>
      <c r="R6">
        <v>1281096</v>
      </c>
    </row>
    <row r="7" spans="12:18">
      <c r="L7">
        <v>1281096</v>
      </c>
      <c r="M7">
        <v>1281096</v>
      </c>
      <c r="N7">
        <v>1281096</v>
      </c>
      <c r="O7">
        <v>1281096</v>
      </c>
      <c r="P7">
        <v>1281096</v>
      </c>
      <c r="Q7">
        <v>1281096</v>
      </c>
      <c r="R7">
        <v>1281096</v>
      </c>
    </row>
    <row r="8" spans="12:18">
      <c r="L8">
        <v>1281096</v>
      </c>
      <c r="M8">
        <v>1281096</v>
      </c>
      <c r="N8">
        <v>1281096</v>
      </c>
      <c r="O8">
        <v>1281096</v>
      </c>
      <c r="P8">
        <v>1281096</v>
      </c>
      <c r="Q8">
        <v>1281096</v>
      </c>
      <c r="R8">
        <v>1281096</v>
      </c>
    </row>
    <row r="9" spans="12:18">
      <c r="L9">
        <v>1281096</v>
      </c>
      <c r="M9">
        <v>1281096</v>
      </c>
      <c r="N9">
        <v>1281096</v>
      </c>
      <c r="O9">
        <v>1281096</v>
      </c>
      <c r="P9">
        <v>1281096</v>
      </c>
      <c r="Q9">
        <v>1281096</v>
      </c>
      <c r="R9">
        <v>1281096</v>
      </c>
    </row>
    <row r="10" spans="2:18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L10">
        <v>1281096</v>
      </c>
      <c r="M10">
        <v>1281096</v>
      </c>
      <c r="N10">
        <v>1281096</v>
      </c>
      <c r="O10">
        <v>1281096</v>
      </c>
      <c r="P10">
        <v>1281096</v>
      </c>
      <c r="Q10">
        <v>1281096</v>
      </c>
      <c r="R10">
        <v>1281096</v>
      </c>
    </row>
    <row r="11" spans="1:18">
      <c r="A11">
        <v>-10</v>
      </c>
      <c r="B11">
        <f>ROUND((B3-L3)/L3,5)</f>
        <v>-0.00999</v>
      </c>
      <c r="C11">
        <f t="shared" ref="C11:H11" si="0">ROUND((C3-M3)/M3,5)</f>
        <v>-0.00968</v>
      </c>
      <c r="D11">
        <f t="shared" si="0"/>
        <v>-0.0121</v>
      </c>
      <c r="E11">
        <f t="shared" si="0"/>
        <v>-0.00215</v>
      </c>
      <c r="F11">
        <f t="shared" si="0"/>
        <v>-0.0171</v>
      </c>
      <c r="G11">
        <f t="shared" si="0"/>
        <v>-0.02183</v>
      </c>
      <c r="H11">
        <f t="shared" si="0"/>
        <v>0</v>
      </c>
      <c r="L11">
        <v>1281096</v>
      </c>
      <c r="M11">
        <v>1281096</v>
      </c>
      <c r="N11">
        <v>1281096</v>
      </c>
      <c r="O11">
        <v>1281096</v>
      </c>
      <c r="P11">
        <v>1281096</v>
      </c>
      <c r="Q11">
        <v>1281096</v>
      </c>
      <c r="R11">
        <v>1281096</v>
      </c>
    </row>
    <row r="12" spans="1:18">
      <c r="A12">
        <v>-5</v>
      </c>
      <c r="B12">
        <f>ROUND((B4-L4)/L4,5)</f>
        <v>-0.005</v>
      </c>
      <c r="C12">
        <f t="shared" ref="C12:H12" si="1">ROUND((C4-M4)/M4,5)</f>
        <v>-0.00484</v>
      </c>
      <c r="D12">
        <f t="shared" si="1"/>
        <v>-0.00605</v>
      </c>
      <c r="E12">
        <f t="shared" si="1"/>
        <v>0</v>
      </c>
      <c r="F12">
        <f t="shared" si="1"/>
        <v>-0.00838</v>
      </c>
      <c r="G12">
        <f t="shared" si="1"/>
        <v>-0.01012</v>
      </c>
      <c r="H12">
        <f t="shared" si="1"/>
        <v>0</v>
      </c>
      <c r="L12">
        <v>1281096</v>
      </c>
      <c r="M12">
        <v>1281096</v>
      </c>
      <c r="N12">
        <v>1281096</v>
      </c>
      <c r="O12">
        <v>1281096</v>
      </c>
      <c r="P12">
        <v>1281096</v>
      </c>
      <c r="Q12">
        <v>1281096</v>
      </c>
      <c r="R12">
        <v>1281096</v>
      </c>
    </row>
    <row r="13" spans="1:8">
      <c r="A13">
        <v>5</v>
      </c>
      <c r="B13">
        <f>ROUND((B5-L5)/L5,5)</f>
        <v>0.005</v>
      </c>
      <c r="C13">
        <f>ROUND((C5-M5)/M5,5)</f>
        <v>0.00484</v>
      </c>
      <c r="D13">
        <f>ROUND((D5-N5)/N5,5)</f>
        <v>0.00605</v>
      </c>
      <c r="E13">
        <f>ROUND((E5-O5)/O5,5)</f>
        <v>0</v>
      </c>
      <c r="F13">
        <f>ROUND((F5-P5)/P5,5)</f>
        <v>0.00504</v>
      </c>
      <c r="G13">
        <f>ROUND((G5-Q5)/Q5,5)</f>
        <v>0.00694</v>
      </c>
      <c r="H13">
        <f>ROUND((H5-R5)/R5,5)</f>
        <v>0</v>
      </c>
    </row>
    <row r="14" spans="1:8">
      <c r="A14">
        <v>10</v>
      </c>
      <c r="B14">
        <f>ROUND((B6-L6)/L6,5)</f>
        <v>0.00999</v>
      </c>
      <c r="C14">
        <f>ROUND((C6-M6)/M6,5)</f>
        <v>0.00968</v>
      </c>
      <c r="D14">
        <f>ROUND((D6-N6)/N6,5)</f>
        <v>0.0121</v>
      </c>
      <c r="E14">
        <f>ROUND((E6-O6)/O6,5)</f>
        <v>0</v>
      </c>
      <c r="F14">
        <f>ROUND((F6-P6)/P6,5)</f>
        <v>0.0085</v>
      </c>
      <c r="G14">
        <f>ROUND((G6-Q6)/Q6,5)</f>
        <v>0.01357</v>
      </c>
      <c r="H14">
        <f>ROUND((H6-R6)/R6,5)</f>
        <v>0</v>
      </c>
    </row>
    <row r="17" spans="1:18">
      <c r="A17" t="s">
        <v>1</v>
      </c>
      <c r="B17">
        <v>1</v>
      </c>
      <c r="C17">
        <v>2</v>
      </c>
      <c r="D17">
        <v>3</v>
      </c>
      <c r="E17">
        <v>4</v>
      </c>
      <c r="F17">
        <v>5</v>
      </c>
      <c r="G17" s="3">
        <v>6</v>
      </c>
      <c r="H17">
        <v>7</v>
      </c>
      <c r="K17" t="s">
        <v>1</v>
      </c>
      <c r="L17">
        <v>1</v>
      </c>
      <c r="M17">
        <v>2</v>
      </c>
      <c r="N17">
        <v>3</v>
      </c>
      <c r="O17">
        <v>4</v>
      </c>
      <c r="P17">
        <v>5</v>
      </c>
      <c r="Q17" s="3">
        <v>6</v>
      </c>
      <c r="R17">
        <v>7</v>
      </c>
    </row>
    <row r="18" spans="1:17">
      <c r="A18" s="4">
        <v>-0.05</v>
      </c>
      <c r="B18"/>
      <c r="C18"/>
      <c r="D18"/>
      <c r="E18"/>
      <c r="F18"/>
      <c r="G18" s="3">
        <v>1268129</v>
      </c>
      <c r="H18"/>
      <c r="K18" s="4">
        <v>-0.05</v>
      </c>
      <c r="Q18" s="3">
        <f>(G18-Q3)/Q3</f>
        <v>-0.0101218019570743</v>
      </c>
    </row>
    <row r="19" spans="1:17">
      <c r="A19">
        <v>-4</v>
      </c>
      <c r="B19"/>
      <c r="C19"/>
      <c r="D19"/>
      <c r="E19"/>
      <c r="F19"/>
      <c r="G19" s="3">
        <v>1269636</v>
      </c>
      <c r="H19"/>
      <c r="K19">
        <v>-4</v>
      </c>
      <c r="Q19" s="3">
        <f t="shared" ref="Q19:Q27" si="2">(G19-Q4)/Q4</f>
        <v>-0.00894546544521254</v>
      </c>
    </row>
    <row r="20" spans="1:17">
      <c r="A20">
        <v>-3</v>
      </c>
      <c r="B20"/>
      <c r="C20"/>
      <c r="D20"/>
      <c r="E20"/>
      <c r="F20"/>
      <c r="G20" s="3">
        <v>1273942</v>
      </c>
      <c r="H20"/>
      <c r="K20">
        <v>-3</v>
      </c>
      <c r="Q20" s="3">
        <f t="shared" si="2"/>
        <v>-0.00558428095942849</v>
      </c>
    </row>
    <row r="21" spans="1:17">
      <c r="A21">
        <v>-2</v>
      </c>
      <c r="B21"/>
      <c r="C21"/>
      <c r="D21"/>
      <c r="E21"/>
      <c r="F21"/>
      <c r="G21" s="3">
        <v>1276360</v>
      </c>
      <c r="H21"/>
      <c r="K21">
        <v>-2</v>
      </c>
      <c r="Q21" s="3">
        <f t="shared" si="2"/>
        <v>-0.00369683458538626</v>
      </c>
    </row>
    <row r="22" spans="1:17">
      <c r="A22">
        <v>-1</v>
      </c>
      <c r="G22" s="3">
        <v>1278745</v>
      </c>
      <c r="K22">
        <v>-1</v>
      </c>
      <c r="Q22" s="3">
        <f t="shared" si="2"/>
        <v>-0.00183514740503444</v>
      </c>
    </row>
    <row r="23" spans="1:17">
      <c r="A23">
        <v>1</v>
      </c>
      <c r="G23" s="3">
        <v>1282897</v>
      </c>
      <c r="K23">
        <v>1</v>
      </c>
      <c r="Q23" s="3">
        <f t="shared" si="2"/>
        <v>0.0014058275101944</v>
      </c>
    </row>
    <row r="24" spans="1:17">
      <c r="A24">
        <v>2</v>
      </c>
      <c r="G24" s="3">
        <v>1276934</v>
      </c>
      <c r="K24">
        <v>2</v>
      </c>
      <c r="Q24" s="3">
        <f t="shared" si="2"/>
        <v>-0.00324878073149865</v>
      </c>
    </row>
    <row r="25" spans="1:17">
      <c r="A25">
        <v>3</v>
      </c>
      <c r="G25" s="3">
        <v>1286467</v>
      </c>
      <c r="H25"/>
      <c r="K25">
        <v>3</v>
      </c>
      <c r="Q25" s="3">
        <f t="shared" si="2"/>
        <v>0.00419250391851977</v>
      </c>
    </row>
    <row r="26" spans="1:17">
      <c r="A26">
        <v>4</v>
      </c>
      <c r="G26" s="3">
        <v>1288236</v>
      </c>
      <c r="K26">
        <v>4</v>
      </c>
      <c r="Q26" s="3">
        <f t="shared" si="2"/>
        <v>0.00557335281665074</v>
      </c>
    </row>
    <row r="27" spans="1:17">
      <c r="A27">
        <v>5</v>
      </c>
      <c r="G27" s="3">
        <v>1289992</v>
      </c>
      <c r="K27">
        <v>5</v>
      </c>
      <c r="Q27" s="3">
        <f t="shared" si="2"/>
        <v>0.00694405415363095</v>
      </c>
    </row>
    <row r="30" spans="1:1">
      <c r="A30" t="s">
        <v>2</v>
      </c>
    </row>
    <row r="33" spans="2:8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</row>
    <row r="34" spans="1:8">
      <c r="A34" s="4">
        <v>-0.1</v>
      </c>
      <c r="B34">
        <v>1289336</v>
      </c>
      <c r="C34">
        <v>1283896</v>
      </c>
      <c r="D34">
        <v>1283596</v>
      </c>
      <c r="E34">
        <v>1281096</v>
      </c>
      <c r="F34">
        <v>1281096</v>
      </c>
      <c r="G34">
        <v>1281096</v>
      </c>
      <c r="H34">
        <v>1281096</v>
      </c>
    </row>
    <row r="35" spans="1:8">
      <c r="A35" s="4">
        <v>-0.05</v>
      </c>
      <c r="B35">
        <v>1285216</v>
      </c>
      <c r="C35">
        <v>1282496</v>
      </c>
      <c r="D35">
        <v>1282346</v>
      </c>
      <c r="E35">
        <v>1281096</v>
      </c>
      <c r="F35">
        <v>1281096</v>
      </c>
      <c r="G35">
        <v>1281096</v>
      </c>
      <c r="H35">
        <v>1281096</v>
      </c>
    </row>
    <row r="36" s="1" customFormat="1" spans="1:8">
      <c r="A36" s="5">
        <v>0</v>
      </c>
      <c r="B36" s="1">
        <v>1281096</v>
      </c>
      <c r="C36" s="1">
        <v>1281096</v>
      </c>
      <c r="D36" s="1">
        <v>1281096</v>
      </c>
      <c r="E36" s="1">
        <v>1281096</v>
      </c>
      <c r="F36" s="1">
        <v>1281096</v>
      </c>
      <c r="G36" s="1">
        <v>1281096</v>
      </c>
      <c r="H36" s="1">
        <v>1281096</v>
      </c>
    </row>
    <row r="37" spans="1:8">
      <c r="A37" s="4">
        <v>0.05</v>
      </c>
      <c r="B37">
        <v>1276976</v>
      </c>
      <c r="C37">
        <v>1278296</v>
      </c>
      <c r="D37">
        <v>1279846</v>
      </c>
      <c r="E37">
        <v>1281096</v>
      </c>
      <c r="F37">
        <v>1281096</v>
      </c>
      <c r="G37">
        <v>1281096</v>
      </c>
      <c r="H37">
        <v>1281096</v>
      </c>
    </row>
    <row r="38" spans="1:8">
      <c r="A38" s="4">
        <v>0.1</v>
      </c>
      <c r="B38">
        <v>1272856</v>
      </c>
      <c r="C38">
        <v>1279696</v>
      </c>
      <c r="D38">
        <v>1278596</v>
      </c>
      <c r="E38">
        <v>1281096</v>
      </c>
      <c r="F38">
        <v>1281096</v>
      </c>
      <c r="G38">
        <v>1281096</v>
      </c>
      <c r="H38">
        <v>1281096</v>
      </c>
    </row>
    <row r="42" spans="2:8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</row>
    <row r="43" spans="1:8">
      <c r="A43" s="4">
        <v>-0.1</v>
      </c>
      <c r="B43">
        <f>ROUND((B34-L3)/L3,5)</f>
        <v>0.00643</v>
      </c>
      <c r="C43">
        <f t="shared" ref="C43:H43" si="3">ROUND((C34-M3)/M3,5)</f>
        <v>0.00219</v>
      </c>
      <c r="D43">
        <f t="shared" si="3"/>
        <v>0.00195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0</v>
      </c>
    </row>
    <row r="44" spans="1:8">
      <c r="A44" s="4">
        <v>-0.05</v>
      </c>
      <c r="B44">
        <f>ROUND((B35-L4)/L4,5)</f>
        <v>0.00322</v>
      </c>
      <c r="C44">
        <f t="shared" ref="C44:H44" si="4">ROUND((C35-M4)/M4,5)</f>
        <v>0.00109</v>
      </c>
      <c r="D44">
        <f t="shared" si="4"/>
        <v>0.00098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</row>
    <row r="45" spans="1:8">
      <c r="A45" s="4">
        <v>0.05</v>
      </c>
      <c r="B45">
        <f>ROUND((B37-L5)/L5,5)</f>
        <v>-0.00322</v>
      </c>
      <c r="C45">
        <f t="shared" ref="C45:H45" si="5">ROUND((C37-M5)/M5,5)</f>
        <v>-0.00219</v>
      </c>
      <c r="D45">
        <f t="shared" si="5"/>
        <v>-0.00098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</row>
    <row r="46" spans="1:8">
      <c r="A46" s="4">
        <v>0.1</v>
      </c>
      <c r="B46">
        <f>ROUND((B38-L6)/L6,5)</f>
        <v>-0.00643</v>
      </c>
      <c r="C46">
        <f t="shared" ref="C46:H46" si="6">ROUND((C38-M6)/M6,5)</f>
        <v>-0.00109</v>
      </c>
      <c r="D46">
        <f t="shared" si="6"/>
        <v>-0.00195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张朱润</dc:creator>
  <cp:lastModifiedBy>张朱润</cp:lastModifiedBy>
  <dcterms:created xsi:type="dcterms:W3CDTF">2023-05-12T11:15:00Z</dcterms:created>
  <dcterms:modified xsi:type="dcterms:W3CDTF">2024-11-26T12:41:33Z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FD7DE07617A948058D6565C89FAA9877_12</vt:lpwstr>
  </property>
</Properties>
</file>