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lovric\Dropbox\covid_pollutants_proj\meteorology\"/>
    </mc:Choice>
  </mc:AlternateContent>
  <xr:revisionPtr revIDLastSave="0" documentId="13_ncr:1_{3D5F961B-FC82-4EA7-97D4-32AF6BFBC560}" xr6:coauthVersionLast="4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ist1" sheetId="1" r:id="rId1"/>
  </sheets>
  <definedNames>
    <definedName name="_xlnm._FilterDatabase" localSheetId="0" hidden="1">List1!$A$1:$Q$5115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15" i="1" l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I475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I4385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I4020" i="1"/>
  <c r="I4021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I3655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I1176" i="1"/>
  <c r="I3419" i="1"/>
  <c r="I3289" i="1"/>
  <c r="I3290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A3289" i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" i="1"/>
</calcChain>
</file>

<file path=xl/sharedStrings.xml><?xml version="1.0" encoding="utf-8"?>
<sst xmlns="http://schemas.openxmlformats.org/spreadsheetml/2006/main" count="4400" uniqueCount="35">
  <si>
    <t>datum</t>
  </si>
  <si>
    <t>temp_max</t>
  </si>
  <si>
    <t>temp_min</t>
  </si>
  <si>
    <t>temp_sred</t>
  </si>
  <si>
    <t>max-min_temp</t>
  </si>
  <si>
    <t>tlak_max</t>
  </si>
  <si>
    <t>tlak_min</t>
  </si>
  <si>
    <t>tlak_sred</t>
  </si>
  <si>
    <t>max-min_tlak</t>
  </si>
  <si>
    <t>rv_max</t>
  </si>
  <si>
    <t>rv_min</t>
  </si>
  <si>
    <t>rv_sred</t>
  </si>
  <si>
    <t>E</t>
  </si>
  <si>
    <t>m/s</t>
  </si>
  <si>
    <t>NNE</t>
  </si>
  <si>
    <t>ESE</t>
  </si>
  <si>
    <t>ENE</t>
  </si>
  <si>
    <t>N</t>
  </si>
  <si>
    <t>SSE</t>
  </si>
  <si>
    <t>NE</t>
  </si>
  <si>
    <t>SE</t>
  </si>
  <si>
    <t>NW</t>
  </si>
  <si>
    <t>SSW</t>
  </si>
  <si>
    <t>NNW</t>
  </si>
  <si>
    <t>S</t>
  </si>
  <si>
    <t>W</t>
  </si>
  <si>
    <t>WSW</t>
  </si>
  <si>
    <t>WNW</t>
  </si>
  <si>
    <t>SW</t>
  </si>
  <si>
    <r>
      <t>l/m</t>
    </r>
    <r>
      <rPr>
        <vertAlign val="superscript"/>
        <sz val="10"/>
        <rFont val="Arial CE"/>
        <charset val="238"/>
      </rPr>
      <t>2</t>
    </r>
  </si>
  <si>
    <t>C</t>
  </si>
  <si>
    <t>1004.2</t>
  </si>
  <si>
    <t>1000.6</t>
  </si>
  <si>
    <t>NEE</t>
  </si>
  <si>
    <t>max-min_rv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</si>
</sst>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#,##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  <font>
      <vertAlign val="superscript"/>
      <sz val="10"/>
      <name val="Arial CE"/>
      <charset val="238"/>
    </font>
    <font>
      <sz val="10"/>
      <color indexed="12"/>
      <name val="Arial CE"/>
    </font>
    <font>
      <sz val="10"/>
      <color indexed="15"/>
      <name val="Arial CE"/>
    </font>
    <font>
      <sz val="10"/>
      <name val="Arial CE"/>
    </font>
    <font>
      <sz val="10"/>
      <name val="Bookman Old Style"/>
    </font>
    <font>
      <sz val="10"/>
      <color indexed="13"/>
      <name val="Arial CE"/>
    </font>
    <font>
      <sz val="10"/>
      <color indexed="10"/>
      <name val="Arial CE"/>
    </font>
    <font>
      <sz val="10"/>
      <name val="Arial"/>
      <family val="2"/>
      <charset val="238"/>
    </font>
    <font>
      <sz val="11"/>
      <name val="Arial CE"/>
    </font>
    <font>
      <sz val="11"/>
      <color theme="1"/>
      <name val="Calibri"/>
      <family val="2"/>
      <scheme val="minor"/>
    </font>
    <font>
      <sz val="10"/>
      <name val="Tahoma"/>
    </font>
    <font>
      <sz val="10"/>
      <color indexed="15"/>
      <name val="Tahoma"/>
    </font>
    <font>
      <sz val="1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3" fontId="6" fillId="0" borderId="0"/>
    <xf numFmtId="164" fontId="12" fillId="0" borderId="0" applyFont="0" applyFill="0" applyBorder="0" applyAlignment="0" applyProtection="0"/>
  </cellStyleXfs>
  <cellXfs count="8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Fill="1"/>
    <xf numFmtId="1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1" applyFont="1" applyFill="1" applyBorder="1"/>
    <xf numFmtId="1" fontId="0" fillId="0" borderId="0" xfId="1" applyNumberFormat="1" applyFont="1" applyFill="1"/>
    <xf numFmtId="1" fontId="0" fillId="0" borderId="0" xfId="1" applyNumberFormat="1" applyFont="1" applyFill="1" applyAlignment="1">
      <alignment horizontal="left"/>
    </xf>
    <xf numFmtId="165" fontId="2" fillId="0" borderId="0" xfId="1" applyNumberFormat="1" applyFont="1" applyFill="1"/>
    <xf numFmtId="0" fontId="0" fillId="0" borderId="0" xfId="0" applyFill="1"/>
    <xf numFmtId="0" fontId="5" fillId="0" borderId="0" xfId="0" applyFont="1"/>
    <xf numFmtId="0" fontId="6" fillId="0" borderId="0" xfId="2" applyNumberFormat="1"/>
    <xf numFmtId="0" fontId="6" fillId="0" borderId="0" xfId="2" applyNumberFormat="1" applyAlignment="1">
      <alignment horizontal="right"/>
    </xf>
    <xf numFmtId="0" fontId="4" fillId="0" borderId="0" xfId="0" applyFont="1"/>
    <xf numFmtId="0" fontId="8" fillId="0" borderId="0" xfId="0" applyFont="1"/>
    <xf numFmtId="0" fontId="6" fillId="0" borderId="0" xfId="2" applyNumberFormat="1" applyAlignment="1">
      <alignment horizontal="center"/>
    </xf>
    <xf numFmtId="0" fontId="0" fillId="0" borderId="0" xfId="0" applyAlignment="1">
      <alignment horizontal="right"/>
    </xf>
    <xf numFmtId="1" fontId="6" fillId="0" borderId="0" xfId="2" applyNumberFormat="1" applyAlignment="1">
      <alignment horizontal="right"/>
    </xf>
    <xf numFmtId="0" fontId="2" fillId="0" borderId="0" xfId="1" applyFont="1" applyFill="1"/>
    <xf numFmtId="165" fontId="2" fillId="0" borderId="0" xfId="2" applyNumberFormat="1" applyFont="1"/>
    <xf numFmtId="165" fontId="6" fillId="0" borderId="0" xfId="2" applyNumberFormat="1"/>
    <xf numFmtId="165" fontId="7" fillId="0" borderId="0" xfId="1" applyNumberFormat="1" applyFont="1" applyFill="1"/>
    <xf numFmtId="0" fontId="6" fillId="0" borderId="0" xfId="2" applyNumberFormat="1" applyAlignment="1">
      <alignment horizontal="left"/>
    </xf>
    <xf numFmtId="1" fontId="2" fillId="0" borderId="0" xfId="2" applyNumberFormat="1" applyFont="1" applyAlignment="1">
      <alignment horizontal="left"/>
    </xf>
    <xf numFmtId="165" fontId="6" fillId="0" borderId="0" xfId="2" applyNumberFormat="1" applyAlignment="1">
      <alignment horizontal="right"/>
    </xf>
    <xf numFmtId="1" fontId="0" fillId="0" borderId="0" xfId="0" applyNumberFormat="1"/>
    <xf numFmtId="1" fontId="6" fillId="0" borderId="0" xfId="2" applyNumberFormat="1"/>
    <xf numFmtId="0" fontId="9" fillId="0" borderId="0" xfId="2" applyNumberFormat="1" applyFont="1"/>
    <xf numFmtId="1" fontId="9" fillId="0" borderId="0" xfId="2" applyNumberFormat="1" applyFont="1"/>
    <xf numFmtId="165" fontId="9" fillId="0" borderId="0" xfId="2" applyNumberFormat="1" applyFont="1"/>
    <xf numFmtId="0" fontId="7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left"/>
    </xf>
    <xf numFmtId="165" fontId="7" fillId="0" borderId="0" xfId="2" applyNumberFormat="1" applyFont="1" applyAlignment="1">
      <alignment horizontal="right"/>
    </xf>
    <xf numFmtId="166" fontId="6" fillId="0" borderId="0" xfId="2" applyNumberFormat="1" applyAlignment="1">
      <alignment horizontal="right"/>
    </xf>
    <xf numFmtId="14" fontId="10" fillId="0" borderId="0" xfId="0" applyNumberFormat="1" applyFont="1"/>
    <xf numFmtId="165" fontId="10" fillId="0" borderId="0" xfId="2" applyNumberFormat="1" applyFont="1" applyAlignment="1">
      <alignment horizontal="center"/>
    </xf>
    <xf numFmtId="165" fontId="10" fillId="0" borderId="0" xfId="2" applyNumberFormat="1" applyFont="1" applyAlignment="1">
      <alignment horizontal="right"/>
    </xf>
    <xf numFmtId="0" fontId="10" fillId="0" borderId="0" xfId="0" applyFont="1"/>
    <xf numFmtId="0" fontId="10" fillId="0" borderId="0" xfId="2" applyNumberFormat="1" applyFont="1" applyAlignment="1">
      <alignment horizontal="right"/>
    </xf>
    <xf numFmtId="165" fontId="10" fillId="0" borderId="0" xfId="2" applyNumberFormat="1" applyFont="1"/>
    <xf numFmtId="1" fontId="10" fillId="0" borderId="0" xfId="2" applyNumberFormat="1" applyFont="1" applyAlignment="1">
      <alignment horizontal="right"/>
    </xf>
    <xf numFmtId="0" fontId="11" fillId="0" borderId="0" xfId="2" applyNumberFormat="1" applyFont="1" applyAlignment="1">
      <alignment horizontal="right"/>
    </xf>
    <xf numFmtId="0" fontId="11" fillId="0" borderId="0" xfId="2" applyNumberFormat="1" applyFont="1"/>
    <xf numFmtId="165" fontId="11" fillId="0" borderId="0" xfId="2" applyNumberFormat="1" applyFont="1" applyAlignment="1">
      <alignment horizontal="right"/>
    </xf>
    <xf numFmtId="165" fontId="11" fillId="0" borderId="0" xfId="2" applyNumberFormat="1" applyFont="1"/>
    <xf numFmtId="0" fontId="0" fillId="0" borderId="0" xfId="1" applyFont="1" applyFill="1"/>
    <xf numFmtId="0" fontId="13" fillId="0" borderId="0" xfId="1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7" fillId="0" borderId="0" xfId="1" applyFont="1" applyFill="1"/>
    <xf numFmtId="0" fontId="12" fillId="0" borderId="0" xfId="3" applyNumberFormat="1" applyAlignment="1">
      <alignment horizontal="right"/>
    </xf>
    <xf numFmtId="0" fontId="12" fillId="0" borderId="0" xfId="3" applyNumberFormat="1"/>
    <xf numFmtId="0" fontId="13" fillId="0" borderId="0" xfId="3" applyNumberFormat="1" applyFont="1" applyAlignment="1">
      <alignment horizontal="right"/>
    </xf>
    <xf numFmtId="0" fontId="13" fillId="0" borderId="0" xfId="3" applyNumberFormat="1" applyFont="1"/>
    <xf numFmtId="1" fontId="12" fillId="0" borderId="0" xfId="3" applyNumberFormat="1"/>
    <xf numFmtId="1" fontId="13" fillId="0" borderId="0" xfId="3" applyNumberFormat="1" applyFont="1" applyAlignment="1">
      <alignment horizontal="right"/>
    </xf>
    <xf numFmtId="164" fontId="12" fillId="0" borderId="0" xfId="3"/>
    <xf numFmtId="165" fontId="12" fillId="0" borderId="0" xfId="3" applyNumberFormat="1"/>
    <xf numFmtId="165" fontId="0" fillId="0" borderId="0" xfId="1" applyNumberFormat="1" applyFont="1" applyFill="1" applyAlignment="1">
      <alignment horizontal="right"/>
    </xf>
    <xf numFmtId="165" fontId="10" fillId="0" borderId="0" xfId="1" applyNumberFormat="1" applyFont="1" applyFill="1"/>
    <xf numFmtId="165" fontId="12" fillId="0" borderId="0" xfId="3" applyNumberFormat="1" applyAlignment="1">
      <alignment horizontal="center"/>
    </xf>
    <xf numFmtId="165" fontId="13" fillId="0" borderId="0" xfId="3" applyNumberFormat="1" applyFont="1" applyAlignment="1">
      <alignment horizontal="center"/>
    </xf>
    <xf numFmtId="165" fontId="12" fillId="0" borderId="0" xfId="3" applyNumberFormat="1" applyAlignment="1">
      <alignment horizontal="right"/>
    </xf>
    <xf numFmtId="165" fontId="2" fillId="0" borderId="0" xfId="3" applyNumberFormat="1" applyFont="1" applyAlignment="1">
      <alignment horizontal="right"/>
    </xf>
    <xf numFmtId="1" fontId="12" fillId="0" borderId="0" xfId="3" applyNumberFormat="1" applyAlignment="1">
      <alignment horizontal="right"/>
    </xf>
    <xf numFmtId="0" fontId="2" fillId="0" borderId="0" xfId="3" applyNumberFormat="1" applyFont="1" applyAlignment="1">
      <alignment horizontal="right"/>
    </xf>
    <xf numFmtId="1" fontId="2" fillId="0" borderId="0" xfId="3" applyNumberFormat="1" applyFont="1" applyAlignment="1">
      <alignment horizontal="right"/>
    </xf>
    <xf numFmtId="0" fontId="13" fillId="0" borderId="0" xfId="3" applyNumberFormat="1" applyFont="1" applyAlignment="1">
      <alignment horizontal="center"/>
    </xf>
    <xf numFmtId="0" fontId="12" fillId="0" borderId="0" xfId="3" applyNumberFormat="1" applyAlignment="1">
      <alignment horizontal="center"/>
    </xf>
    <xf numFmtId="1" fontId="12" fillId="0" borderId="0" xfId="3" applyNumberFormat="1" applyAlignment="1">
      <alignment horizontal="center"/>
    </xf>
    <xf numFmtId="0" fontId="0" fillId="0" borderId="0" xfId="1" applyFont="1" applyFill="1" applyAlignment="1">
      <alignment horizontal="left"/>
    </xf>
    <xf numFmtId="14" fontId="0" fillId="0" borderId="0" xfId="0" applyNumberFormat="1" applyFill="1"/>
    <xf numFmtId="0" fontId="13" fillId="0" borderId="0" xfId="3" applyNumberFormat="1" applyFont="1" applyFill="1"/>
    <xf numFmtId="1" fontId="13" fillId="0" borderId="0" xfId="3" applyNumberFormat="1" applyFont="1" applyFill="1"/>
    <xf numFmtId="1" fontId="13" fillId="0" borderId="0" xfId="1" applyNumberFormat="1" applyFont="1" applyFill="1"/>
    <xf numFmtId="0" fontId="14" fillId="0" borderId="0" xfId="3" applyNumberFormat="1" applyFont="1" applyFill="1"/>
    <xf numFmtId="1" fontId="14" fillId="0" borderId="0" xfId="3" applyNumberFormat="1" applyFont="1" applyFill="1"/>
    <xf numFmtId="1" fontId="15" fillId="0" borderId="1" xfId="1" applyNumberFormat="1" applyFont="1" applyFill="1" applyBorder="1"/>
    <xf numFmtId="165" fontId="15" fillId="0" borderId="1" xfId="1" applyNumberFormat="1" applyFont="1" applyFill="1" applyBorder="1"/>
    <xf numFmtId="0" fontId="15" fillId="0" borderId="1" xfId="1" applyFont="1" applyFill="1" applyBorder="1"/>
  </cellXfs>
  <cellStyles count="4">
    <cellStyle name="20% - Accent2" xfId="1" builtinId="34"/>
    <cellStyle name="Comma" xfId="3" builtinId="3"/>
    <cellStyle name="Comma0" xfId="2" xr:uid="{63189F14-C2A9-40EC-AB0C-B4679541503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15"/>
  <sheetViews>
    <sheetView tabSelected="1" zoomScale="70" zoomScaleNormal="70" workbookViewId="0">
      <selection activeCell="R30" sqref="R30"/>
    </sheetView>
  </sheetViews>
  <sheetFormatPr defaultRowHeight="14.5"/>
  <cols>
    <col min="1" max="1" width="10.1796875" bestFit="1" customWidth="1"/>
    <col min="2" max="2" width="10.6328125" style="2" bestFit="1" customWidth="1"/>
    <col min="3" max="3" width="10.08984375" style="2" bestFit="1" customWidth="1"/>
    <col min="4" max="4" width="10.90625" style="2" bestFit="1" customWidth="1"/>
    <col min="5" max="5" width="14.7265625" style="2" bestFit="1" customWidth="1"/>
    <col min="6" max="6" width="9.26953125" bestFit="1" customWidth="1"/>
    <col min="7" max="7" width="8.7265625" bestFit="1" customWidth="1"/>
    <col min="8" max="8" width="9.54296875" bestFit="1" customWidth="1"/>
    <col min="9" max="9" width="13.36328125" bestFit="1" customWidth="1"/>
    <col min="10" max="10" width="7.7265625" bestFit="1" customWidth="1"/>
    <col min="11" max="11" width="7.08984375" bestFit="1" customWidth="1"/>
    <col min="12" max="12" width="7.90625" bestFit="1" customWidth="1"/>
    <col min="13" max="13" width="11.81640625" bestFit="1" customWidth="1"/>
  </cols>
  <sheetData>
    <row r="1" spans="1:16" ht="1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34</v>
      </c>
      <c r="N1" s="4" t="s">
        <v>12</v>
      </c>
      <c r="O1" s="4" t="s">
        <v>13</v>
      </c>
      <c r="P1" s="12" t="s">
        <v>29</v>
      </c>
    </row>
    <row r="2" spans="1:16">
      <c r="A2" s="1">
        <f>DATE(2007,1,1)</f>
        <v>39083</v>
      </c>
      <c r="B2" s="23">
        <v>14.1</v>
      </c>
      <c r="C2" s="23">
        <v>-0.5</v>
      </c>
      <c r="D2" s="23">
        <v>10.7</v>
      </c>
      <c r="E2" s="14">
        <v>14.6</v>
      </c>
      <c r="F2" s="27">
        <v>1011.5</v>
      </c>
      <c r="G2" s="27">
        <v>1004</v>
      </c>
      <c r="H2" s="27">
        <v>1007</v>
      </c>
      <c r="I2" s="23">
        <v>7.5</v>
      </c>
      <c r="J2" s="14">
        <v>91</v>
      </c>
      <c r="K2" s="14">
        <v>69</v>
      </c>
      <c r="L2" s="14">
        <v>80</v>
      </c>
      <c r="M2">
        <v>22</v>
      </c>
      <c r="N2" s="4"/>
      <c r="O2" s="4"/>
      <c r="P2" s="12"/>
    </row>
    <row r="3" spans="1:16">
      <c r="A3" s="1">
        <f t="shared" ref="A3:A66" si="0">A2+1</f>
        <v>39084</v>
      </c>
      <c r="B3" s="23">
        <v>10.8</v>
      </c>
      <c r="C3" s="23">
        <v>2</v>
      </c>
      <c r="D3" s="23">
        <v>3.8</v>
      </c>
      <c r="E3" s="14">
        <v>8.8000000000000007</v>
      </c>
      <c r="F3" s="27">
        <v>1002.8</v>
      </c>
      <c r="G3" s="27">
        <v>999.7</v>
      </c>
      <c r="H3" s="27">
        <v>1001.3</v>
      </c>
      <c r="I3" s="23">
        <v>3.0999999999999091</v>
      </c>
      <c r="J3" s="14">
        <v>95</v>
      </c>
      <c r="K3" s="14">
        <v>93</v>
      </c>
      <c r="L3" s="14">
        <v>94</v>
      </c>
      <c r="M3">
        <v>2</v>
      </c>
      <c r="N3" s="25"/>
      <c r="O3" s="15"/>
    </row>
    <row r="4" spans="1:16">
      <c r="A4" s="1">
        <f t="shared" si="0"/>
        <v>39085</v>
      </c>
      <c r="B4" s="23">
        <v>8.4</v>
      </c>
      <c r="C4" s="23">
        <v>-1.8</v>
      </c>
      <c r="D4" s="23">
        <v>1</v>
      </c>
      <c r="E4" s="14">
        <v>10.199999999999999</v>
      </c>
      <c r="F4" s="27">
        <v>1012.3</v>
      </c>
      <c r="G4" s="27">
        <v>1007.9</v>
      </c>
      <c r="H4" s="27">
        <v>1010.1</v>
      </c>
      <c r="I4" s="23">
        <v>4.3999999999999773</v>
      </c>
      <c r="J4" s="14">
        <v>95</v>
      </c>
      <c r="K4" s="14">
        <v>76</v>
      </c>
      <c r="L4" s="14">
        <v>87</v>
      </c>
      <c r="M4" s="28">
        <v>19</v>
      </c>
      <c r="N4" s="25"/>
      <c r="O4" s="15"/>
    </row>
    <row r="5" spans="1:16">
      <c r="A5" s="1">
        <f t="shared" si="0"/>
        <v>39086</v>
      </c>
      <c r="B5" s="23">
        <v>5.9</v>
      </c>
      <c r="C5" s="23">
        <v>-2.2999999999999998</v>
      </c>
      <c r="D5" s="23">
        <v>3.5</v>
      </c>
      <c r="E5" s="14">
        <v>8.1999999999999993</v>
      </c>
      <c r="F5" s="27">
        <v>1008.9</v>
      </c>
      <c r="G5" s="27">
        <v>1001.9</v>
      </c>
      <c r="H5" s="27">
        <v>1004.9</v>
      </c>
      <c r="I5" s="23">
        <v>7</v>
      </c>
      <c r="J5" s="14">
        <v>94</v>
      </c>
      <c r="K5" s="14">
        <v>70</v>
      </c>
      <c r="L5" s="14">
        <v>81</v>
      </c>
      <c r="M5" s="28">
        <v>24</v>
      </c>
      <c r="N5" s="25"/>
      <c r="O5" s="15"/>
    </row>
    <row r="6" spans="1:16">
      <c r="A6" s="1">
        <f t="shared" si="0"/>
        <v>39087</v>
      </c>
      <c r="B6" s="23">
        <v>11.5</v>
      </c>
      <c r="C6" s="23">
        <v>0.4</v>
      </c>
      <c r="D6" s="23">
        <v>4.4000000000000004</v>
      </c>
      <c r="E6" s="14">
        <v>11.1</v>
      </c>
      <c r="F6" s="27">
        <v>1008.3</v>
      </c>
      <c r="G6" s="27">
        <v>1002.8</v>
      </c>
      <c r="H6" s="27">
        <v>1005.3</v>
      </c>
      <c r="I6" s="23">
        <v>5.5</v>
      </c>
      <c r="J6" s="14">
        <v>95</v>
      </c>
      <c r="K6" s="14">
        <v>70</v>
      </c>
      <c r="L6" s="14">
        <v>86</v>
      </c>
      <c r="M6" s="28">
        <v>25</v>
      </c>
      <c r="N6" s="25"/>
      <c r="O6" s="15"/>
    </row>
    <row r="7" spans="1:16">
      <c r="A7" s="1">
        <f t="shared" si="0"/>
        <v>39088</v>
      </c>
      <c r="B7" s="23">
        <v>12.6</v>
      </c>
      <c r="C7" s="23">
        <v>0.7</v>
      </c>
      <c r="D7" s="23">
        <v>8.3000000000000007</v>
      </c>
      <c r="E7" s="14">
        <v>11.9</v>
      </c>
      <c r="F7" s="27">
        <v>1009.3</v>
      </c>
      <c r="G7" s="27">
        <v>1008.9</v>
      </c>
      <c r="H7" s="27">
        <v>1009.1</v>
      </c>
      <c r="I7" s="23">
        <v>0.39999999999997726</v>
      </c>
      <c r="J7" s="14">
        <v>98</v>
      </c>
      <c r="K7" s="14">
        <v>63</v>
      </c>
      <c r="L7" s="14">
        <v>75</v>
      </c>
      <c r="M7" s="28">
        <v>35</v>
      </c>
      <c r="N7" s="25"/>
      <c r="O7" s="15"/>
    </row>
    <row r="8" spans="1:16">
      <c r="A8" s="1">
        <f t="shared" si="0"/>
        <v>39089</v>
      </c>
      <c r="B8" s="23">
        <v>13.9</v>
      </c>
      <c r="C8" s="23">
        <v>4.8</v>
      </c>
      <c r="D8" s="23">
        <v>9.6999999999999993</v>
      </c>
      <c r="E8" s="14">
        <v>9.1</v>
      </c>
      <c r="F8" s="27">
        <v>1007</v>
      </c>
      <c r="G8" s="27">
        <v>1005.5</v>
      </c>
      <c r="H8" s="27">
        <v>1006.1</v>
      </c>
      <c r="I8" s="23">
        <v>1.5</v>
      </c>
      <c r="J8" s="14">
        <v>86</v>
      </c>
      <c r="K8" s="14">
        <v>56</v>
      </c>
      <c r="L8" s="14">
        <v>71</v>
      </c>
      <c r="M8" s="28">
        <v>30</v>
      </c>
      <c r="N8" s="25"/>
      <c r="O8" s="15"/>
    </row>
    <row r="9" spans="1:16">
      <c r="A9" s="1">
        <f t="shared" si="0"/>
        <v>39090</v>
      </c>
      <c r="B9" s="23">
        <v>11.4</v>
      </c>
      <c r="C9" s="23">
        <v>1.2</v>
      </c>
      <c r="D9" s="23">
        <v>7.7</v>
      </c>
      <c r="E9" s="14">
        <v>10.199999999999999</v>
      </c>
      <c r="F9" s="27">
        <v>1004.8</v>
      </c>
      <c r="G9" s="27">
        <v>1001.9</v>
      </c>
      <c r="H9" s="27">
        <v>1002.9</v>
      </c>
      <c r="I9" s="23">
        <v>2.8999999999999773</v>
      </c>
      <c r="J9" s="14">
        <v>97</v>
      </c>
      <c r="K9" s="14">
        <v>83</v>
      </c>
      <c r="L9" s="14">
        <v>88</v>
      </c>
      <c r="M9" s="28">
        <v>14</v>
      </c>
      <c r="N9" s="25"/>
      <c r="O9" s="15"/>
    </row>
    <row r="10" spans="1:16">
      <c r="A10" s="1">
        <f t="shared" si="0"/>
        <v>39091</v>
      </c>
      <c r="B10" s="23">
        <v>15</v>
      </c>
      <c r="C10" s="23">
        <v>1.5</v>
      </c>
      <c r="D10" s="23">
        <v>10.1</v>
      </c>
      <c r="E10" s="14">
        <v>13.5</v>
      </c>
      <c r="F10" s="27">
        <v>1008.1</v>
      </c>
      <c r="G10" s="27">
        <v>1004.1</v>
      </c>
      <c r="H10" s="27">
        <v>1005.9</v>
      </c>
      <c r="I10" s="23">
        <v>4</v>
      </c>
      <c r="J10" s="14">
        <v>97</v>
      </c>
      <c r="K10" s="14">
        <v>61</v>
      </c>
      <c r="L10" s="14">
        <v>75</v>
      </c>
      <c r="M10" s="28">
        <v>36</v>
      </c>
      <c r="N10" s="25"/>
      <c r="O10" s="15"/>
    </row>
    <row r="11" spans="1:16">
      <c r="A11" s="1">
        <f t="shared" si="0"/>
        <v>39092</v>
      </c>
      <c r="B11" s="23">
        <v>15.4</v>
      </c>
      <c r="C11" s="23">
        <v>8.6</v>
      </c>
      <c r="D11" s="23">
        <v>11.5</v>
      </c>
      <c r="E11" s="14">
        <v>6.8</v>
      </c>
      <c r="F11" s="27">
        <v>1010.3</v>
      </c>
      <c r="G11" s="27">
        <v>1008.2</v>
      </c>
      <c r="H11" s="27">
        <v>1009.1</v>
      </c>
      <c r="I11" s="23">
        <v>2.0999999999999091</v>
      </c>
      <c r="J11" s="14">
        <v>83</v>
      </c>
      <c r="K11" s="14">
        <v>59</v>
      </c>
      <c r="L11" s="14">
        <v>72</v>
      </c>
      <c r="M11" s="28">
        <v>24</v>
      </c>
      <c r="N11" s="25"/>
      <c r="O11" s="15"/>
    </row>
    <row r="12" spans="1:16">
      <c r="A12" s="1">
        <f t="shared" si="0"/>
        <v>39093</v>
      </c>
      <c r="B12" s="23">
        <v>16.5</v>
      </c>
      <c r="C12" s="23">
        <v>9.6</v>
      </c>
      <c r="D12" s="23">
        <v>12.7</v>
      </c>
      <c r="E12" s="14">
        <v>6.9</v>
      </c>
      <c r="F12" s="27">
        <v>1008.3</v>
      </c>
      <c r="G12" s="27">
        <v>1002.4</v>
      </c>
      <c r="H12" s="27">
        <v>1005.8</v>
      </c>
      <c r="I12" s="23">
        <v>5.8999999999999773</v>
      </c>
      <c r="J12" s="14">
        <v>75</v>
      </c>
      <c r="K12" s="14">
        <v>57</v>
      </c>
      <c r="L12" s="14">
        <v>67</v>
      </c>
      <c r="M12" s="28">
        <v>18</v>
      </c>
      <c r="N12" s="25"/>
      <c r="O12" s="15"/>
    </row>
    <row r="13" spans="1:16">
      <c r="A13" s="1">
        <f t="shared" si="0"/>
        <v>39094</v>
      </c>
      <c r="B13" s="23">
        <v>16.100000000000001</v>
      </c>
      <c r="C13" s="23">
        <v>3</v>
      </c>
      <c r="D13" s="23">
        <v>8.4</v>
      </c>
      <c r="E13" s="14">
        <v>13.1</v>
      </c>
      <c r="F13" s="27">
        <v>1010.1</v>
      </c>
      <c r="G13" s="27">
        <v>1001.4</v>
      </c>
      <c r="H13" s="27">
        <v>1005.6</v>
      </c>
      <c r="I13" s="23">
        <v>8.7000000000000455</v>
      </c>
      <c r="J13" s="14">
        <v>75</v>
      </c>
      <c r="K13" s="14">
        <v>24</v>
      </c>
      <c r="L13" s="14">
        <v>55</v>
      </c>
      <c r="M13" s="28">
        <v>51</v>
      </c>
      <c r="N13" s="25"/>
      <c r="O13" s="15"/>
    </row>
    <row r="14" spans="1:16">
      <c r="A14" s="1">
        <f t="shared" si="0"/>
        <v>39095</v>
      </c>
      <c r="B14" s="23">
        <v>15.5</v>
      </c>
      <c r="C14" s="23">
        <v>0.4</v>
      </c>
      <c r="D14" s="23">
        <v>6.7</v>
      </c>
      <c r="E14" s="14">
        <v>15.1</v>
      </c>
      <c r="F14" s="27">
        <v>1009.3</v>
      </c>
      <c r="G14" s="27">
        <v>1008.3</v>
      </c>
      <c r="H14" s="27">
        <v>1008.8</v>
      </c>
      <c r="I14" s="23">
        <v>1</v>
      </c>
      <c r="J14" s="14">
        <v>79</v>
      </c>
      <c r="K14" s="14">
        <v>40</v>
      </c>
      <c r="L14" s="14">
        <v>63</v>
      </c>
      <c r="M14" s="28">
        <v>39</v>
      </c>
      <c r="N14" s="25"/>
      <c r="O14" s="15"/>
    </row>
    <row r="15" spans="1:16">
      <c r="A15" s="1">
        <f t="shared" si="0"/>
        <v>39096</v>
      </c>
      <c r="B15" s="23">
        <v>14.6</v>
      </c>
      <c r="C15" s="23">
        <v>-1.2</v>
      </c>
      <c r="D15" s="23">
        <v>5.6</v>
      </c>
      <c r="E15" s="14">
        <v>15.8</v>
      </c>
      <c r="F15" s="27">
        <v>1014.9</v>
      </c>
      <c r="G15" s="27">
        <v>1007.5</v>
      </c>
      <c r="H15" s="27">
        <v>1010.7</v>
      </c>
      <c r="I15" s="23">
        <v>7.3999999999999773</v>
      </c>
      <c r="J15" s="14">
        <v>96</v>
      </c>
      <c r="K15" s="14">
        <v>60</v>
      </c>
      <c r="L15" s="14">
        <v>81</v>
      </c>
      <c r="M15" s="28">
        <v>36</v>
      </c>
      <c r="N15" s="25"/>
      <c r="O15" s="15"/>
    </row>
    <row r="16" spans="1:16">
      <c r="A16" s="1">
        <f t="shared" si="0"/>
        <v>39097</v>
      </c>
      <c r="B16" s="23">
        <v>12.9</v>
      </c>
      <c r="C16" s="23">
        <v>0.7</v>
      </c>
      <c r="D16" s="23">
        <v>4.5999999999999996</v>
      </c>
      <c r="E16" s="14">
        <v>12.2</v>
      </c>
      <c r="F16" s="27">
        <v>1016.5</v>
      </c>
      <c r="G16" s="27">
        <v>1014.6</v>
      </c>
      <c r="H16" s="27">
        <v>1016.2</v>
      </c>
      <c r="I16" s="23">
        <v>1.8999999999999773</v>
      </c>
      <c r="J16" s="14">
        <v>97</v>
      </c>
      <c r="K16" s="14">
        <v>52</v>
      </c>
      <c r="L16" s="14">
        <v>80</v>
      </c>
      <c r="M16" s="28">
        <v>45</v>
      </c>
      <c r="N16" s="25"/>
      <c r="O16" s="15"/>
    </row>
    <row r="17" spans="1:15">
      <c r="A17" s="1">
        <f t="shared" si="0"/>
        <v>39098</v>
      </c>
      <c r="B17" s="23">
        <v>14.1</v>
      </c>
      <c r="C17" s="23">
        <v>-2.6</v>
      </c>
      <c r="D17" s="23">
        <v>7</v>
      </c>
      <c r="E17" s="14">
        <v>16.7</v>
      </c>
      <c r="F17" s="27">
        <v>1011.3</v>
      </c>
      <c r="G17" s="27">
        <v>1009.1</v>
      </c>
      <c r="H17" s="27">
        <v>1010.2</v>
      </c>
      <c r="I17" s="23">
        <v>2.1999999999999318</v>
      </c>
      <c r="J17" s="14">
        <v>96</v>
      </c>
      <c r="K17" s="14">
        <v>45</v>
      </c>
      <c r="L17" s="14">
        <v>71</v>
      </c>
      <c r="M17" s="28">
        <v>51</v>
      </c>
      <c r="N17" s="25"/>
      <c r="O17" s="15"/>
    </row>
    <row r="18" spans="1:15">
      <c r="A18" s="1">
        <f t="shared" si="0"/>
        <v>39099</v>
      </c>
      <c r="B18" s="23">
        <v>14.5</v>
      </c>
      <c r="C18" s="23">
        <v>3.5</v>
      </c>
      <c r="D18" s="23">
        <v>10.4</v>
      </c>
      <c r="E18" s="14">
        <v>11</v>
      </c>
      <c r="F18" s="27">
        <v>1010.3</v>
      </c>
      <c r="G18" s="27">
        <v>1008.8</v>
      </c>
      <c r="H18" s="27">
        <v>1009.3</v>
      </c>
      <c r="I18" s="23">
        <v>1.5</v>
      </c>
      <c r="J18" s="14">
        <v>92</v>
      </c>
      <c r="K18" s="14">
        <v>67</v>
      </c>
      <c r="L18" s="14">
        <v>78</v>
      </c>
      <c r="M18" s="28">
        <v>25</v>
      </c>
      <c r="N18" s="25"/>
      <c r="O18" s="15"/>
    </row>
    <row r="19" spans="1:15">
      <c r="A19" s="1">
        <f t="shared" si="0"/>
        <v>39100</v>
      </c>
      <c r="B19" s="23">
        <v>15</v>
      </c>
      <c r="C19" s="23">
        <v>6.2</v>
      </c>
      <c r="D19" s="23">
        <v>12</v>
      </c>
      <c r="E19" s="14">
        <v>8.8000000000000007</v>
      </c>
      <c r="F19" s="27">
        <v>1006</v>
      </c>
      <c r="G19" s="27">
        <v>996.5</v>
      </c>
      <c r="H19" s="27">
        <v>1001.4</v>
      </c>
      <c r="I19" s="23">
        <v>9.5</v>
      </c>
      <c r="J19" s="14">
        <v>86</v>
      </c>
      <c r="K19" s="14">
        <v>50</v>
      </c>
      <c r="L19" s="14">
        <v>67</v>
      </c>
      <c r="M19" s="28">
        <v>36</v>
      </c>
      <c r="N19" s="25"/>
      <c r="O19" s="15"/>
    </row>
    <row r="20" spans="1:15">
      <c r="A20" s="1">
        <f t="shared" si="0"/>
        <v>39101</v>
      </c>
      <c r="B20" s="23">
        <v>17.7</v>
      </c>
      <c r="C20" s="23">
        <v>6.9</v>
      </c>
      <c r="D20" s="23">
        <v>11.3</v>
      </c>
      <c r="E20" s="14">
        <v>10.8</v>
      </c>
      <c r="F20" s="27">
        <v>1003</v>
      </c>
      <c r="G20" s="27">
        <v>991.5</v>
      </c>
      <c r="H20" s="27">
        <v>995.7</v>
      </c>
      <c r="I20" s="23">
        <v>11.5</v>
      </c>
      <c r="J20" s="14">
        <v>88</v>
      </c>
      <c r="K20" s="14">
        <v>46</v>
      </c>
      <c r="L20" s="14">
        <v>65</v>
      </c>
      <c r="M20" s="28">
        <v>42</v>
      </c>
      <c r="N20" s="25"/>
      <c r="O20" s="15"/>
    </row>
    <row r="21" spans="1:15">
      <c r="A21" s="1">
        <f t="shared" si="0"/>
        <v>39102</v>
      </c>
      <c r="B21" s="23">
        <v>10.5</v>
      </c>
      <c r="C21" s="23">
        <v>2</v>
      </c>
      <c r="D21" s="23">
        <v>6.7</v>
      </c>
      <c r="E21" s="14">
        <v>8.5</v>
      </c>
      <c r="F21" s="27">
        <v>1006.2</v>
      </c>
      <c r="G21" s="27">
        <v>1001.6</v>
      </c>
      <c r="H21" s="27">
        <v>1003.7</v>
      </c>
      <c r="I21" s="23">
        <v>4.6000000000000227</v>
      </c>
      <c r="J21" s="14">
        <v>97</v>
      </c>
      <c r="K21" s="14">
        <v>77</v>
      </c>
      <c r="L21" s="14">
        <v>88</v>
      </c>
      <c r="M21" s="28">
        <v>20</v>
      </c>
      <c r="N21" s="25"/>
      <c r="O21" s="15"/>
    </row>
    <row r="22" spans="1:15">
      <c r="A22" s="1">
        <f t="shared" si="0"/>
        <v>39103</v>
      </c>
      <c r="B22" s="23">
        <v>16.5</v>
      </c>
      <c r="C22" s="23">
        <v>3.5</v>
      </c>
      <c r="D22" s="23">
        <v>10.6</v>
      </c>
      <c r="E22" s="14">
        <v>13</v>
      </c>
      <c r="F22" s="27">
        <v>1002.1</v>
      </c>
      <c r="G22" s="27">
        <v>996.9</v>
      </c>
      <c r="H22" s="27">
        <v>999.5</v>
      </c>
      <c r="I22" s="23">
        <v>5.2000000000000455</v>
      </c>
      <c r="J22" s="14">
        <v>95</v>
      </c>
      <c r="K22" s="14">
        <v>57</v>
      </c>
      <c r="L22" s="14">
        <v>73</v>
      </c>
      <c r="M22" s="28">
        <v>38</v>
      </c>
      <c r="N22" s="25"/>
      <c r="O22" s="15"/>
    </row>
    <row r="23" spans="1:15">
      <c r="A23" s="1">
        <f t="shared" si="0"/>
        <v>39104</v>
      </c>
      <c r="B23" s="23">
        <v>11.6</v>
      </c>
      <c r="C23" s="23">
        <v>5</v>
      </c>
      <c r="D23" s="23">
        <v>5.5</v>
      </c>
      <c r="E23" s="14">
        <v>6.6</v>
      </c>
      <c r="F23" s="27">
        <v>1004.2</v>
      </c>
      <c r="G23" s="27">
        <v>1000.7</v>
      </c>
      <c r="H23" s="27">
        <v>1002.3</v>
      </c>
      <c r="I23" s="23">
        <v>3.5</v>
      </c>
      <c r="J23" s="14">
        <v>93</v>
      </c>
      <c r="K23" s="14">
        <v>89</v>
      </c>
      <c r="L23" s="14">
        <v>90</v>
      </c>
      <c r="M23" s="28">
        <v>4</v>
      </c>
      <c r="N23" s="25"/>
      <c r="O23" s="15"/>
    </row>
    <row r="24" spans="1:15">
      <c r="A24" s="1">
        <f t="shared" si="0"/>
        <v>39105</v>
      </c>
      <c r="B24" s="23">
        <v>6.2</v>
      </c>
      <c r="C24" s="23">
        <v>4.5</v>
      </c>
      <c r="D24" s="23">
        <v>4.8</v>
      </c>
      <c r="E24" s="14">
        <v>1.7</v>
      </c>
      <c r="F24" s="27">
        <v>996.8</v>
      </c>
      <c r="G24" s="27">
        <v>984.5</v>
      </c>
      <c r="H24" s="27">
        <v>991</v>
      </c>
      <c r="I24" s="23">
        <v>12.3</v>
      </c>
      <c r="J24" s="14">
        <v>96</v>
      </c>
      <c r="K24" s="14">
        <v>86</v>
      </c>
      <c r="L24" s="14">
        <v>91</v>
      </c>
      <c r="M24" s="28">
        <v>10</v>
      </c>
      <c r="N24" s="25"/>
      <c r="O24" s="15"/>
    </row>
    <row r="25" spans="1:15">
      <c r="A25" s="1">
        <f t="shared" si="0"/>
        <v>39106</v>
      </c>
      <c r="B25" s="23">
        <v>9.1999999999999993</v>
      </c>
      <c r="C25" s="23">
        <v>3.5</v>
      </c>
      <c r="D25" s="23">
        <v>5.4</v>
      </c>
      <c r="E25" s="14">
        <v>5.7</v>
      </c>
      <c r="F25" s="27">
        <v>983.7</v>
      </c>
      <c r="G25" s="27">
        <v>979.2</v>
      </c>
      <c r="H25" s="27">
        <v>980.5</v>
      </c>
      <c r="I25" s="23">
        <v>4.5</v>
      </c>
      <c r="J25" s="14">
        <v>95</v>
      </c>
      <c r="K25" s="14">
        <v>71</v>
      </c>
      <c r="L25" s="14">
        <v>85</v>
      </c>
      <c r="M25" s="28">
        <v>24</v>
      </c>
      <c r="N25" s="25"/>
      <c r="O25" s="15"/>
    </row>
    <row r="26" spans="1:15">
      <c r="A26" s="1">
        <f t="shared" si="0"/>
        <v>39107</v>
      </c>
      <c r="B26" s="23">
        <v>5.2</v>
      </c>
      <c r="C26" s="23">
        <v>-1.7</v>
      </c>
      <c r="D26" s="23">
        <v>-0.3</v>
      </c>
      <c r="E26" s="14">
        <v>6.9</v>
      </c>
      <c r="F26" s="27">
        <v>1004.4</v>
      </c>
      <c r="G26" s="27">
        <v>995</v>
      </c>
      <c r="H26" s="27">
        <v>1000</v>
      </c>
      <c r="I26" s="23">
        <v>9.3999999999999773</v>
      </c>
      <c r="J26" s="14">
        <v>90</v>
      </c>
      <c r="K26" s="14">
        <v>78</v>
      </c>
      <c r="L26" s="14">
        <v>86</v>
      </c>
      <c r="M26" s="28">
        <v>12</v>
      </c>
      <c r="N26" s="25"/>
      <c r="O26" s="15"/>
    </row>
    <row r="27" spans="1:15">
      <c r="A27" s="1">
        <f t="shared" si="0"/>
        <v>39108</v>
      </c>
      <c r="B27" s="23">
        <v>1.7</v>
      </c>
      <c r="C27" s="23">
        <v>-3.4</v>
      </c>
      <c r="D27" s="23">
        <v>-2.1</v>
      </c>
      <c r="E27" s="14">
        <v>5.0999999999999996</v>
      </c>
      <c r="F27" s="27">
        <v>1006</v>
      </c>
      <c r="G27" s="27">
        <v>1005.5</v>
      </c>
      <c r="H27" s="27">
        <v>1005.8</v>
      </c>
      <c r="I27" s="23">
        <v>0.5</v>
      </c>
      <c r="J27" s="14">
        <v>91</v>
      </c>
      <c r="K27" s="14">
        <v>61</v>
      </c>
      <c r="L27" s="14">
        <v>75</v>
      </c>
      <c r="M27" s="28">
        <v>30</v>
      </c>
      <c r="N27" s="25"/>
      <c r="O27" s="15"/>
    </row>
    <row r="28" spans="1:15">
      <c r="A28" s="1">
        <f t="shared" si="0"/>
        <v>39109</v>
      </c>
      <c r="B28" s="23">
        <v>3.9</v>
      </c>
      <c r="C28" s="23">
        <v>-6.3</v>
      </c>
      <c r="D28" s="23">
        <v>-0.6</v>
      </c>
      <c r="E28" s="14">
        <v>10.199999999999999</v>
      </c>
      <c r="F28" s="27">
        <v>1007.2</v>
      </c>
      <c r="G28" s="27">
        <v>1002.3</v>
      </c>
      <c r="H28" s="27">
        <v>1004.3</v>
      </c>
      <c r="I28" s="23">
        <v>4.9000000000000909</v>
      </c>
      <c r="J28" s="14">
        <v>94</v>
      </c>
      <c r="K28" s="14">
        <v>60</v>
      </c>
      <c r="L28" s="14">
        <v>78</v>
      </c>
      <c r="M28" s="28">
        <v>34</v>
      </c>
      <c r="N28" s="25"/>
      <c r="O28" s="15"/>
    </row>
    <row r="29" spans="1:15">
      <c r="A29" s="1">
        <f t="shared" si="0"/>
        <v>39110</v>
      </c>
      <c r="B29" s="23">
        <v>7.2</v>
      </c>
      <c r="C29" s="23">
        <v>-3.6</v>
      </c>
      <c r="D29" s="23">
        <v>3.8</v>
      </c>
      <c r="E29" s="14">
        <v>10.8</v>
      </c>
      <c r="F29" s="27">
        <v>1012.7</v>
      </c>
      <c r="G29" s="27">
        <v>1002.7</v>
      </c>
      <c r="H29" s="27">
        <v>1008.1</v>
      </c>
      <c r="I29" s="23">
        <v>10</v>
      </c>
      <c r="J29" s="14">
        <v>90</v>
      </c>
      <c r="K29" s="14">
        <v>58</v>
      </c>
      <c r="L29" s="14">
        <v>72</v>
      </c>
      <c r="M29" s="28">
        <v>32</v>
      </c>
      <c r="N29" s="25"/>
      <c r="O29" s="15"/>
    </row>
    <row r="30" spans="1:15">
      <c r="A30" s="1">
        <f t="shared" si="0"/>
        <v>39111</v>
      </c>
      <c r="B30" s="23">
        <v>13.8</v>
      </c>
      <c r="C30" s="23">
        <v>3</v>
      </c>
      <c r="D30" s="23">
        <v>6.2</v>
      </c>
      <c r="E30" s="14">
        <v>10.8</v>
      </c>
      <c r="F30" s="27">
        <v>1002.7</v>
      </c>
      <c r="G30" s="27">
        <v>998.9</v>
      </c>
      <c r="H30" s="27">
        <v>1000.3</v>
      </c>
      <c r="I30" s="23">
        <v>3.8000000000000682</v>
      </c>
      <c r="J30" s="14">
        <v>78</v>
      </c>
      <c r="K30" s="14">
        <v>41</v>
      </c>
      <c r="L30" s="14">
        <v>61</v>
      </c>
      <c r="M30" s="28">
        <v>37</v>
      </c>
      <c r="N30" s="25"/>
      <c r="O30" s="15"/>
    </row>
    <row r="31" spans="1:15">
      <c r="A31" s="1">
        <f t="shared" si="0"/>
        <v>39112</v>
      </c>
      <c r="B31" s="23">
        <v>12.2</v>
      </c>
      <c r="C31" s="23">
        <v>-1.5</v>
      </c>
      <c r="D31" s="23">
        <v>4.7</v>
      </c>
      <c r="E31" s="14">
        <v>13.7</v>
      </c>
      <c r="F31" s="27">
        <v>1006.4</v>
      </c>
      <c r="G31" s="27">
        <v>1003.4</v>
      </c>
      <c r="H31" s="27">
        <v>1005</v>
      </c>
      <c r="I31" s="23">
        <v>3</v>
      </c>
      <c r="J31" s="14">
        <v>93</v>
      </c>
      <c r="K31" s="14">
        <v>57</v>
      </c>
      <c r="L31" s="14">
        <v>77</v>
      </c>
      <c r="M31" s="28">
        <v>36</v>
      </c>
      <c r="N31" s="25"/>
      <c r="O31" s="15"/>
    </row>
    <row r="32" spans="1:15">
      <c r="A32" s="1">
        <f t="shared" si="0"/>
        <v>39113</v>
      </c>
      <c r="B32" s="23">
        <v>10.3</v>
      </c>
      <c r="C32" s="23">
        <v>-1.4</v>
      </c>
      <c r="D32" s="23">
        <v>6.2</v>
      </c>
      <c r="E32" s="14">
        <v>11.7</v>
      </c>
      <c r="F32" s="27">
        <v>1008.1</v>
      </c>
      <c r="G32" s="15">
        <v>1003.2</v>
      </c>
      <c r="H32" s="27">
        <v>1005.4</v>
      </c>
      <c r="I32" s="23">
        <v>4.8999999999999773</v>
      </c>
      <c r="J32" s="14">
        <v>89</v>
      </c>
      <c r="K32" s="14">
        <v>58</v>
      </c>
      <c r="L32" s="14">
        <v>71</v>
      </c>
      <c r="M32" s="28">
        <v>31</v>
      </c>
      <c r="N32" s="25"/>
      <c r="O32" s="15"/>
    </row>
    <row r="33" spans="1:15">
      <c r="A33" s="1">
        <f t="shared" si="0"/>
        <v>39114</v>
      </c>
      <c r="B33" s="23">
        <v>13</v>
      </c>
      <c r="C33" s="23">
        <v>2.2999999999999998</v>
      </c>
      <c r="D33" s="23">
        <v>6</v>
      </c>
      <c r="E33" s="14">
        <v>10.7</v>
      </c>
      <c r="F33" s="27">
        <v>1009.3</v>
      </c>
      <c r="G33" s="15">
        <v>1000.2</v>
      </c>
      <c r="H33" s="27">
        <v>1004.8</v>
      </c>
      <c r="I33" s="23">
        <v>9.0999999999999091</v>
      </c>
      <c r="J33" s="14">
        <v>82</v>
      </c>
      <c r="K33" s="14">
        <v>54</v>
      </c>
      <c r="L33" s="14">
        <v>69</v>
      </c>
      <c r="M33" s="28">
        <v>28</v>
      </c>
      <c r="N33" s="25"/>
      <c r="O33" s="15"/>
    </row>
    <row r="34" spans="1:15">
      <c r="A34" s="1">
        <f t="shared" si="0"/>
        <v>39115</v>
      </c>
      <c r="B34" s="23">
        <v>10.3</v>
      </c>
      <c r="C34" s="23">
        <v>-2.7</v>
      </c>
      <c r="D34" s="23">
        <v>4.4000000000000004</v>
      </c>
      <c r="E34" s="14">
        <v>13</v>
      </c>
      <c r="F34" s="27">
        <v>1013.6</v>
      </c>
      <c r="G34" s="15">
        <v>1011.9</v>
      </c>
      <c r="H34" s="27">
        <v>1013.6</v>
      </c>
      <c r="I34" s="23">
        <v>1.7000000000000455</v>
      </c>
      <c r="J34" s="14">
        <v>90</v>
      </c>
      <c r="K34" s="14">
        <v>46</v>
      </c>
      <c r="L34" s="14">
        <v>70</v>
      </c>
      <c r="M34" s="28">
        <v>44</v>
      </c>
      <c r="N34" s="25"/>
      <c r="O34" s="15"/>
    </row>
    <row r="35" spans="1:15">
      <c r="A35" s="1">
        <f t="shared" si="0"/>
        <v>39116</v>
      </c>
      <c r="B35" s="23">
        <v>12.1</v>
      </c>
      <c r="C35" s="23">
        <v>-1</v>
      </c>
      <c r="D35" s="23">
        <v>5.6</v>
      </c>
      <c r="E35" s="14">
        <v>13.1</v>
      </c>
      <c r="F35" s="27">
        <v>1010.8</v>
      </c>
      <c r="G35" s="15">
        <v>1007.1</v>
      </c>
      <c r="H35" s="27">
        <v>1008.5</v>
      </c>
      <c r="I35" s="23">
        <v>3.6999999999999318</v>
      </c>
      <c r="J35" s="14">
        <v>93</v>
      </c>
      <c r="K35" s="14">
        <v>46</v>
      </c>
      <c r="L35" s="14">
        <v>65</v>
      </c>
      <c r="M35" s="28">
        <v>47</v>
      </c>
      <c r="N35" s="25"/>
      <c r="O35" s="15"/>
    </row>
    <row r="36" spans="1:15">
      <c r="A36" s="1">
        <f t="shared" si="0"/>
        <v>39117</v>
      </c>
      <c r="B36" s="23">
        <v>10.6</v>
      </c>
      <c r="C36" s="23">
        <v>-2.1</v>
      </c>
      <c r="D36" s="23">
        <v>1.8</v>
      </c>
      <c r="E36" s="14">
        <v>12.7</v>
      </c>
      <c r="F36" s="27">
        <v>1011.3</v>
      </c>
      <c r="G36" s="15">
        <v>1010.2</v>
      </c>
      <c r="H36" s="27">
        <v>1010.8</v>
      </c>
      <c r="I36" s="23">
        <v>1.0999999999999091</v>
      </c>
      <c r="J36" s="14">
        <v>88</v>
      </c>
      <c r="K36" s="14">
        <v>37</v>
      </c>
      <c r="L36" s="14">
        <v>71</v>
      </c>
      <c r="M36" s="28">
        <v>51</v>
      </c>
      <c r="N36" s="25"/>
      <c r="O36" s="15"/>
    </row>
    <row r="37" spans="1:15">
      <c r="A37" s="1">
        <f t="shared" si="0"/>
        <v>39118</v>
      </c>
      <c r="B37" s="23">
        <v>13.2</v>
      </c>
      <c r="C37" s="23">
        <v>-3.5</v>
      </c>
      <c r="D37" s="23">
        <v>6.5</v>
      </c>
      <c r="E37" s="14">
        <v>16.7</v>
      </c>
      <c r="F37" s="27">
        <v>1006.8</v>
      </c>
      <c r="G37" s="15">
        <v>994.7</v>
      </c>
      <c r="H37" s="27">
        <v>1000.6</v>
      </c>
      <c r="I37" s="23">
        <v>12.099999999999909</v>
      </c>
      <c r="J37" s="14">
        <v>93</v>
      </c>
      <c r="K37" s="14">
        <v>40</v>
      </c>
      <c r="L37" s="14">
        <v>60</v>
      </c>
      <c r="M37" s="28">
        <v>53</v>
      </c>
      <c r="N37" s="25"/>
      <c r="O37" s="15"/>
    </row>
    <row r="38" spans="1:15">
      <c r="A38" s="1">
        <f t="shared" si="0"/>
        <v>39119</v>
      </c>
      <c r="B38" s="23">
        <v>12.9</v>
      </c>
      <c r="C38" s="23">
        <v>2.2000000000000002</v>
      </c>
      <c r="D38" s="23">
        <v>9.1</v>
      </c>
      <c r="E38" s="14">
        <v>10.7</v>
      </c>
      <c r="F38" s="27">
        <v>992</v>
      </c>
      <c r="G38" s="15">
        <v>989.3</v>
      </c>
      <c r="H38" s="27">
        <v>990.4</v>
      </c>
      <c r="I38" s="23">
        <v>2.7000000000000455</v>
      </c>
      <c r="J38" s="14">
        <v>68</v>
      </c>
      <c r="K38" s="14">
        <v>56</v>
      </c>
      <c r="L38" s="14">
        <v>60</v>
      </c>
      <c r="M38" s="28">
        <v>12</v>
      </c>
      <c r="N38" s="25"/>
      <c r="O38" s="15"/>
    </row>
    <row r="39" spans="1:15">
      <c r="A39" s="1">
        <f t="shared" si="0"/>
        <v>39120</v>
      </c>
      <c r="B39" s="23">
        <v>10.1</v>
      </c>
      <c r="C39" s="23">
        <v>5.6</v>
      </c>
      <c r="D39" s="23">
        <v>6.2</v>
      </c>
      <c r="E39" s="14">
        <v>4.5</v>
      </c>
      <c r="F39" s="27">
        <v>989.8</v>
      </c>
      <c r="G39" s="15">
        <v>987.7</v>
      </c>
      <c r="H39" s="27">
        <v>988.9</v>
      </c>
      <c r="I39" s="23">
        <v>2.0999999999999091</v>
      </c>
      <c r="J39" s="14">
        <v>96</v>
      </c>
      <c r="K39" s="14">
        <v>82</v>
      </c>
      <c r="L39" s="14">
        <v>90</v>
      </c>
      <c r="M39" s="28">
        <v>14</v>
      </c>
      <c r="N39" s="25"/>
      <c r="O39" s="15"/>
    </row>
    <row r="40" spans="1:15">
      <c r="A40" s="1">
        <f t="shared" si="0"/>
        <v>39121</v>
      </c>
      <c r="B40" s="23">
        <v>13.7</v>
      </c>
      <c r="C40" s="23">
        <v>2.4</v>
      </c>
      <c r="D40" s="23">
        <v>10.199999999999999</v>
      </c>
      <c r="E40" s="14">
        <v>11.3</v>
      </c>
      <c r="F40" s="27">
        <v>990.1</v>
      </c>
      <c r="G40" s="15">
        <v>988.4</v>
      </c>
      <c r="H40" s="27">
        <v>989.1</v>
      </c>
      <c r="I40" s="23">
        <v>1.7000000000000455</v>
      </c>
      <c r="J40" s="14">
        <v>96</v>
      </c>
      <c r="K40" s="14">
        <v>57</v>
      </c>
      <c r="L40" s="14">
        <v>75</v>
      </c>
      <c r="M40" s="28">
        <v>39</v>
      </c>
      <c r="N40" s="25"/>
      <c r="O40" s="15"/>
    </row>
    <row r="41" spans="1:15">
      <c r="A41" s="1">
        <f t="shared" si="0"/>
        <v>39122</v>
      </c>
      <c r="B41" s="23">
        <v>13.8</v>
      </c>
      <c r="C41" s="23">
        <v>5.6</v>
      </c>
      <c r="D41" s="23">
        <v>8.1999999999999993</v>
      </c>
      <c r="E41" s="14">
        <v>8.1999999999999993</v>
      </c>
      <c r="F41" s="27">
        <v>995</v>
      </c>
      <c r="G41" s="15">
        <v>989.3</v>
      </c>
      <c r="H41" s="27">
        <v>992.3</v>
      </c>
      <c r="I41" s="23">
        <v>5.7000000000000455</v>
      </c>
      <c r="J41" s="14">
        <v>94</v>
      </c>
      <c r="K41" s="14">
        <v>64</v>
      </c>
      <c r="L41" s="14">
        <v>81</v>
      </c>
      <c r="M41" s="28">
        <v>30</v>
      </c>
      <c r="N41" s="25"/>
      <c r="O41" s="15"/>
    </row>
    <row r="42" spans="1:15">
      <c r="A42" s="1">
        <f t="shared" si="0"/>
        <v>39123</v>
      </c>
      <c r="B42" s="23">
        <v>14</v>
      </c>
      <c r="C42" s="23">
        <v>1.3</v>
      </c>
      <c r="D42" s="23">
        <v>6</v>
      </c>
      <c r="E42" s="14">
        <v>12.7</v>
      </c>
      <c r="F42" s="27">
        <v>994.2</v>
      </c>
      <c r="G42" s="15">
        <v>991.7</v>
      </c>
      <c r="H42" s="27">
        <v>993</v>
      </c>
      <c r="I42" s="23">
        <v>2.5</v>
      </c>
      <c r="J42" s="14">
        <v>98</v>
      </c>
      <c r="K42" s="14">
        <v>68</v>
      </c>
      <c r="L42" s="14">
        <v>86</v>
      </c>
      <c r="M42" s="28">
        <v>30</v>
      </c>
      <c r="N42" s="25"/>
      <c r="O42" s="15"/>
    </row>
    <row r="43" spans="1:15">
      <c r="A43" s="1">
        <f t="shared" si="0"/>
        <v>39124</v>
      </c>
      <c r="B43" s="23">
        <v>9.6</v>
      </c>
      <c r="C43" s="23">
        <v>2.9</v>
      </c>
      <c r="D43" s="23">
        <v>7.5</v>
      </c>
      <c r="E43" s="14">
        <v>6.7</v>
      </c>
      <c r="F43" s="27">
        <v>996.7</v>
      </c>
      <c r="G43" s="15">
        <v>993.8</v>
      </c>
      <c r="H43" s="27">
        <v>995.2</v>
      </c>
      <c r="I43" s="23">
        <v>2.9000000000000909</v>
      </c>
      <c r="J43" s="14">
        <v>94</v>
      </c>
      <c r="K43" s="14">
        <v>87</v>
      </c>
      <c r="L43" s="14">
        <v>90</v>
      </c>
      <c r="M43" s="28">
        <v>7</v>
      </c>
      <c r="N43" s="25"/>
      <c r="O43" s="15"/>
    </row>
    <row r="44" spans="1:15">
      <c r="A44" s="1">
        <f t="shared" si="0"/>
        <v>39125</v>
      </c>
      <c r="B44" s="23">
        <v>12.8</v>
      </c>
      <c r="C44" s="23">
        <v>2.2000000000000002</v>
      </c>
      <c r="D44" s="23">
        <v>9.3000000000000007</v>
      </c>
      <c r="E44" s="14">
        <v>10.6</v>
      </c>
      <c r="F44" s="27">
        <v>993.5</v>
      </c>
      <c r="G44" s="15">
        <v>986.4</v>
      </c>
      <c r="H44" s="27">
        <v>989.9</v>
      </c>
      <c r="I44" s="23">
        <v>7.1000000000000227</v>
      </c>
      <c r="J44" s="14">
        <v>98</v>
      </c>
      <c r="K44" s="14">
        <v>63</v>
      </c>
      <c r="L44" s="14">
        <v>79</v>
      </c>
      <c r="M44" s="28">
        <v>35</v>
      </c>
      <c r="N44" s="25"/>
      <c r="O44" s="15"/>
    </row>
    <row r="45" spans="1:15">
      <c r="A45" s="1">
        <f t="shared" si="0"/>
        <v>39126</v>
      </c>
      <c r="B45" s="23">
        <v>11.2</v>
      </c>
      <c r="C45" s="23">
        <v>4.7</v>
      </c>
      <c r="D45" s="23">
        <v>6.4</v>
      </c>
      <c r="E45" s="14">
        <v>6.5</v>
      </c>
      <c r="F45" s="27">
        <v>994.3</v>
      </c>
      <c r="G45" s="15">
        <v>985.8</v>
      </c>
      <c r="H45" s="27">
        <v>989.6</v>
      </c>
      <c r="I45" s="23">
        <v>8.5</v>
      </c>
      <c r="J45" s="14">
        <v>93</v>
      </c>
      <c r="K45" s="14">
        <v>73</v>
      </c>
      <c r="L45" s="14">
        <v>85</v>
      </c>
      <c r="M45" s="28">
        <v>20</v>
      </c>
      <c r="N45" s="25"/>
      <c r="O45" s="15"/>
    </row>
    <row r="46" spans="1:15">
      <c r="A46" s="1">
        <f t="shared" si="0"/>
        <v>39127</v>
      </c>
      <c r="B46" s="23">
        <v>15.2</v>
      </c>
      <c r="C46" s="23">
        <v>0.3</v>
      </c>
      <c r="D46" s="23">
        <v>6</v>
      </c>
      <c r="E46" s="14">
        <v>14.9</v>
      </c>
      <c r="F46" s="27">
        <v>999.6</v>
      </c>
      <c r="G46" s="15">
        <v>996.3</v>
      </c>
      <c r="H46" s="27">
        <v>998</v>
      </c>
      <c r="I46" s="23">
        <v>3.3000000000000682</v>
      </c>
      <c r="J46" s="14">
        <v>91</v>
      </c>
      <c r="K46" s="14">
        <v>38</v>
      </c>
      <c r="L46" s="14">
        <v>71</v>
      </c>
      <c r="M46" s="28">
        <v>53</v>
      </c>
      <c r="N46" s="25"/>
      <c r="O46" s="15"/>
    </row>
    <row r="47" spans="1:15">
      <c r="A47" s="1">
        <f t="shared" si="0"/>
        <v>39128</v>
      </c>
      <c r="B47" s="23">
        <v>12</v>
      </c>
      <c r="C47" s="23">
        <v>4.4000000000000004</v>
      </c>
      <c r="D47" s="23">
        <v>7.2</v>
      </c>
      <c r="E47" s="14">
        <v>7.6</v>
      </c>
      <c r="F47" s="27">
        <v>1005.4</v>
      </c>
      <c r="G47" s="15">
        <v>996.2</v>
      </c>
      <c r="H47" s="27">
        <v>1000.7</v>
      </c>
      <c r="I47" s="23">
        <v>9.1999999999999318</v>
      </c>
      <c r="J47" s="14">
        <v>97</v>
      </c>
      <c r="K47" s="14">
        <v>73</v>
      </c>
      <c r="L47" s="14">
        <v>82</v>
      </c>
      <c r="M47" s="28">
        <v>24</v>
      </c>
      <c r="N47" s="25"/>
      <c r="O47" s="15"/>
    </row>
    <row r="48" spans="1:15">
      <c r="A48" s="1">
        <f t="shared" si="0"/>
        <v>39129</v>
      </c>
      <c r="B48" s="23">
        <v>7.6</v>
      </c>
      <c r="C48" s="23">
        <v>1.8</v>
      </c>
      <c r="D48" s="23">
        <v>5.9</v>
      </c>
      <c r="E48" s="14">
        <v>5.8</v>
      </c>
      <c r="F48" s="27">
        <v>1010.3</v>
      </c>
      <c r="G48" s="15">
        <v>1006.4</v>
      </c>
      <c r="H48" s="27">
        <v>1008.3</v>
      </c>
      <c r="I48" s="23">
        <v>3.8999999999999773</v>
      </c>
      <c r="J48" s="14">
        <v>97</v>
      </c>
      <c r="K48" s="14">
        <v>68</v>
      </c>
      <c r="L48" s="14">
        <v>81</v>
      </c>
      <c r="M48" s="28">
        <v>29</v>
      </c>
      <c r="N48" s="25"/>
      <c r="O48" s="15"/>
    </row>
    <row r="49" spans="1:15">
      <c r="A49" s="1">
        <f t="shared" si="0"/>
        <v>39130</v>
      </c>
      <c r="B49" s="23">
        <v>8.8000000000000007</v>
      </c>
      <c r="C49" s="23">
        <v>4.2</v>
      </c>
      <c r="D49" s="23">
        <v>5.0999999999999996</v>
      </c>
      <c r="E49" s="14">
        <v>4.5999999999999996</v>
      </c>
      <c r="F49" s="27">
        <v>1011.9</v>
      </c>
      <c r="G49" s="15">
        <v>1009.6</v>
      </c>
      <c r="H49" s="27">
        <v>1010.4</v>
      </c>
      <c r="I49" s="23">
        <v>2.2999999999999545</v>
      </c>
      <c r="J49" s="14">
        <v>84</v>
      </c>
      <c r="K49" s="14">
        <v>58</v>
      </c>
      <c r="L49" s="14">
        <v>75</v>
      </c>
      <c r="M49" s="28">
        <v>26</v>
      </c>
      <c r="N49" s="25"/>
      <c r="O49" s="15"/>
    </row>
    <row r="50" spans="1:15">
      <c r="A50" s="1">
        <f t="shared" si="0"/>
        <v>39131</v>
      </c>
      <c r="B50" s="23">
        <v>5.6</v>
      </c>
      <c r="C50" s="23">
        <v>3.6</v>
      </c>
      <c r="D50" s="23">
        <v>4.5999999999999996</v>
      </c>
      <c r="E50" s="14">
        <v>2</v>
      </c>
      <c r="F50" s="27">
        <v>1009.4</v>
      </c>
      <c r="G50" s="15">
        <v>1003.7</v>
      </c>
      <c r="H50" s="27">
        <v>1006.8</v>
      </c>
      <c r="I50" s="23">
        <v>5.6999999999999318</v>
      </c>
      <c r="J50" s="14">
        <v>91</v>
      </c>
      <c r="K50" s="14">
        <v>83</v>
      </c>
      <c r="L50" s="14">
        <v>86</v>
      </c>
      <c r="M50" s="28">
        <v>8</v>
      </c>
      <c r="N50" s="25"/>
      <c r="O50" s="15"/>
    </row>
    <row r="51" spans="1:15">
      <c r="A51" s="1">
        <f t="shared" si="0"/>
        <v>39132</v>
      </c>
      <c r="B51" s="23">
        <v>11.2</v>
      </c>
      <c r="C51" s="23">
        <v>3.5</v>
      </c>
      <c r="D51" s="23">
        <v>5.6</v>
      </c>
      <c r="E51" s="14">
        <v>7.7</v>
      </c>
      <c r="F51" s="27">
        <v>999.9</v>
      </c>
      <c r="G51" s="15">
        <v>999</v>
      </c>
      <c r="H51" s="27">
        <v>999.4</v>
      </c>
      <c r="I51" s="23">
        <v>0.89999999999997726</v>
      </c>
      <c r="J51" s="14">
        <v>91</v>
      </c>
      <c r="K51" s="14">
        <v>67</v>
      </c>
      <c r="L51" s="14">
        <v>81</v>
      </c>
      <c r="M51" s="28">
        <v>24</v>
      </c>
      <c r="N51" s="25"/>
      <c r="O51" s="15"/>
    </row>
    <row r="52" spans="1:15">
      <c r="A52" s="1">
        <f t="shared" si="0"/>
        <v>39133</v>
      </c>
      <c r="B52" s="23">
        <v>11.2</v>
      </c>
      <c r="C52" s="23">
        <v>2</v>
      </c>
      <c r="D52" s="23">
        <v>7.9</v>
      </c>
      <c r="E52" s="14">
        <v>9.1999999999999993</v>
      </c>
      <c r="F52" s="27">
        <v>999.9</v>
      </c>
      <c r="G52" s="15">
        <v>999.4</v>
      </c>
      <c r="H52" s="27">
        <v>999.7</v>
      </c>
      <c r="I52" s="23">
        <v>0.5</v>
      </c>
      <c r="J52" s="14">
        <v>87</v>
      </c>
      <c r="K52" s="14">
        <v>69</v>
      </c>
      <c r="L52" s="14">
        <v>80</v>
      </c>
      <c r="M52" s="28">
        <v>18</v>
      </c>
      <c r="N52" s="25"/>
      <c r="O52" s="15"/>
    </row>
    <row r="53" spans="1:15">
      <c r="A53" s="1">
        <f t="shared" si="0"/>
        <v>39134</v>
      </c>
      <c r="B53" s="23">
        <v>16</v>
      </c>
      <c r="C53" s="23">
        <v>2.7</v>
      </c>
      <c r="D53" s="23">
        <v>9.6</v>
      </c>
      <c r="E53" s="14">
        <v>13.3</v>
      </c>
      <c r="F53" s="27">
        <v>1000.6</v>
      </c>
      <c r="G53" s="15">
        <v>999.6</v>
      </c>
      <c r="H53" s="27">
        <v>1000.1</v>
      </c>
      <c r="I53" s="23">
        <v>1</v>
      </c>
      <c r="J53" s="14">
        <v>97</v>
      </c>
      <c r="K53" s="14">
        <v>69</v>
      </c>
      <c r="L53" s="14">
        <v>83</v>
      </c>
      <c r="M53" s="28">
        <v>28</v>
      </c>
      <c r="N53" s="25"/>
      <c r="O53" s="15"/>
    </row>
    <row r="54" spans="1:15">
      <c r="A54" s="1">
        <f t="shared" si="0"/>
        <v>39135</v>
      </c>
      <c r="B54" s="23">
        <v>17.5</v>
      </c>
      <c r="C54" s="23">
        <v>7.8</v>
      </c>
      <c r="D54" s="23">
        <v>11.6</v>
      </c>
      <c r="E54" s="14">
        <v>9.6999999999999993</v>
      </c>
      <c r="F54" s="27">
        <v>998.6</v>
      </c>
      <c r="G54" s="15">
        <v>996.3</v>
      </c>
      <c r="H54" s="27">
        <v>997.6</v>
      </c>
      <c r="I54" s="23">
        <v>2.3000000000000682</v>
      </c>
      <c r="J54" s="14">
        <v>92</v>
      </c>
      <c r="K54" s="14">
        <v>54</v>
      </c>
      <c r="L54" s="14">
        <v>73</v>
      </c>
      <c r="M54" s="28">
        <v>38</v>
      </c>
      <c r="N54" s="25"/>
      <c r="O54" s="15"/>
    </row>
    <row r="55" spans="1:15">
      <c r="A55" s="1">
        <f t="shared" si="0"/>
        <v>39136</v>
      </c>
      <c r="B55" s="23">
        <v>14.1</v>
      </c>
      <c r="C55" s="23">
        <v>4.7</v>
      </c>
      <c r="D55" s="23">
        <v>7.5</v>
      </c>
      <c r="E55" s="14">
        <v>9.4</v>
      </c>
      <c r="F55" s="27">
        <v>999.8</v>
      </c>
      <c r="G55" s="15">
        <v>998.8</v>
      </c>
      <c r="H55" s="27">
        <v>999.3</v>
      </c>
      <c r="I55" s="23">
        <v>1</v>
      </c>
      <c r="J55" s="14">
        <v>86</v>
      </c>
      <c r="K55" s="14">
        <v>52</v>
      </c>
      <c r="L55" s="14">
        <v>74</v>
      </c>
      <c r="M55" s="28">
        <v>34</v>
      </c>
      <c r="N55" s="25"/>
      <c r="O55" s="15"/>
    </row>
    <row r="56" spans="1:15">
      <c r="A56" s="1">
        <f t="shared" si="0"/>
        <v>39137</v>
      </c>
      <c r="B56" s="23">
        <v>11.1</v>
      </c>
      <c r="C56" s="23">
        <v>2.6</v>
      </c>
      <c r="D56" s="23">
        <v>6.6</v>
      </c>
      <c r="E56" s="14">
        <v>8.5</v>
      </c>
      <c r="F56" s="27">
        <v>1000</v>
      </c>
      <c r="G56" s="15">
        <v>998.4</v>
      </c>
      <c r="H56" s="27">
        <v>999.2</v>
      </c>
      <c r="I56" s="23">
        <v>1.6000000000000227</v>
      </c>
      <c r="J56" s="14">
        <v>94</v>
      </c>
      <c r="K56" s="14">
        <v>61</v>
      </c>
      <c r="L56" s="14">
        <v>79</v>
      </c>
      <c r="M56" s="28">
        <v>33</v>
      </c>
      <c r="N56" s="25"/>
      <c r="O56" s="15"/>
    </row>
    <row r="57" spans="1:15">
      <c r="A57" s="1">
        <f t="shared" si="0"/>
        <v>39138</v>
      </c>
      <c r="B57" s="23">
        <v>7.6</v>
      </c>
      <c r="C57" s="23">
        <v>2.8</v>
      </c>
      <c r="D57" s="23">
        <v>5.6</v>
      </c>
      <c r="E57" s="14">
        <v>4.8</v>
      </c>
      <c r="F57" s="27">
        <v>998.5</v>
      </c>
      <c r="G57" s="15">
        <v>993.2</v>
      </c>
      <c r="H57" s="27">
        <v>995.7</v>
      </c>
      <c r="I57" s="23">
        <v>5.2999999999999545</v>
      </c>
      <c r="J57" s="14">
        <v>88</v>
      </c>
      <c r="K57" s="14">
        <v>77</v>
      </c>
      <c r="L57" s="14">
        <v>83</v>
      </c>
      <c r="M57" s="28">
        <v>11</v>
      </c>
      <c r="N57" s="25"/>
      <c r="O57" s="15"/>
    </row>
    <row r="58" spans="1:15">
      <c r="A58" s="1">
        <f t="shared" si="0"/>
        <v>39139</v>
      </c>
      <c r="B58" s="23">
        <v>11.3</v>
      </c>
      <c r="C58" s="23">
        <v>3.8</v>
      </c>
      <c r="D58" s="23">
        <v>5.9</v>
      </c>
      <c r="E58" s="14">
        <v>7.5</v>
      </c>
      <c r="F58" s="27">
        <v>994.9</v>
      </c>
      <c r="G58" s="15">
        <v>990.3</v>
      </c>
      <c r="H58" s="27">
        <v>992.8</v>
      </c>
      <c r="I58" s="23">
        <v>4.6000000000000227</v>
      </c>
      <c r="J58" s="14">
        <v>94</v>
      </c>
      <c r="K58" s="14">
        <v>65</v>
      </c>
      <c r="L58" s="14">
        <v>80</v>
      </c>
      <c r="M58" s="28">
        <v>29</v>
      </c>
      <c r="N58" s="25"/>
      <c r="O58" s="15"/>
    </row>
    <row r="59" spans="1:15">
      <c r="A59" s="1">
        <f t="shared" si="0"/>
        <v>39140</v>
      </c>
      <c r="B59" s="23">
        <v>12.9</v>
      </c>
      <c r="C59" s="23">
        <v>-0.8</v>
      </c>
      <c r="D59" s="23">
        <v>6.7</v>
      </c>
      <c r="E59" s="14">
        <v>13.7</v>
      </c>
      <c r="F59" s="27">
        <v>999.8</v>
      </c>
      <c r="G59" s="15">
        <v>997.7</v>
      </c>
      <c r="H59" s="27">
        <v>998.6</v>
      </c>
      <c r="I59" s="23">
        <v>2.0999999999999091</v>
      </c>
      <c r="J59" s="14">
        <v>98</v>
      </c>
      <c r="K59" s="14">
        <v>64</v>
      </c>
      <c r="L59" s="14">
        <v>79</v>
      </c>
      <c r="M59" s="28">
        <v>34</v>
      </c>
      <c r="N59" s="25"/>
      <c r="O59" s="15"/>
    </row>
    <row r="60" spans="1:15">
      <c r="A60" s="1">
        <f t="shared" si="0"/>
        <v>39141</v>
      </c>
      <c r="B60" s="23">
        <v>13.7</v>
      </c>
      <c r="C60" s="23">
        <v>3.1</v>
      </c>
      <c r="D60" s="23">
        <v>10</v>
      </c>
      <c r="E60" s="14">
        <v>10.6</v>
      </c>
      <c r="F60" s="27">
        <v>994.4</v>
      </c>
      <c r="G60" s="15">
        <v>991.7</v>
      </c>
      <c r="H60" s="27">
        <v>992.8</v>
      </c>
      <c r="I60" s="23">
        <v>2.6999999999999318</v>
      </c>
      <c r="J60" s="14">
        <v>92</v>
      </c>
      <c r="K60" s="14">
        <v>51</v>
      </c>
      <c r="L60" s="14">
        <v>68</v>
      </c>
      <c r="M60" s="28">
        <v>41</v>
      </c>
      <c r="N60" s="25"/>
      <c r="O60" s="15"/>
    </row>
    <row r="61" spans="1:15">
      <c r="A61" s="1">
        <f t="shared" si="0"/>
        <v>39142</v>
      </c>
      <c r="B61" s="23">
        <v>17</v>
      </c>
      <c r="C61" s="23">
        <v>5.6</v>
      </c>
      <c r="D61" s="23">
        <v>12.4</v>
      </c>
      <c r="E61" s="14">
        <v>11.4</v>
      </c>
      <c r="F61" s="27">
        <v>992.6</v>
      </c>
      <c r="G61" s="27">
        <v>988.5</v>
      </c>
      <c r="H61" s="27">
        <v>990.4</v>
      </c>
      <c r="I61" s="23">
        <v>4.1000000000000227</v>
      </c>
      <c r="J61" s="29">
        <v>92</v>
      </c>
      <c r="K61" s="29">
        <v>55</v>
      </c>
      <c r="L61" s="29">
        <v>68</v>
      </c>
      <c r="M61" s="28">
        <v>37</v>
      </c>
      <c r="N61" s="25"/>
      <c r="O61" s="15"/>
    </row>
    <row r="62" spans="1:15">
      <c r="A62" s="1">
        <f t="shared" si="0"/>
        <v>39143</v>
      </c>
      <c r="B62" s="23">
        <v>14.4</v>
      </c>
      <c r="C62" s="23">
        <v>7.7</v>
      </c>
      <c r="D62" s="23">
        <v>9.1999999999999993</v>
      </c>
      <c r="E62" s="14">
        <v>6.7</v>
      </c>
      <c r="F62" s="27">
        <v>997.9</v>
      </c>
      <c r="G62" s="27">
        <v>986.8</v>
      </c>
      <c r="H62" s="27">
        <v>991.6</v>
      </c>
      <c r="I62" s="23">
        <v>11.1</v>
      </c>
      <c r="J62" s="29">
        <v>94</v>
      </c>
      <c r="K62" s="29">
        <v>62</v>
      </c>
      <c r="L62" s="29">
        <v>83</v>
      </c>
      <c r="M62" s="28">
        <v>32</v>
      </c>
      <c r="N62" s="14"/>
      <c r="O62" s="19"/>
    </row>
    <row r="63" spans="1:15">
      <c r="A63" s="1">
        <f t="shared" si="0"/>
        <v>39144</v>
      </c>
      <c r="B63" s="23">
        <v>9.8000000000000007</v>
      </c>
      <c r="C63" s="23">
        <v>5.0999999999999996</v>
      </c>
      <c r="D63" s="23">
        <v>7.9</v>
      </c>
      <c r="E63" s="14">
        <v>4.7</v>
      </c>
      <c r="F63" s="27">
        <v>996.3</v>
      </c>
      <c r="G63" s="27">
        <v>991.9</v>
      </c>
      <c r="H63" s="27">
        <v>993.9</v>
      </c>
      <c r="I63" s="23">
        <v>4.3999999999999773</v>
      </c>
      <c r="J63" s="29">
        <v>100</v>
      </c>
      <c r="K63" s="29">
        <v>86</v>
      </c>
      <c r="L63" s="29">
        <v>94</v>
      </c>
      <c r="M63" s="28">
        <v>14</v>
      </c>
      <c r="N63" s="14"/>
      <c r="O63" s="19"/>
    </row>
    <row r="64" spans="1:15">
      <c r="A64" s="1">
        <f t="shared" si="0"/>
        <v>39145</v>
      </c>
      <c r="B64" s="23">
        <v>15.7</v>
      </c>
      <c r="C64" s="23">
        <v>4.2</v>
      </c>
      <c r="D64" s="23">
        <v>10.3</v>
      </c>
      <c r="E64" s="14">
        <v>11.5</v>
      </c>
      <c r="F64" s="27">
        <v>1009.1</v>
      </c>
      <c r="G64" s="27">
        <v>1001.9</v>
      </c>
      <c r="H64" s="27">
        <v>1005.7</v>
      </c>
      <c r="I64" s="23">
        <v>7.2000000000000455</v>
      </c>
      <c r="J64" s="29">
        <v>74</v>
      </c>
      <c r="K64" s="29">
        <v>34</v>
      </c>
      <c r="L64" s="29">
        <v>49</v>
      </c>
      <c r="M64" s="28">
        <v>40</v>
      </c>
      <c r="N64" s="14"/>
      <c r="O64" s="19"/>
    </row>
    <row r="65" spans="1:15">
      <c r="A65" s="1">
        <f t="shared" si="0"/>
        <v>39146</v>
      </c>
      <c r="B65" s="23">
        <v>18.399999999999999</v>
      </c>
      <c r="C65" s="23">
        <v>0.6</v>
      </c>
      <c r="D65" s="23">
        <v>7.9</v>
      </c>
      <c r="E65" s="14">
        <v>17.8</v>
      </c>
      <c r="F65" s="27">
        <v>1008.3</v>
      </c>
      <c r="G65" s="27">
        <v>1005.4</v>
      </c>
      <c r="H65" s="27">
        <v>1007</v>
      </c>
      <c r="I65" s="23">
        <v>2.8999999999999773</v>
      </c>
      <c r="J65" s="29">
        <v>88</v>
      </c>
      <c r="K65" s="29">
        <v>42</v>
      </c>
      <c r="L65" s="29">
        <v>69</v>
      </c>
      <c r="M65" s="28">
        <v>46</v>
      </c>
      <c r="N65" s="14"/>
      <c r="O65" s="19"/>
    </row>
    <row r="66" spans="1:15">
      <c r="A66" s="1">
        <f t="shared" si="0"/>
        <v>39147</v>
      </c>
      <c r="B66" s="23">
        <v>18.5</v>
      </c>
      <c r="C66" s="23">
        <v>3.1</v>
      </c>
      <c r="D66" s="23">
        <v>9.6999999999999993</v>
      </c>
      <c r="E66" s="14">
        <v>15.4</v>
      </c>
      <c r="F66" s="27">
        <v>1010</v>
      </c>
      <c r="G66" s="27">
        <v>1003.4</v>
      </c>
      <c r="H66" s="27">
        <v>1006.5</v>
      </c>
      <c r="I66" s="23">
        <v>6.6000000000000227</v>
      </c>
      <c r="J66" s="29">
        <v>81</v>
      </c>
      <c r="K66" s="29">
        <v>50</v>
      </c>
      <c r="L66" s="29">
        <v>70</v>
      </c>
      <c r="M66" s="28">
        <v>31</v>
      </c>
      <c r="N66" s="14"/>
      <c r="O66" s="19"/>
    </row>
    <row r="67" spans="1:15">
      <c r="A67" s="1">
        <f t="shared" ref="A67:A130" si="1">A66+1</f>
        <v>39148</v>
      </c>
      <c r="B67" s="23">
        <v>16.5</v>
      </c>
      <c r="C67" s="23">
        <v>4.8</v>
      </c>
      <c r="D67" s="23">
        <v>10.8</v>
      </c>
      <c r="E67" s="14">
        <v>11.7</v>
      </c>
      <c r="F67" s="27">
        <v>998.8</v>
      </c>
      <c r="G67" s="27">
        <v>993.6</v>
      </c>
      <c r="H67" s="27">
        <v>995.8</v>
      </c>
      <c r="I67" s="23">
        <v>5.1999999999999318</v>
      </c>
      <c r="J67" s="29">
        <v>91</v>
      </c>
      <c r="K67" s="29">
        <v>61</v>
      </c>
      <c r="L67" s="29">
        <v>79</v>
      </c>
      <c r="M67" s="28">
        <v>30</v>
      </c>
      <c r="N67" s="14"/>
      <c r="O67" s="19"/>
    </row>
    <row r="68" spans="1:15">
      <c r="A68" s="1">
        <f t="shared" si="1"/>
        <v>39149</v>
      </c>
      <c r="B68" s="23">
        <v>12.5</v>
      </c>
      <c r="C68" s="23">
        <v>9.6</v>
      </c>
      <c r="D68" s="23">
        <v>10.4</v>
      </c>
      <c r="E68" s="14">
        <v>2.9</v>
      </c>
      <c r="F68" s="27">
        <v>1004.5</v>
      </c>
      <c r="G68" s="27">
        <v>994.4</v>
      </c>
      <c r="H68" s="27">
        <v>999.1</v>
      </c>
      <c r="I68" s="23">
        <v>10.1</v>
      </c>
      <c r="J68" s="29">
        <v>94</v>
      </c>
      <c r="K68" s="29">
        <v>85</v>
      </c>
      <c r="L68" s="29">
        <v>89</v>
      </c>
      <c r="M68" s="28">
        <v>9</v>
      </c>
      <c r="N68" s="14"/>
      <c r="O68" s="19"/>
    </row>
    <row r="69" spans="1:15">
      <c r="A69" s="1">
        <f t="shared" si="1"/>
        <v>39150</v>
      </c>
      <c r="B69" s="23">
        <v>11</v>
      </c>
      <c r="C69" s="23">
        <v>8</v>
      </c>
      <c r="D69" s="23">
        <v>9.1</v>
      </c>
      <c r="E69" s="14">
        <v>3</v>
      </c>
      <c r="F69" s="27">
        <v>1010.2</v>
      </c>
      <c r="G69" s="27">
        <v>1009</v>
      </c>
      <c r="H69" s="27">
        <v>1009.6</v>
      </c>
      <c r="I69" s="23">
        <v>1.2000000000000455</v>
      </c>
      <c r="J69" s="29">
        <v>73</v>
      </c>
      <c r="K69" s="29">
        <v>61</v>
      </c>
      <c r="L69" s="29">
        <v>67</v>
      </c>
      <c r="M69" s="28">
        <v>12</v>
      </c>
      <c r="N69" s="14"/>
      <c r="O69" s="19"/>
    </row>
    <row r="70" spans="1:15">
      <c r="A70" s="1">
        <f t="shared" si="1"/>
        <v>39151</v>
      </c>
      <c r="B70" s="23">
        <v>12.9</v>
      </c>
      <c r="C70" s="23">
        <v>6.6</v>
      </c>
      <c r="D70" s="23">
        <v>10.1</v>
      </c>
      <c r="E70" s="14">
        <v>6.3</v>
      </c>
      <c r="F70" s="27">
        <v>1014.3</v>
      </c>
      <c r="G70" s="27">
        <v>1009.4</v>
      </c>
      <c r="H70" s="27">
        <v>1011.7</v>
      </c>
      <c r="I70" s="23">
        <v>4.8999999999999773</v>
      </c>
      <c r="J70" s="29">
        <v>58</v>
      </c>
      <c r="K70" s="29">
        <v>53</v>
      </c>
      <c r="L70" s="29">
        <v>56</v>
      </c>
      <c r="M70" s="28">
        <v>5</v>
      </c>
      <c r="N70" s="14"/>
      <c r="O70" s="19"/>
    </row>
    <row r="71" spans="1:15">
      <c r="A71" s="1">
        <f t="shared" si="1"/>
        <v>39152</v>
      </c>
      <c r="B71" s="23">
        <v>12.4</v>
      </c>
      <c r="C71" s="23">
        <v>3.9</v>
      </c>
      <c r="D71" s="23">
        <v>6.8</v>
      </c>
      <c r="E71" s="14">
        <v>8.5</v>
      </c>
      <c r="F71" s="27">
        <v>1016.7</v>
      </c>
      <c r="G71" s="27">
        <v>1016.1</v>
      </c>
      <c r="H71" s="27">
        <v>1016.5</v>
      </c>
      <c r="I71" s="23">
        <v>0.60000000000002274</v>
      </c>
      <c r="J71" s="29">
        <v>80</v>
      </c>
      <c r="K71" s="29">
        <v>49</v>
      </c>
      <c r="L71" s="29">
        <v>62</v>
      </c>
      <c r="M71" s="28">
        <v>31</v>
      </c>
      <c r="N71" s="14"/>
      <c r="O71" s="19"/>
    </row>
    <row r="72" spans="1:15">
      <c r="A72" s="1">
        <f t="shared" si="1"/>
        <v>39153</v>
      </c>
      <c r="B72" s="23">
        <v>15.6</v>
      </c>
      <c r="C72" s="23">
        <v>-0.3</v>
      </c>
      <c r="D72" s="23">
        <v>7</v>
      </c>
      <c r="E72" s="14">
        <v>15.9</v>
      </c>
      <c r="F72" s="27">
        <v>1015.2</v>
      </c>
      <c r="G72" s="27">
        <v>1012.1</v>
      </c>
      <c r="H72" s="27">
        <v>1013.5</v>
      </c>
      <c r="I72" s="23">
        <v>3.1000000000000227</v>
      </c>
      <c r="J72" s="29">
        <v>89</v>
      </c>
      <c r="K72" s="29">
        <v>38</v>
      </c>
      <c r="L72" s="29">
        <v>69</v>
      </c>
      <c r="M72" s="28">
        <v>51</v>
      </c>
      <c r="N72" s="14"/>
      <c r="O72" s="19"/>
    </row>
    <row r="73" spans="1:15">
      <c r="A73" s="1">
        <f t="shared" si="1"/>
        <v>39154</v>
      </c>
      <c r="B73" s="23">
        <v>18.100000000000001</v>
      </c>
      <c r="C73" s="23">
        <v>0.9</v>
      </c>
      <c r="D73" s="23">
        <v>8.8000000000000007</v>
      </c>
      <c r="E73" s="14">
        <v>17.2</v>
      </c>
      <c r="F73" s="27">
        <v>1011.7</v>
      </c>
      <c r="G73" s="27">
        <v>1009.9</v>
      </c>
      <c r="H73" s="27">
        <v>1010.6</v>
      </c>
      <c r="I73" s="23">
        <v>1.8000000000000682</v>
      </c>
      <c r="J73" s="29">
        <v>95</v>
      </c>
      <c r="K73" s="29">
        <v>39</v>
      </c>
      <c r="L73" s="29">
        <v>70</v>
      </c>
      <c r="M73" s="28">
        <v>56</v>
      </c>
      <c r="N73" s="14"/>
      <c r="O73" s="19"/>
    </row>
    <row r="74" spans="1:15">
      <c r="A74" s="1">
        <f t="shared" si="1"/>
        <v>39155</v>
      </c>
      <c r="B74" s="23">
        <v>19.899999999999999</v>
      </c>
      <c r="C74" s="23">
        <v>3</v>
      </c>
      <c r="D74" s="23">
        <v>12.9</v>
      </c>
      <c r="E74" s="14">
        <v>16.899999999999999</v>
      </c>
      <c r="F74" s="27">
        <v>1012.3</v>
      </c>
      <c r="G74" s="27">
        <v>1010.7</v>
      </c>
      <c r="H74" s="27">
        <v>1011.5</v>
      </c>
      <c r="I74" s="23">
        <v>1.5999999999999091</v>
      </c>
      <c r="J74" s="29">
        <v>94</v>
      </c>
      <c r="K74" s="29">
        <v>42</v>
      </c>
      <c r="L74" s="29">
        <v>63</v>
      </c>
      <c r="M74" s="28">
        <v>52</v>
      </c>
      <c r="N74" s="14"/>
      <c r="O74" s="19"/>
    </row>
    <row r="75" spans="1:15">
      <c r="A75" s="1">
        <f t="shared" si="1"/>
        <v>39156</v>
      </c>
      <c r="B75" s="23">
        <v>16.2</v>
      </c>
      <c r="C75" s="23">
        <v>5.2</v>
      </c>
      <c r="D75" s="23">
        <v>8.5</v>
      </c>
      <c r="E75" s="14">
        <v>11</v>
      </c>
      <c r="F75" s="27">
        <v>1013.8</v>
      </c>
      <c r="G75" s="27">
        <v>1010</v>
      </c>
      <c r="H75" s="27">
        <v>1011.7</v>
      </c>
      <c r="I75" s="23">
        <v>3.7999999999999545</v>
      </c>
      <c r="J75" s="29">
        <v>79</v>
      </c>
      <c r="K75" s="29">
        <v>45</v>
      </c>
      <c r="L75" s="29">
        <v>67</v>
      </c>
      <c r="M75" s="28">
        <v>34</v>
      </c>
      <c r="N75" s="14"/>
      <c r="O75" s="19"/>
    </row>
    <row r="76" spans="1:15">
      <c r="A76" s="1">
        <f t="shared" si="1"/>
        <v>39157</v>
      </c>
      <c r="B76" s="23">
        <v>17.399999999999999</v>
      </c>
      <c r="C76" s="23">
        <v>2.2000000000000002</v>
      </c>
      <c r="D76" s="23">
        <v>8.3000000000000007</v>
      </c>
      <c r="E76" s="14">
        <v>15.2</v>
      </c>
      <c r="F76" s="27">
        <v>1009.6</v>
      </c>
      <c r="G76" s="27">
        <v>1007</v>
      </c>
      <c r="H76" s="27">
        <v>1008.2</v>
      </c>
      <c r="I76" s="23">
        <v>2.6000000000000227</v>
      </c>
      <c r="J76" s="29">
        <v>89</v>
      </c>
      <c r="K76" s="29">
        <v>38</v>
      </c>
      <c r="L76" s="29">
        <v>68</v>
      </c>
      <c r="M76" s="28">
        <v>51</v>
      </c>
      <c r="N76" s="14"/>
      <c r="O76" s="19"/>
    </row>
    <row r="77" spans="1:15">
      <c r="A77" s="1">
        <f t="shared" si="1"/>
        <v>39158</v>
      </c>
      <c r="B77" s="23">
        <v>20.6</v>
      </c>
      <c r="C77" s="23">
        <v>1</v>
      </c>
      <c r="D77" s="23">
        <v>13.5</v>
      </c>
      <c r="E77" s="14">
        <v>19.600000000000001</v>
      </c>
      <c r="F77" s="27">
        <v>1005.3</v>
      </c>
      <c r="G77" s="27">
        <v>1000.4</v>
      </c>
      <c r="H77" s="27">
        <v>1002.2</v>
      </c>
      <c r="I77" s="23">
        <v>4.8999999999999773</v>
      </c>
      <c r="J77" s="29">
        <v>93</v>
      </c>
      <c r="K77" s="29">
        <v>35</v>
      </c>
      <c r="L77" s="29">
        <v>59</v>
      </c>
      <c r="M77" s="28">
        <v>58</v>
      </c>
      <c r="N77" s="14"/>
      <c r="O77" s="19"/>
    </row>
    <row r="78" spans="1:15">
      <c r="A78" s="1">
        <f t="shared" si="1"/>
        <v>39159</v>
      </c>
      <c r="B78" s="23">
        <v>20.7</v>
      </c>
      <c r="C78" s="23">
        <v>5.6</v>
      </c>
      <c r="D78" s="23">
        <v>13.8</v>
      </c>
      <c r="E78" s="14">
        <v>15.1</v>
      </c>
      <c r="F78" s="27">
        <v>1000.8</v>
      </c>
      <c r="G78" s="27">
        <v>987</v>
      </c>
      <c r="H78" s="27">
        <v>993.3</v>
      </c>
      <c r="I78" s="23">
        <v>13.8</v>
      </c>
      <c r="J78" s="29">
        <v>71</v>
      </c>
      <c r="K78" s="29">
        <v>36</v>
      </c>
      <c r="L78" s="29">
        <v>54</v>
      </c>
      <c r="M78" s="28">
        <v>35</v>
      </c>
      <c r="N78" s="14"/>
      <c r="O78" s="19"/>
    </row>
    <row r="79" spans="1:15">
      <c r="A79" s="1">
        <f t="shared" si="1"/>
        <v>39160</v>
      </c>
      <c r="B79" s="23">
        <v>14.7</v>
      </c>
      <c r="C79" s="23">
        <v>3</v>
      </c>
      <c r="D79" s="23">
        <v>5.6</v>
      </c>
      <c r="E79" s="14">
        <v>11.7</v>
      </c>
      <c r="F79" s="27">
        <v>979.6</v>
      </c>
      <c r="G79" s="27">
        <v>975.6</v>
      </c>
      <c r="H79" s="27">
        <v>977.7</v>
      </c>
      <c r="I79" s="23">
        <v>4</v>
      </c>
      <c r="J79" s="29">
        <v>92</v>
      </c>
      <c r="K79" s="29">
        <v>62</v>
      </c>
      <c r="L79" s="29">
        <v>81</v>
      </c>
      <c r="M79" s="28">
        <v>30</v>
      </c>
      <c r="N79" s="14"/>
      <c r="O79" s="19"/>
    </row>
    <row r="80" spans="1:15">
      <c r="A80" s="1">
        <f t="shared" si="1"/>
        <v>39161</v>
      </c>
      <c r="B80" s="23">
        <v>5.6</v>
      </c>
      <c r="C80" s="23">
        <v>0.8</v>
      </c>
      <c r="D80" s="23">
        <v>3.2</v>
      </c>
      <c r="E80" s="14">
        <v>4.8</v>
      </c>
      <c r="F80" s="27">
        <v>977.3</v>
      </c>
      <c r="G80" s="27">
        <v>971.3</v>
      </c>
      <c r="H80" s="27">
        <v>974.6</v>
      </c>
      <c r="I80" s="23">
        <v>6</v>
      </c>
      <c r="J80" s="29">
        <v>95</v>
      </c>
      <c r="K80" s="29">
        <v>77</v>
      </c>
      <c r="L80" s="29">
        <v>87</v>
      </c>
      <c r="M80" s="28">
        <v>18</v>
      </c>
      <c r="N80" s="14"/>
      <c r="O80" s="19"/>
    </row>
    <row r="81" spans="1:15">
      <c r="A81" s="1">
        <f t="shared" si="1"/>
        <v>39162</v>
      </c>
      <c r="B81" s="23">
        <v>8.4</v>
      </c>
      <c r="C81" s="23">
        <v>1.9</v>
      </c>
      <c r="D81" s="23">
        <v>4.2</v>
      </c>
      <c r="E81" s="14">
        <v>6.5</v>
      </c>
      <c r="F81" s="27">
        <v>989.9</v>
      </c>
      <c r="G81" s="27">
        <v>982</v>
      </c>
      <c r="H81" s="27">
        <v>985.8</v>
      </c>
      <c r="I81" s="23">
        <v>7.8999999999999773</v>
      </c>
      <c r="J81" s="29">
        <v>91</v>
      </c>
      <c r="K81" s="29">
        <v>57</v>
      </c>
      <c r="L81" s="29">
        <v>77</v>
      </c>
      <c r="M81" s="28">
        <v>34</v>
      </c>
      <c r="N81" s="14"/>
      <c r="O81" s="19"/>
    </row>
    <row r="82" spans="1:15">
      <c r="A82" s="1">
        <f t="shared" si="1"/>
        <v>39163</v>
      </c>
      <c r="B82" s="23">
        <v>8.4</v>
      </c>
      <c r="C82" s="23">
        <v>-1.3</v>
      </c>
      <c r="D82" s="23">
        <v>4.5999999999999996</v>
      </c>
      <c r="E82" s="14">
        <v>9.6999999999999993</v>
      </c>
      <c r="F82" s="27">
        <v>993</v>
      </c>
      <c r="G82" s="27">
        <v>992.7</v>
      </c>
      <c r="H82" s="27">
        <v>992.9</v>
      </c>
      <c r="I82" s="23">
        <v>0.29999999999995453</v>
      </c>
      <c r="J82" s="29">
        <v>93</v>
      </c>
      <c r="K82" s="29">
        <v>51</v>
      </c>
      <c r="L82" s="29">
        <v>74</v>
      </c>
      <c r="M82" s="28">
        <v>42</v>
      </c>
      <c r="N82" s="14"/>
      <c r="O82" s="19"/>
    </row>
    <row r="83" spans="1:15">
      <c r="A83" s="1">
        <f t="shared" si="1"/>
        <v>39164</v>
      </c>
      <c r="B83" s="23">
        <v>12.5</v>
      </c>
      <c r="C83" s="23">
        <v>5</v>
      </c>
      <c r="D83" s="23">
        <v>8</v>
      </c>
      <c r="E83" s="14">
        <v>7.5</v>
      </c>
      <c r="F83" s="27">
        <v>988.3</v>
      </c>
      <c r="G83" s="27">
        <v>983.8</v>
      </c>
      <c r="H83" s="27">
        <v>985.4</v>
      </c>
      <c r="I83" s="23">
        <v>4.5</v>
      </c>
      <c r="J83" s="29">
        <v>76</v>
      </c>
      <c r="K83" s="29">
        <v>43</v>
      </c>
      <c r="L83" s="29">
        <v>56</v>
      </c>
      <c r="M83" s="28">
        <v>33</v>
      </c>
      <c r="N83" s="14"/>
      <c r="O83" s="19"/>
    </row>
    <row r="84" spans="1:15">
      <c r="A84" s="1">
        <f t="shared" si="1"/>
        <v>39165</v>
      </c>
      <c r="B84" s="23">
        <v>7.5</v>
      </c>
      <c r="C84" s="23">
        <v>3.2</v>
      </c>
      <c r="D84" s="23">
        <v>4.2</v>
      </c>
      <c r="E84" s="14">
        <v>4.3</v>
      </c>
      <c r="F84" s="27">
        <v>996.4</v>
      </c>
      <c r="G84" s="27">
        <v>985.9</v>
      </c>
      <c r="H84" s="27">
        <v>991.2</v>
      </c>
      <c r="I84" s="23">
        <v>10.5</v>
      </c>
      <c r="J84" s="29">
        <v>95</v>
      </c>
      <c r="K84" s="29">
        <v>87</v>
      </c>
      <c r="L84" s="29">
        <v>90</v>
      </c>
      <c r="M84" s="28">
        <v>8</v>
      </c>
      <c r="N84" s="14"/>
      <c r="O84" s="19"/>
    </row>
    <row r="85" spans="1:15">
      <c r="A85" s="1">
        <f t="shared" si="1"/>
        <v>39166</v>
      </c>
      <c r="B85" s="23">
        <v>13.8</v>
      </c>
      <c r="C85" s="23">
        <v>3.7</v>
      </c>
      <c r="D85" s="23">
        <v>10.4</v>
      </c>
      <c r="E85" s="14">
        <v>10.1</v>
      </c>
      <c r="F85" s="27">
        <v>1003.2</v>
      </c>
      <c r="G85" s="27">
        <v>1000.7</v>
      </c>
      <c r="H85" s="27">
        <v>1001.8</v>
      </c>
      <c r="I85" s="23">
        <v>2.5</v>
      </c>
      <c r="J85" s="29">
        <v>88</v>
      </c>
      <c r="K85" s="29">
        <v>58</v>
      </c>
      <c r="L85" s="29">
        <v>69</v>
      </c>
      <c r="M85" s="28">
        <v>30</v>
      </c>
      <c r="N85" s="14"/>
      <c r="O85" s="19"/>
    </row>
    <row r="86" spans="1:15">
      <c r="A86" s="1">
        <f t="shared" si="1"/>
        <v>39167</v>
      </c>
      <c r="B86" s="23">
        <v>15.1</v>
      </c>
      <c r="C86" s="23">
        <v>7.8</v>
      </c>
      <c r="D86" s="23">
        <v>10.5</v>
      </c>
      <c r="E86" s="14">
        <v>7.3</v>
      </c>
      <c r="F86" s="27">
        <v>1006</v>
      </c>
      <c r="G86" s="27">
        <v>1003.6</v>
      </c>
      <c r="H86" s="27">
        <v>1004.6</v>
      </c>
      <c r="I86" s="23">
        <v>2.3999999999999773</v>
      </c>
      <c r="J86" s="29">
        <v>66</v>
      </c>
      <c r="K86" s="29">
        <v>49</v>
      </c>
      <c r="L86" s="29">
        <v>58</v>
      </c>
      <c r="M86" s="28">
        <v>17</v>
      </c>
      <c r="N86" s="14"/>
      <c r="O86" s="19"/>
    </row>
    <row r="87" spans="1:15">
      <c r="A87" s="1">
        <f t="shared" si="1"/>
        <v>39168</v>
      </c>
      <c r="B87" s="23">
        <v>13.7</v>
      </c>
      <c r="C87" s="23">
        <v>7.4</v>
      </c>
      <c r="D87" s="23">
        <v>9.9</v>
      </c>
      <c r="E87" s="14">
        <v>6.3</v>
      </c>
      <c r="F87" s="27">
        <v>1005.6</v>
      </c>
      <c r="G87" s="27">
        <v>1004.6</v>
      </c>
      <c r="H87" s="27">
        <v>1005</v>
      </c>
      <c r="I87" s="23">
        <v>1</v>
      </c>
      <c r="J87" s="29">
        <v>61</v>
      </c>
      <c r="K87" s="29">
        <v>39</v>
      </c>
      <c r="L87" s="29">
        <v>50</v>
      </c>
      <c r="M87" s="28">
        <v>22</v>
      </c>
      <c r="N87" s="14"/>
      <c r="O87" s="19"/>
    </row>
    <row r="88" spans="1:15">
      <c r="A88" s="1">
        <f t="shared" si="1"/>
        <v>39169</v>
      </c>
      <c r="B88" s="23">
        <v>10.9</v>
      </c>
      <c r="C88" s="23">
        <v>5.2</v>
      </c>
      <c r="D88" s="23">
        <v>7.4</v>
      </c>
      <c r="E88" s="14">
        <v>5.7</v>
      </c>
      <c r="F88" s="27">
        <v>1004.5</v>
      </c>
      <c r="G88" s="27">
        <v>1002.5</v>
      </c>
      <c r="H88" s="27">
        <v>1003.4</v>
      </c>
      <c r="I88" s="23">
        <v>2</v>
      </c>
      <c r="J88" s="29">
        <v>85</v>
      </c>
      <c r="K88" s="29">
        <v>50</v>
      </c>
      <c r="L88" s="29">
        <v>63</v>
      </c>
      <c r="M88" s="28">
        <v>35</v>
      </c>
      <c r="N88" s="14"/>
      <c r="O88" s="19"/>
    </row>
    <row r="89" spans="1:15">
      <c r="A89" s="1">
        <f t="shared" si="1"/>
        <v>39170</v>
      </c>
      <c r="B89" s="23">
        <v>11</v>
      </c>
      <c r="C89" s="23">
        <v>5</v>
      </c>
      <c r="D89" s="23">
        <v>6.4</v>
      </c>
      <c r="E89" s="14">
        <v>6</v>
      </c>
      <c r="F89" s="27">
        <v>1004.6</v>
      </c>
      <c r="G89" s="27">
        <v>1002.9</v>
      </c>
      <c r="H89" s="27">
        <v>1003.6</v>
      </c>
      <c r="I89" s="23">
        <v>1.7000000000000455</v>
      </c>
      <c r="J89" s="29">
        <v>94</v>
      </c>
      <c r="K89" s="29">
        <v>63</v>
      </c>
      <c r="L89" s="29">
        <v>83</v>
      </c>
      <c r="M89" s="28">
        <v>31</v>
      </c>
      <c r="N89" s="14"/>
      <c r="O89" s="19"/>
    </row>
    <row r="90" spans="1:15">
      <c r="A90" s="1">
        <f t="shared" si="1"/>
        <v>39171</v>
      </c>
      <c r="B90" s="23">
        <v>13.3</v>
      </c>
      <c r="C90" s="23">
        <v>3.9</v>
      </c>
      <c r="D90" s="23">
        <v>10.3</v>
      </c>
      <c r="E90" s="14">
        <v>9.4</v>
      </c>
      <c r="F90" s="27">
        <v>1000</v>
      </c>
      <c r="G90" s="27">
        <v>997.8</v>
      </c>
      <c r="H90" s="27">
        <v>998.6</v>
      </c>
      <c r="I90" s="23">
        <v>2.2000000000000455</v>
      </c>
      <c r="J90" s="29">
        <v>88</v>
      </c>
      <c r="K90" s="29">
        <v>62</v>
      </c>
      <c r="L90" s="29">
        <v>74</v>
      </c>
      <c r="M90" s="28">
        <v>26</v>
      </c>
      <c r="N90" s="14"/>
      <c r="O90" s="19"/>
    </row>
    <row r="91" spans="1:15">
      <c r="A91" s="1">
        <f t="shared" si="1"/>
        <v>39172</v>
      </c>
      <c r="B91" s="23">
        <v>16.5</v>
      </c>
      <c r="C91" s="23">
        <v>6.1</v>
      </c>
      <c r="D91" s="23">
        <v>12.2</v>
      </c>
      <c r="E91" s="14">
        <v>10.4</v>
      </c>
      <c r="F91" s="27">
        <v>1004.6</v>
      </c>
      <c r="G91" s="27">
        <v>999.3</v>
      </c>
      <c r="H91" s="27">
        <v>1001.7</v>
      </c>
      <c r="I91" s="23">
        <v>5.3000000000000682</v>
      </c>
      <c r="J91" s="29">
        <v>74</v>
      </c>
      <c r="K91" s="29">
        <v>54</v>
      </c>
      <c r="L91" s="29">
        <v>63</v>
      </c>
      <c r="M91" s="28">
        <v>20</v>
      </c>
      <c r="N91" s="14"/>
      <c r="O91" s="19"/>
    </row>
    <row r="92" spans="1:15">
      <c r="A92" s="1">
        <f t="shared" si="1"/>
        <v>39173</v>
      </c>
      <c r="B92" s="23">
        <v>18.2</v>
      </c>
      <c r="C92" s="23">
        <v>5.7</v>
      </c>
      <c r="D92" s="23">
        <v>13</v>
      </c>
      <c r="E92" s="14">
        <v>12.5</v>
      </c>
      <c r="F92" s="27">
        <v>1027.5</v>
      </c>
      <c r="G92" s="27">
        <v>1024.3</v>
      </c>
      <c r="H92" s="27">
        <v>1025.9000000000001</v>
      </c>
      <c r="I92" s="23">
        <v>3.2000000000000455</v>
      </c>
      <c r="J92" s="14">
        <v>93</v>
      </c>
      <c r="K92" s="14">
        <v>42</v>
      </c>
      <c r="L92" s="14">
        <v>65</v>
      </c>
      <c r="M92" s="28">
        <v>51</v>
      </c>
      <c r="N92" s="14"/>
      <c r="O92" s="19"/>
    </row>
    <row r="93" spans="1:15">
      <c r="A93" s="1">
        <f t="shared" si="1"/>
        <v>39174</v>
      </c>
      <c r="B93" s="23">
        <v>18.2</v>
      </c>
      <c r="C93" s="23">
        <v>6.4</v>
      </c>
      <c r="D93" s="23">
        <v>10.6</v>
      </c>
      <c r="E93" s="14">
        <v>11.8</v>
      </c>
      <c r="F93" s="27">
        <v>1028.9000000000001</v>
      </c>
      <c r="G93" s="27">
        <v>1021.7</v>
      </c>
      <c r="H93" s="27">
        <v>1025</v>
      </c>
      <c r="I93" s="23">
        <v>7.2000000000000455</v>
      </c>
      <c r="J93" s="14">
        <v>80</v>
      </c>
      <c r="K93" s="14">
        <v>35</v>
      </c>
      <c r="L93" s="14">
        <v>61</v>
      </c>
      <c r="M93" s="28">
        <v>45</v>
      </c>
      <c r="N93" s="14"/>
    </row>
    <row r="94" spans="1:15">
      <c r="A94" s="1">
        <f t="shared" si="1"/>
        <v>39175</v>
      </c>
      <c r="B94" s="23">
        <v>20</v>
      </c>
      <c r="C94" s="23">
        <v>3.8</v>
      </c>
      <c r="D94" s="23">
        <v>12.8</v>
      </c>
      <c r="E94" s="14">
        <v>16.2</v>
      </c>
      <c r="F94" s="27">
        <v>1015.8</v>
      </c>
      <c r="G94" s="27">
        <v>1006</v>
      </c>
      <c r="H94" s="27">
        <v>1010.1</v>
      </c>
      <c r="I94" s="23">
        <v>9.7999999999999545</v>
      </c>
      <c r="J94" s="14">
        <v>77</v>
      </c>
      <c r="K94" s="14">
        <v>38</v>
      </c>
      <c r="L94" s="14">
        <v>60</v>
      </c>
      <c r="M94" s="28">
        <v>39</v>
      </c>
      <c r="N94" s="14"/>
    </row>
    <row r="95" spans="1:15">
      <c r="A95" s="1">
        <f t="shared" si="1"/>
        <v>39176</v>
      </c>
      <c r="B95" s="23">
        <v>14.5</v>
      </c>
      <c r="C95" s="23">
        <v>9</v>
      </c>
      <c r="D95" s="23">
        <v>9.9</v>
      </c>
      <c r="E95" s="14">
        <v>5.5</v>
      </c>
      <c r="F95" s="27">
        <v>1013.5</v>
      </c>
      <c r="G95" s="27">
        <v>1006.6</v>
      </c>
      <c r="H95" s="27">
        <v>1009.9</v>
      </c>
      <c r="I95" s="23">
        <v>6.8999999999999773</v>
      </c>
      <c r="J95" s="14">
        <v>85</v>
      </c>
      <c r="K95" s="14">
        <v>59</v>
      </c>
      <c r="L95" s="14">
        <v>73</v>
      </c>
      <c r="M95" s="28">
        <v>26</v>
      </c>
      <c r="N95" s="14"/>
    </row>
    <row r="96" spans="1:15">
      <c r="A96" s="1">
        <f t="shared" si="1"/>
        <v>39177</v>
      </c>
      <c r="B96" s="23">
        <v>14.4</v>
      </c>
      <c r="C96" s="23">
        <v>5.0999999999999996</v>
      </c>
      <c r="D96" s="23">
        <v>7.4</v>
      </c>
      <c r="E96" s="14">
        <v>9.3000000000000007</v>
      </c>
      <c r="F96" s="27">
        <v>1018.7</v>
      </c>
      <c r="G96" s="27">
        <v>1016.9</v>
      </c>
      <c r="H96" s="27">
        <v>1017.5</v>
      </c>
      <c r="I96" s="23">
        <v>1.8000000000000682</v>
      </c>
      <c r="J96" s="14">
        <v>80</v>
      </c>
      <c r="K96" s="14">
        <v>35</v>
      </c>
      <c r="L96" s="14">
        <v>56</v>
      </c>
      <c r="M96" s="28">
        <v>45</v>
      </c>
      <c r="N96" s="14"/>
    </row>
    <row r="97" spans="1:14">
      <c r="A97" s="1">
        <f t="shared" si="1"/>
        <v>39178</v>
      </c>
      <c r="B97" s="23">
        <v>20.3</v>
      </c>
      <c r="C97" s="23">
        <v>0.9</v>
      </c>
      <c r="D97" s="23">
        <v>10.8</v>
      </c>
      <c r="E97" s="14">
        <v>19.399999999999999</v>
      </c>
      <c r="F97" s="27">
        <v>1019.4</v>
      </c>
      <c r="G97" s="27">
        <v>1017.4</v>
      </c>
      <c r="H97" s="27">
        <v>1018.6</v>
      </c>
      <c r="I97" s="23">
        <v>2</v>
      </c>
      <c r="J97" s="14">
        <v>78</v>
      </c>
      <c r="K97" s="14">
        <v>26</v>
      </c>
      <c r="L97" s="14">
        <v>56</v>
      </c>
      <c r="M97" s="28">
        <v>52</v>
      </c>
      <c r="N97" s="14"/>
    </row>
    <row r="98" spans="1:14">
      <c r="A98" s="1">
        <f t="shared" si="1"/>
        <v>39179</v>
      </c>
      <c r="B98" s="23">
        <v>21.6</v>
      </c>
      <c r="C98" s="23">
        <v>4.8</v>
      </c>
      <c r="D98" s="23">
        <v>14</v>
      </c>
      <c r="E98" s="14">
        <v>16.8</v>
      </c>
      <c r="F98" s="27">
        <v>1021</v>
      </c>
      <c r="G98" s="27">
        <v>1017.4</v>
      </c>
      <c r="H98" s="27">
        <v>1018.6</v>
      </c>
      <c r="I98" s="23">
        <v>3.6000000000000227</v>
      </c>
      <c r="J98" s="14">
        <v>83</v>
      </c>
      <c r="K98" s="14">
        <v>38</v>
      </c>
      <c r="L98" s="14">
        <v>61</v>
      </c>
      <c r="M98" s="28">
        <v>45</v>
      </c>
      <c r="N98" s="14"/>
    </row>
    <row r="99" spans="1:14">
      <c r="A99" s="1">
        <f t="shared" si="1"/>
        <v>39180</v>
      </c>
      <c r="B99" s="23">
        <v>15.7</v>
      </c>
      <c r="C99" s="23">
        <v>7.9</v>
      </c>
      <c r="D99" s="23">
        <v>10.3</v>
      </c>
      <c r="E99" s="14">
        <v>7.8</v>
      </c>
      <c r="F99" s="27">
        <v>1022.3</v>
      </c>
      <c r="G99" s="27">
        <v>1021.5</v>
      </c>
      <c r="H99" s="27">
        <v>1021.9</v>
      </c>
      <c r="I99" s="23">
        <v>0.79999999999995453</v>
      </c>
      <c r="J99" s="14">
        <v>80</v>
      </c>
      <c r="K99" s="14">
        <v>43</v>
      </c>
      <c r="L99" s="14">
        <v>57</v>
      </c>
      <c r="M99" s="28">
        <v>37</v>
      </c>
      <c r="N99" s="14"/>
    </row>
    <row r="100" spans="1:14">
      <c r="A100" s="1">
        <f t="shared" si="1"/>
        <v>39181</v>
      </c>
      <c r="B100" s="23">
        <v>22.2</v>
      </c>
      <c r="C100" s="23">
        <v>3.2</v>
      </c>
      <c r="D100" s="23">
        <v>12.5</v>
      </c>
      <c r="E100" s="14">
        <v>19</v>
      </c>
      <c r="F100" s="27">
        <v>1020.9</v>
      </c>
      <c r="G100" s="27">
        <v>1016.2</v>
      </c>
      <c r="H100" s="27">
        <v>1017.9</v>
      </c>
      <c r="I100" s="23">
        <v>4.6999999999999318</v>
      </c>
      <c r="J100" s="14">
        <v>87</v>
      </c>
      <c r="K100" s="14">
        <v>36</v>
      </c>
      <c r="L100" s="14">
        <v>67</v>
      </c>
      <c r="M100" s="28">
        <v>51</v>
      </c>
      <c r="N100" s="14"/>
    </row>
    <row r="101" spans="1:14">
      <c r="A101" s="1">
        <f t="shared" si="1"/>
        <v>39182</v>
      </c>
      <c r="B101" s="23">
        <v>23.6</v>
      </c>
      <c r="C101" s="23">
        <v>6.4</v>
      </c>
      <c r="D101" s="23">
        <v>14.8</v>
      </c>
      <c r="E101" s="14">
        <v>17.2</v>
      </c>
      <c r="F101" s="27">
        <v>1018.9</v>
      </c>
      <c r="G101" s="27">
        <v>1016.5</v>
      </c>
      <c r="H101" s="27">
        <v>1017.6</v>
      </c>
      <c r="I101" s="23">
        <v>2.3999999999999773</v>
      </c>
      <c r="J101" s="14">
        <v>75</v>
      </c>
      <c r="K101" s="14">
        <v>36</v>
      </c>
      <c r="L101" s="14">
        <v>61</v>
      </c>
      <c r="M101" s="28">
        <v>39</v>
      </c>
      <c r="N101" s="14"/>
    </row>
    <row r="102" spans="1:14">
      <c r="A102" s="1">
        <f t="shared" si="1"/>
        <v>39183</v>
      </c>
      <c r="B102" s="23">
        <v>20.3</v>
      </c>
      <c r="C102" s="23">
        <v>7.4</v>
      </c>
      <c r="D102" s="23">
        <v>13.7</v>
      </c>
      <c r="E102" s="14">
        <v>12.9</v>
      </c>
      <c r="F102" s="27">
        <v>1023.7</v>
      </c>
      <c r="G102" s="27">
        <v>1021.9</v>
      </c>
      <c r="H102" s="27">
        <v>1022.8</v>
      </c>
      <c r="I102" s="23">
        <v>1.8000000000000682</v>
      </c>
      <c r="J102" s="14">
        <v>75</v>
      </c>
      <c r="K102" s="14">
        <v>45</v>
      </c>
      <c r="L102" s="14">
        <v>64</v>
      </c>
      <c r="M102" s="28">
        <v>30</v>
      </c>
      <c r="N102" s="14"/>
    </row>
    <row r="103" spans="1:14">
      <c r="A103" s="1">
        <f t="shared" si="1"/>
        <v>39184</v>
      </c>
      <c r="B103" s="23">
        <v>22</v>
      </c>
      <c r="C103" s="23">
        <v>6.7</v>
      </c>
      <c r="D103" s="23">
        <v>14.1</v>
      </c>
      <c r="E103" s="14">
        <v>15.3</v>
      </c>
      <c r="F103" s="27">
        <v>1024.5</v>
      </c>
      <c r="G103" s="27">
        <v>1022.7</v>
      </c>
      <c r="H103" s="27">
        <v>1023.3</v>
      </c>
      <c r="I103" s="23">
        <v>1.7999999999999545</v>
      </c>
      <c r="J103" s="14">
        <v>77</v>
      </c>
      <c r="K103" s="14">
        <v>43</v>
      </c>
      <c r="L103" s="14">
        <v>64</v>
      </c>
      <c r="M103" s="28">
        <v>34</v>
      </c>
      <c r="N103" s="14"/>
    </row>
    <row r="104" spans="1:14">
      <c r="A104" s="1">
        <f t="shared" si="1"/>
        <v>39185</v>
      </c>
      <c r="B104" s="23">
        <v>23.9</v>
      </c>
      <c r="C104" s="23">
        <v>7.7</v>
      </c>
      <c r="D104" s="23">
        <v>15.6</v>
      </c>
      <c r="E104" s="14">
        <v>16.2</v>
      </c>
      <c r="F104" s="27">
        <v>1023.8</v>
      </c>
      <c r="G104" s="27">
        <v>1022.2</v>
      </c>
      <c r="H104" s="27">
        <v>1022.7</v>
      </c>
      <c r="I104" s="23">
        <v>1.5999999999999091</v>
      </c>
      <c r="J104" s="14">
        <v>83</v>
      </c>
      <c r="K104" s="14">
        <v>39</v>
      </c>
      <c r="L104" s="14">
        <v>66</v>
      </c>
      <c r="M104" s="28">
        <v>44</v>
      </c>
      <c r="N104" s="14"/>
    </row>
    <row r="105" spans="1:14">
      <c r="A105" s="1">
        <f t="shared" si="1"/>
        <v>39186</v>
      </c>
      <c r="B105" s="23">
        <v>23.9</v>
      </c>
      <c r="C105" s="23">
        <v>10.199999999999999</v>
      </c>
      <c r="D105" s="23">
        <v>16.399999999999999</v>
      </c>
      <c r="E105" s="14">
        <v>13.7</v>
      </c>
      <c r="F105" s="27">
        <v>1023.5</v>
      </c>
      <c r="G105" s="27">
        <v>1021.6</v>
      </c>
      <c r="H105" s="27">
        <v>1022.4</v>
      </c>
      <c r="I105" s="23">
        <v>1.8999999999999773</v>
      </c>
      <c r="J105" s="14">
        <v>69</v>
      </c>
      <c r="K105" s="14">
        <v>31</v>
      </c>
      <c r="L105" s="14">
        <v>56</v>
      </c>
      <c r="M105" s="28">
        <v>38</v>
      </c>
      <c r="N105" s="14"/>
    </row>
    <row r="106" spans="1:14">
      <c r="A106" s="1">
        <f t="shared" si="1"/>
        <v>39187</v>
      </c>
      <c r="B106" s="23">
        <v>23.6</v>
      </c>
      <c r="C106" s="23">
        <v>7.2</v>
      </c>
      <c r="D106" s="23">
        <v>15.9</v>
      </c>
      <c r="E106" s="14">
        <v>16.399999999999999</v>
      </c>
      <c r="F106" s="27">
        <v>1023.5</v>
      </c>
      <c r="G106" s="27">
        <v>1020.3</v>
      </c>
      <c r="H106" s="27">
        <v>1021.6</v>
      </c>
      <c r="I106" s="23">
        <v>3.2000000000000455</v>
      </c>
      <c r="J106" s="14">
        <v>73</v>
      </c>
      <c r="K106" s="14">
        <v>36</v>
      </c>
      <c r="L106" s="14">
        <v>56</v>
      </c>
      <c r="M106" s="28">
        <v>37</v>
      </c>
      <c r="N106" s="14"/>
    </row>
    <row r="107" spans="1:14">
      <c r="A107" s="1">
        <f t="shared" si="1"/>
        <v>39188</v>
      </c>
      <c r="B107" s="23">
        <v>19.899999999999999</v>
      </c>
      <c r="C107" s="23">
        <v>9.6999999999999993</v>
      </c>
      <c r="D107" s="23">
        <v>13.9</v>
      </c>
      <c r="E107" s="14">
        <v>10.199999999999999</v>
      </c>
      <c r="F107" s="27">
        <v>1022.5</v>
      </c>
      <c r="G107" s="27">
        <v>1021.1</v>
      </c>
      <c r="H107" s="27">
        <v>1021.8</v>
      </c>
      <c r="I107" s="23">
        <v>1.3999999999999773</v>
      </c>
      <c r="J107" s="14">
        <v>61</v>
      </c>
      <c r="K107" s="14">
        <v>29</v>
      </c>
      <c r="L107" s="14">
        <v>45</v>
      </c>
      <c r="M107" s="28">
        <v>32</v>
      </c>
      <c r="N107" s="14"/>
    </row>
    <row r="108" spans="1:14">
      <c r="A108" s="1">
        <f t="shared" si="1"/>
        <v>39189</v>
      </c>
      <c r="B108" s="23">
        <v>21.4</v>
      </c>
      <c r="C108" s="23">
        <v>4.7</v>
      </c>
      <c r="D108" s="23">
        <v>12.8</v>
      </c>
      <c r="E108" s="14">
        <v>16.7</v>
      </c>
      <c r="F108" s="27">
        <v>1020.8</v>
      </c>
      <c r="G108" s="27">
        <v>1016.2</v>
      </c>
      <c r="H108" s="27">
        <v>1018.1</v>
      </c>
      <c r="I108" s="23">
        <v>4.5999999999999091</v>
      </c>
      <c r="J108" s="14">
        <v>73</v>
      </c>
      <c r="K108" s="14">
        <v>26</v>
      </c>
      <c r="L108" s="14">
        <v>55</v>
      </c>
      <c r="M108" s="28">
        <v>47</v>
      </c>
      <c r="N108" s="14"/>
    </row>
    <row r="109" spans="1:14">
      <c r="A109" s="1">
        <f t="shared" si="1"/>
        <v>39190</v>
      </c>
      <c r="B109" s="23">
        <v>24</v>
      </c>
      <c r="C109" s="23">
        <v>5.2</v>
      </c>
      <c r="D109" s="23">
        <v>14.7</v>
      </c>
      <c r="E109" s="14">
        <v>18.8</v>
      </c>
      <c r="F109" s="27">
        <v>1018</v>
      </c>
      <c r="G109" s="27">
        <v>1012.4</v>
      </c>
      <c r="H109" s="27">
        <v>1014.9</v>
      </c>
      <c r="I109" s="23">
        <v>5.6000000000000227</v>
      </c>
      <c r="J109" s="14">
        <v>73</v>
      </c>
      <c r="K109" s="14">
        <v>36</v>
      </c>
      <c r="L109" s="14">
        <v>59</v>
      </c>
      <c r="M109" s="28">
        <v>37</v>
      </c>
      <c r="N109" s="14"/>
    </row>
    <row r="110" spans="1:14">
      <c r="A110" s="1">
        <f t="shared" si="1"/>
        <v>39191</v>
      </c>
      <c r="B110" s="23">
        <v>17.399999999999999</v>
      </c>
      <c r="C110" s="23">
        <v>9</v>
      </c>
      <c r="D110" s="23">
        <v>11.2</v>
      </c>
      <c r="E110" s="14">
        <v>8.4</v>
      </c>
      <c r="F110" s="27">
        <v>1022.7</v>
      </c>
      <c r="G110" s="27">
        <v>1018.2</v>
      </c>
      <c r="H110" s="27">
        <v>1020.3</v>
      </c>
      <c r="I110" s="23">
        <v>4.5</v>
      </c>
      <c r="J110" s="14">
        <v>71</v>
      </c>
      <c r="K110" s="14">
        <v>38</v>
      </c>
      <c r="L110" s="14">
        <v>60</v>
      </c>
      <c r="M110" s="28">
        <v>33</v>
      </c>
      <c r="N110" s="14"/>
    </row>
    <row r="111" spans="1:14">
      <c r="A111" s="1">
        <f t="shared" si="1"/>
        <v>39192</v>
      </c>
      <c r="B111" s="23">
        <v>22.5</v>
      </c>
      <c r="C111" s="23">
        <v>4</v>
      </c>
      <c r="D111" s="23">
        <v>14.4</v>
      </c>
      <c r="E111" s="14">
        <v>18.5</v>
      </c>
      <c r="F111" s="27">
        <v>1016.8</v>
      </c>
      <c r="G111" s="27">
        <v>1014.6</v>
      </c>
      <c r="H111" s="27">
        <v>1015.5</v>
      </c>
      <c r="I111" s="23">
        <v>2.1999999999999318</v>
      </c>
      <c r="J111" s="14">
        <v>81</v>
      </c>
      <c r="K111" s="14">
        <v>42</v>
      </c>
      <c r="L111" s="14">
        <v>63</v>
      </c>
      <c r="M111" s="28">
        <v>39</v>
      </c>
      <c r="N111" s="14"/>
    </row>
    <row r="112" spans="1:14">
      <c r="A112" s="1">
        <f t="shared" si="1"/>
        <v>39193</v>
      </c>
      <c r="B112" s="23">
        <v>18.7</v>
      </c>
      <c r="C112" s="23">
        <v>11</v>
      </c>
      <c r="D112" s="23">
        <v>12.6</v>
      </c>
      <c r="E112" s="14">
        <v>7.7</v>
      </c>
      <c r="F112" s="27">
        <v>1021.4</v>
      </c>
      <c r="G112" s="27">
        <v>1020.2</v>
      </c>
      <c r="H112" s="27">
        <v>1020.7</v>
      </c>
      <c r="I112" s="23">
        <v>1.1999999999999318</v>
      </c>
      <c r="J112" s="14">
        <v>73</v>
      </c>
      <c r="K112" s="14">
        <v>40</v>
      </c>
      <c r="L112" s="14">
        <v>51</v>
      </c>
      <c r="M112" s="28">
        <v>33</v>
      </c>
      <c r="N112" s="14"/>
    </row>
    <row r="113" spans="1:15">
      <c r="A113" s="1">
        <f t="shared" si="1"/>
        <v>39194</v>
      </c>
      <c r="B113" s="23">
        <v>20.3</v>
      </c>
      <c r="C113" s="23">
        <v>8.3000000000000007</v>
      </c>
      <c r="D113" s="23">
        <v>13.7</v>
      </c>
      <c r="E113" s="14">
        <v>12</v>
      </c>
      <c r="F113" s="27">
        <v>1024.9000000000001</v>
      </c>
      <c r="G113" s="27">
        <v>1024.3</v>
      </c>
      <c r="H113" s="27">
        <v>1024.5999999999999</v>
      </c>
      <c r="I113" s="23">
        <v>0.60000000000013642</v>
      </c>
      <c r="J113" s="14">
        <v>60</v>
      </c>
      <c r="K113" s="14">
        <v>39</v>
      </c>
      <c r="L113" s="14">
        <v>51</v>
      </c>
      <c r="M113" s="28">
        <v>21</v>
      </c>
      <c r="N113" s="14"/>
    </row>
    <row r="114" spans="1:15">
      <c r="A114" s="1">
        <f t="shared" si="1"/>
        <v>39195</v>
      </c>
      <c r="B114" s="23">
        <v>23.8</v>
      </c>
      <c r="C114" s="23">
        <v>7.4</v>
      </c>
      <c r="D114" s="23">
        <v>16</v>
      </c>
      <c r="E114" s="14">
        <v>16.399999999999999</v>
      </c>
      <c r="F114" s="27">
        <v>1025.0999999999999</v>
      </c>
      <c r="G114" s="27">
        <v>1020.2</v>
      </c>
      <c r="H114" s="27">
        <v>1022.3</v>
      </c>
      <c r="I114" s="23">
        <v>4.8999999999998636</v>
      </c>
      <c r="J114" s="14">
        <v>62</v>
      </c>
      <c r="K114" s="14">
        <v>32</v>
      </c>
      <c r="L114" s="14">
        <v>49</v>
      </c>
      <c r="M114" s="28">
        <v>30</v>
      </c>
      <c r="N114" s="14"/>
    </row>
    <row r="115" spans="1:15">
      <c r="A115" s="1">
        <f t="shared" si="1"/>
        <v>39196</v>
      </c>
      <c r="B115" s="23">
        <v>22.5</v>
      </c>
      <c r="C115" s="23">
        <v>12.1</v>
      </c>
      <c r="D115" s="23">
        <v>16.5</v>
      </c>
      <c r="E115" s="14">
        <v>10.4</v>
      </c>
      <c r="F115" s="27">
        <v>1019.1</v>
      </c>
      <c r="G115" s="27">
        <v>1018.3</v>
      </c>
      <c r="H115" s="27">
        <v>1018.8</v>
      </c>
      <c r="I115" s="23">
        <v>0.80000000000006821</v>
      </c>
      <c r="J115" s="14">
        <v>81</v>
      </c>
      <c r="K115" s="14">
        <v>43</v>
      </c>
      <c r="L115" s="14">
        <v>66</v>
      </c>
      <c r="M115" s="28">
        <v>38</v>
      </c>
      <c r="N115" s="14"/>
    </row>
    <row r="116" spans="1:15">
      <c r="A116" s="1">
        <f t="shared" si="1"/>
        <v>39197</v>
      </c>
      <c r="B116" s="23">
        <v>22.4</v>
      </c>
      <c r="C116" s="23">
        <v>8.6999999999999993</v>
      </c>
      <c r="D116" s="23">
        <v>14.7</v>
      </c>
      <c r="E116" s="14">
        <v>13.7</v>
      </c>
      <c r="F116" s="27">
        <v>1020.1</v>
      </c>
      <c r="G116" s="27">
        <v>1016.5</v>
      </c>
      <c r="H116" s="27">
        <v>1018.4</v>
      </c>
      <c r="I116" s="23">
        <v>3.6000000000000227</v>
      </c>
      <c r="J116" s="14">
        <v>92</v>
      </c>
      <c r="K116" s="14">
        <v>44</v>
      </c>
      <c r="L116" s="14">
        <v>69</v>
      </c>
      <c r="M116" s="28">
        <v>48</v>
      </c>
      <c r="N116" s="14"/>
    </row>
    <row r="117" spans="1:15">
      <c r="A117" s="1">
        <f t="shared" si="1"/>
        <v>39198</v>
      </c>
      <c r="B117" s="23">
        <v>22.8</v>
      </c>
      <c r="C117" s="23">
        <v>8.5</v>
      </c>
      <c r="D117" s="23">
        <v>15.8</v>
      </c>
      <c r="E117" s="14">
        <v>14.3</v>
      </c>
      <c r="F117" s="27">
        <v>1022.4</v>
      </c>
      <c r="G117" s="27">
        <v>1021.2</v>
      </c>
      <c r="H117" s="27">
        <v>1021.8</v>
      </c>
      <c r="I117" s="23">
        <v>1.1999999999999318</v>
      </c>
      <c r="J117" s="14">
        <v>68</v>
      </c>
      <c r="K117" s="14">
        <v>44</v>
      </c>
      <c r="L117" s="14">
        <v>58</v>
      </c>
      <c r="M117" s="28">
        <v>24</v>
      </c>
      <c r="N117" s="14"/>
    </row>
    <row r="118" spans="1:15">
      <c r="A118" s="1">
        <f t="shared" si="1"/>
        <v>39199</v>
      </c>
      <c r="B118" s="23">
        <v>23.3</v>
      </c>
      <c r="C118" s="23">
        <v>8</v>
      </c>
      <c r="D118" s="23">
        <v>15.2</v>
      </c>
      <c r="E118" s="14">
        <v>15.3</v>
      </c>
      <c r="F118" s="27">
        <v>1023.5</v>
      </c>
      <c r="G118" s="27">
        <v>1022.1</v>
      </c>
      <c r="H118" s="27">
        <v>1022.6</v>
      </c>
      <c r="I118" s="23">
        <v>1.3999999999999773</v>
      </c>
      <c r="J118" s="14">
        <v>70</v>
      </c>
      <c r="K118" s="14">
        <v>32</v>
      </c>
      <c r="L118" s="14">
        <v>55</v>
      </c>
      <c r="M118" s="28">
        <v>38</v>
      </c>
      <c r="N118" s="14"/>
    </row>
    <row r="119" spans="1:15">
      <c r="A119" s="1">
        <f t="shared" si="1"/>
        <v>39200</v>
      </c>
      <c r="B119" s="23">
        <v>24.2</v>
      </c>
      <c r="C119" s="23">
        <v>6.5</v>
      </c>
      <c r="D119" s="23">
        <v>15.9</v>
      </c>
      <c r="E119" s="14">
        <v>17.7</v>
      </c>
      <c r="F119" s="27">
        <v>1022.7</v>
      </c>
      <c r="G119" s="27">
        <v>1018.1</v>
      </c>
      <c r="H119" s="27">
        <v>1020.1</v>
      </c>
      <c r="I119" s="23">
        <v>4.6000000000000227</v>
      </c>
      <c r="J119" s="14">
        <v>66</v>
      </c>
      <c r="K119" s="14">
        <v>28</v>
      </c>
      <c r="L119" s="14">
        <v>50</v>
      </c>
      <c r="M119" s="28">
        <v>38</v>
      </c>
      <c r="N119" s="14"/>
    </row>
    <row r="120" spans="1:15">
      <c r="A120" s="1">
        <f t="shared" si="1"/>
        <v>39201</v>
      </c>
      <c r="B120" s="23">
        <v>26.7</v>
      </c>
      <c r="C120" s="23">
        <v>6.8</v>
      </c>
      <c r="D120" s="23">
        <v>19.100000000000001</v>
      </c>
      <c r="E120" s="14">
        <v>19.899999999999999</v>
      </c>
      <c r="F120" s="27">
        <v>1014.8</v>
      </c>
      <c r="G120" s="27">
        <v>1011.2</v>
      </c>
      <c r="H120" s="27">
        <v>1013</v>
      </c>
      <c r="I120" s="23">
        <v>3.5999999999999091</v>
      </c>
      <c r="J120" s="14">
        <v>70</v>
      </c>
      <c r="K120" s="14">
        <v>27</v>
      </c>
      <c r="L120" s="14">
        <v>49</v>
      </c>
      <c r="M120" s="28">
        <v>43</v>
      </c>
      <c r="N120" s="14"/>
    </row>
    <row r="121" spans="1:15">
      <c r="A121" s="1">
        <f t="shared" si="1"/>
        <v>39202</v>
      </c>
      <c r="B121" s="23">
        <v>19.100000000000001</v>
      </c>
      <c r="C121" s="23">
        <v>11.7</v>
      </c>
      <c r="D121" s="23">
        <v>13.6</v>
      </c>
      <c r="E121" s="14">
        <v>7.4</v>
      </c>
      <c r="F121" s="27">
        <v>1014.7</v>
      </c>
      <c r="G121" s="27">
        <v>1012.7</v>
      </c>
      <c r="H121" s="27">
        <v>1013.8</v>
      </c>
      <c r="I121" s="23">
        <v>2</v>
      </c>
      <c r="J121" s="14">
        <v>71</v>
      </c>
      <c r="K121" s="14">
        <v>49</v>
      </c>
      <c r="L121" s="14">
        <v>62</v>
      </c>
      <c r="M121" s="28">
        <v>22</v>
      </c>
      <c r="N121" s="14"/>
    </row>
    <row r="122" spans="1:15">
      <c r="A122" s="1">
        <f t="shared" si="1"/>
        <v>39203</v>
      </c>
      <c r="B122" s="23">
        <v>19.2</v>
      </c>
      <c r="C122" s="23">
        <v>5.2</v>
      </c>
      <c r="D122" s="23">
        <v>13.6</v>
      </c>
      <c r="E122" s="14">
        <v>14</v>
      </c>
      <c r="F122" s="27">
        <v>1015</v>
      </c>
      <c r="G122" s="15">
        <v>1012.8</v>
      </c>
      <c r="H122" s="27">
        <v>1014.2</v>
      </c>
      <c r="I122" s="23">
        <v>2.2000000000000455</v>
      </c>
      <c r="J122" s="14">
        <v>64</v>
      </c>
      <c r="K122" s="14">
        <v>33</v>
      </c>
      <c r="L122" s="14">
        <v>50</v>
      </c>
      <c r="M122" s="28">
        <v>31</v>
      </c>
      <c r="N122" s="14"/>
    </row>
    <row r="123" spans="1:15">
      <c r="A123" s="1">
        <f t="shared" si="1"/>
        <v>39204</v>
      </c>
      <c r="B123" s="23">
        <v>18.100000000000001</v>
      </c>
      <c r="C123" s="23">
        <v>9.6</v>
      </c>
      <c r="D123" s="23">
        <v>12.6</v>
      </c>
      <c r="E123" s="14">
        <v>8.5</v>
      </c>
      <c r="F123" s="27">
        <v>1018.3</v>
      </c>
      <c r="G123" s="15">
        <v>1016.2</v>
      </c>
      <c r="H123" s="27">
        <v>1017.3</v>
      </c>
      <c r="I123" s="23">
        <v>2.0999999999999091</v>
      </c>
      <c r="J123" s="14">
        <v>64</v>
      </c>
      <c r="K123" s="14">
        <v>34</v>
      </c>
      <c r="L123" s="14">
        <v>45</v>
      </c>
      <c r="M123" s="28">
        <v>30</v>
      </c>
      <c r="N123" s="14"/>
      <c r="O123" s="14"/>
    </row>
    <row r="124" spans="1:15">
      <c r="A124" s="1">
        <f t="shared" si="1"/>
        <v>39205</v>
      </c>
      <c r="B124" s="23">
        <v>21.5</v>
      </c>
      <c r="C124" s="23">
        <v>9.3000000000000007</v>
      </c>
      <c r="D124" s="23">
        <v>16.399999999999999</v>
      </c>
      <c r="E124" s="14">
        <v>12.2</v>
      </c>
      <c r="F124" s="27">
        <v>1013.2</v>
      </c>
      <c r="G124" s="15">
        <v>1011.5</v>
      </c>
      <c r="H124" s="27">
        <v>1012.4</v>
      </c>
      <c r="I124" s="23">
        <v>1.7000000000000455</v>
      </c>
      <c r="J124" s="14">
        <v>77</v>
      </c>
      <c r="K124" s="14">
        <v>51</v>
      </c>
      <c r="L124" s="14">
        <v>63</v>
      </c>
      <c r="M124" s="28">
        <v>26</v>
      </c>
      <c r="N124" s="14"/>
      <c r="O124" s="14"/>
    </row>
    <row r="125" spans="1:15">
      <c r="A125" s="1">
        <f t="shared" si="1"/>
        <v>39206</v>
      </c>
      <c r="B125" s="23">
        <v>18</v>
      </c>
      <c r="C125" s="23">
        <v>12.7</v>
      </c>
      <c r="D125" s="23">
        <v>15.2</v>
      </c>
      <c r="E125" s="14">
        <v>5.3</v>
      </c>
      <c r="F125" s="27">
        <v>1011.7</v>
      </c>
      <c r="G125" s="15">
        <v>1006.5</v>
      </c>
      <c r="H125" s="27">
        <v>1009.1</v>
      </c>
      <c r="I125" s="23">
        <v>5.2000000000000455</v>
      </c>
      <c r="J125" s="14">
        <v>96</v>
      </c>
      <c r="K125" s="14">
        <v>82</v>
      </c>
      <c r="L125" s="14">
        <v>89</v>
      </c>
      <c r="M125" s="28">
        <v>14</v>
      </c>
      <c r="N125" s="14"/>
      <c r="O125" s="14"/>
    </row>
    <row r="126" spans="1:15">
      <c r="A126" s="1">
        <f t="shared" si="1"/>
        <v>39207</v>
      </c>
      <c r="B126" s="23">
        <v>18.600000000000001</v>
      </c>
      <c r="C126" s="23">
        <v>12.5</v>
      </c>
      <c r="D126" s="23">
        <v>14.3</v>
      </c>
      <c r="E126" s="14">
        <v>6.1</v>
      </c>
      <c r="F126" s="27">
        <v>1008.3</v>
      </c>
      <c r="G126" s="15">
        <v>1006.9</v>
      </c>
      <c r="H126" s="27">
        <v>1007.4</v>
      </c>
      <c r="I126" s="23">
        <v>1.3999999999999773</v>
      </c>
      <c r="J126" s="14">
        <v>96</v>
      </c>
      <c r="K126" s="14">
        <v>90</v>
      </c>
      <c r="L126" s="14">
        <v>94</v>
      </c>
      <c r="M126" s="28">
        <v>6</v>
      </c>
      <c r="N126" s="14"/>
      <c r="O126" s="14"/>
    </row>
    <row r="127" spans="1:15">
      <c r="A127" s="1">
        <f t="shared" si="1"/>
        <v>39208</v>
      </c>
      <c r="B127" s="23">
        <v>21.7</v>
      </c>
      <c r="C127" s="23">
        <v>9.5</v>
      </c>
      <c r="D127" s="23">
        <v>16.3</v>
      </c>
      <c r="E127" s="14">
        <v>12.2</v>
      </c>
      <c r="F127" s="27">
        <v>1011.5</v>
      </c>
      <c r="G127" s="15">
        <v>1009.2</v>
      </c>
      <c r="H127" s="27">
        <v>1010.1</v>
      </c>
      <c r="I127" s="23">
        <v>2.2999999999999545</v>
      </c>
      <c r="J127" s="14">
        <v>99</v>
      </c>
      <c r="K127" s="14">
        <v>63</v>
      </c>
      <c r="L127" s="14">
        <v>77</v>
      </c>
      <c r="M127" s="28">
        <v>36</v>
      </c>
      <c r="N127" s="14"/>
      <c r="O127" s="14"/>
    </row>
    <row r="128" spans="1:15">
      <c r="A128" s="1">
        <f t="shared" si="1"/>
        <v>39209</v>
      </c>
      <c r="B128" s="23">
        <v>23.8</v>
      </c>
      <c r="C128" s="23">
        <v>12</v>
      </c>
      <c r="D128" s="23">
        <v>16.8</v>
      </c>
      <c r="E128" s="14">
        <v>11.8</v>
      </c>
      <c r="F128" s="27">
        <v>1015.2</v>
      </c>
      <c r="G128" s="15">
        <v>1013.3</v>
      </c>
      <c r="H128" s="27">
        <v>1014</v>
      </c>
      <c r="I128" s="23">
        <v>1.9000000000000909</v>
      </c>
      <c r="J128" s="14">
        <v>90</v>
      </c>
      <c r="K128" s="14">
        <v>37</v>
      </c>
      <c r="L128" s="14">
        <v>69</v>
      </c>
      <c r="M128" s="28">
        <v>53</v>
      </c>
      <c r="N128" s="14"/>
      <c r="O128" s="14"/>
    </row>
    <row r="129" spans="1:15">
      <c r="A129" s="1">
        <f t="shared" si="1"/>
        <v>39210</v>
      </c>
      <c r="B129" s="23">
        <v>26.7</v>
      </c>
      <c r="C129" s="23">
        <v>9.9</v>
      </c>
      <c r="D129" s="23">
        <v>19.899999999999999</v>
      </c>
      <c r="E129" s="14">
        <v>16.8</v>
      </c>
      <c r="F129" s="27">
        <v>1013.2</v>
      </c>
      <c r="G129" s="15">
        <v>1010.2</v>
      </c>
      <c r="H129" s="27">
        <v>1011.4</v>
      </c>
      <c r="I129" s="23">
        <v>3</v>
      </c>
      <c r="J129" s="14">
        <v>78</v>
      </c>
      <c r="K129" s="14">
        <v>40</v>
      </c>
      <c r="L129" s="14">
        <v>54</v>
      </c>
      <c r="M129" s="28">
        <v>38</v>
      </c>
      <c r="N129" s="14"/>
      <c r="O129" s="14"/>
    </row>
    <row r="130" spans="1:15">
      <c r="A130" s="1">
        <f t="shared" si="1"/>
        <v>39211</v>
      </c>
      <c r="B130" s="23">
        <v>20.6</v>
      </c>
      <c r="C130" s="23">
        <v>13.6</v>
      </c>
      <c r="D130" s="23">
        <v>16.600000000000001</v>
      </c>
      <c r="E130" s="14">
        <v>7</v>
      </c>
      <c r="F130" s="27">
        <v>1016.3</v>
      </c>
      <c r="G130" s="15">
        <v>1014</v>
      </c>
      <c r="H130" s="27">
        <v>1015.1</v>
      </c>
      <c r="I130" s="23">
        <v>2.2999999999999545</v>
      </c>
      <c r="J130" s="14">
        <v>91</v>
      </c>
      <c r="K130" s="14">
        <v>64</v>
      </c>
      <c r="L130" s="14">
        <v>77</v>
      </c>
      <c r="M130" s="28">
        <v>27</v>
      </c>
      <c r="N130" s="14"/>
      <c r="O130" s="14"/>
    </row>
    <row r="131" spans="1:15">
      <c r="A131" s="1">
        <f t="shared" ref="A131:A194" si="2">A130+1</f>
        <v>39212</v>
      </c>
      <c r="B131" s="23">
        <v>25.1</v>
      </c>
      <c r="C131" s="23">
        <v>11.7</v>
      </c>
      <c r="D131" s="23">
        <v>19</v>
      </c>
      <c r="E131" s="14">
        <v>13.4</v>
      </c>
      <c r="F131" s="27">
        <v>1017.8</v>
      </c>
      <c r="G131" s="15">
        <v>1015.2</v>
      </c>
      <c r="H131" s="27">
        <v>1016.4</v>
      </c>
      <c r="I131" s="23">
        <v>2.5999999999999091</v>
      </c>
      <c r="J131" s="14">
        <v>87</v>
      </c>
      <c r="K131" s="14">
        <v>52</v>
      </c>
      <c r="L131" s="14">
        <v>71</v>
      </c>
      <c r="M131" s="28">
        <v>35</v>
      </c>
      <c r="N131" s="14"/>
      <c r="O131" s="14"/>
    </row>
    <row r="132" spans="1:15">
      <c r="A132" s="1">
        <f t="shared" si="2"/>
        <v>39213</v>
      </c>
      <c r="B132" s="23">
        <v>29.6</v>
      </c>
      <c r="C132" s="23">
        <v>11.9</v>
      </c>
      <c r="D132" s="23">
        <v>22.5</v>
      </c>
      <c r="E132" s="14">
        <v>17.7</v>
      </c>
      <c r="F132" s="27">
        <v>1013.1</v>
      </c>
      <c r="G132" s="15">
        <v>1009</v>
      </c>
      <c r="H132" s="27">
        <v>1010.5</v>
      </c>
      <c r="I132" s="23">
        <v>4.1000000000000227</v>
      </c>
      <c r="J132" s="14">
        <v>79</v>
      </c>
      <c r="K132" s="14">
        <v>28</v>
      </c>
      <c r="L132" s="14">
        <v>53</v>
      </c>
      <c r="M132" s="28">
        <v>51</v>
      </c>
      <c r="N132" s="14"/>
      <c r="O132" s="14"/>
    </row>
    <row r="133" spans="1:15">
      <c r="A133" s="1">
        <f t="shared" si="2"/>
        <v>39214</v>
      </c>
      <c r="B133" s="23">
        <v>24.4</v>
      </c>
      <c r="C133" s="23">
        <v>13.8</v>
      </c>
      <c r="D133" s="23">
        <v>19.8</v>
      </c>
      <c r="E133" s="14">
        <v>10.6</v>
      </c>
      <c r="F133" s="27">
        <v>1014.1</v>
      </c>
      <c r="G133" s="15">
        <v>1013</v>
      </c>
      <c r="H133" s="27">
        <v>1013.7</v>
      </c>
      <c r="I133" s="23">
        <v>1.1000000000000227</v>
      </c>
      <c r="J133" s="14">
        <v>76</v>
      </c>
      <c r="K133" s="14">
        <v>55</v>
      </c>
      <c r="L133" s="14">
        <v>64</v>
      </c>
      <c r="M133" s="28">
        <v>21</v>
      </c>
      <c r="N133" s="14"/>
      <c r="O133" s="14"/>
    </row>
    <row r="134" spans="1:15">
      <c r="A134" s="1">
        <f t="shared" si="2"/>
        <v>39215</v>
      </c>
      <c r="B134" s="23">
        <v>28.4</v>
      </c>
      <c r="C134" s="23">
        <v>14.6</v>
      </c>
      <c r="D134" s="23">
        <v>20.6</v>
      </c>
      <c r="E134" s="14">
        <v>13.8</v>
      </c>
      <c r="F134" s="27">
        <v>1017.3</v>
      </c>
      <c r="G134" s="15">
        <v>1014</v>
      </c>
      <c r="H134" s="27">
        <v>1015.2</v>
      </c>
      <c r="I134" s="23">
        <v>3.2999999999999545</v>
      </c>
      <c r="J134" s="14">
        <v>82</v>
      </c>
      <c r="K134" s="14">
        <v>48</v>
      </c>
      <c r="L134" s="14">
        <v>69</v>
      </c>
      <c r="M134" s="28">
        <v>34</v>
      </c>
      <c r="N134" s="14"/>
      <c r="O134" s="14"/>
    </row>
    <row r="135" spans="1:15">
      <c r="A135" s="1">
        <f t="shared" si="2"/>
        <v>39216</v>
      </c>
      <c r="B135" s="23">
        <v>30.6</v>
      </c>
      <c r="C135" s="23">
        <v>13</v>
      </c>
      <c r="D135" s="23">
        <v>24</v>
      </c>
      <c r="E135" s="14">
        <v>17.600000000000001</v>
      </c>
      <c r="F135" s="27">
        <v>1013.5</v>
      </c>
      <c r="G135" s="15">
        <v>1010.4</v>
      </c>
      <c r="H135" s="27">
        <v>1011.5</v>
      </c>
      <c r="I135" s="23">
        <v>3.1000000000000227</v>
      </c>
      <c r="J135" s="14">
        <v>54</v>
      </c>
      <c r="K135" s="14">
        <v>28</v>
      </c>
      <c r="L135" s="14">
        <v>44</v>
      </c>
      <c r="M135" s="28">
        <v>26</v>
      </c>
      <c r="N135" s="14"/>
      <c r="O135" s="14"/>
    </row>
    <row r="136" spans="1:15">
      <c r="A136" s="1">
        <f t="shared" si="2"/>
        <v>39217</v>
      </c>
      <c r="B136" s="23">
        <v>23.6</v>
      </c>
      <c r="C136" s="23">
        <v>14.1</v>
      </c>
      <c r="D136" s="23">
        <v>16.600000000000001</v>
      </c>
      <c r="E136" s="14">
        <v>9.5</v>
      </c>
      <c r="F136" s="27">
        <v>1011.4</v>
      </c>
      <c r="G136" s="15">
        <v>1010</v>
      </c>
      <c r="H136" s="27">
        <v>1010.5</v>
      </c>
      <c r="I136" s="23">
        <v>1.3999999999999773</v>
      </c>
      <c r="J136" s="14">
        <v>91</v>
      </c>
      <c r="K136" s="14">
        <v>59</v>
      </c>
      <c r="L136" s="14">
        <v>78</v>
      </c>
      <c r="M136" s="28">
        <v>32</v>
      </c>
      <c r="N136" s="14"/>
      <c r="O136" s="14"/>
    </row>
    <row r="137" spans="1:15">
      <c r="A137" s="1">
        <f t="shared" si="2"/>
        <v>39218</v>
      </c>
      <c r="B137" s="23">
        <v>18</v>
      </c>
      <c r="C137" s="23">
        <v>11.5</v>
      </c>
      <c r="D137" s="23">
        <v>14.2</v>
      </c>
      <c r="E137" s="14">
        <v>6.5</v>
      </c>
      <c r="F137" s="27">
        <v>1015.6</v>
      </c>
      <c r="G137" s="15">
        <v>1013.5</v>
      </c>
      <c r="H137" s="27">
        <v>1014.4</v>
      </c>
      <c r="I137" s="23">
        <v>2.1000000000000227</v>
      </c>
      <c r="J137" s="14">
        <v>83</v>
      </c>
      <c r="K137" s="14">
        <v>58</v>
      </c>
      <c r="L137" s="14">
        <v>73</v>
      </c>
      <c r="M137" s="28">
        <v>25</v>
      </c>
      <c r="N137" s="14"/>
      <c r="O137" s="14"/>
    </row>
    <row r="138" spans="1:15">
      <c r="A138" s="1">
        <f t="shared" si="2"/>
        <v>39219</v>
      </c>
      <c r="B138" s="23">
        <v>21.8</v>
      </c>
      <c r="C138" s="23">
        <v>8.5</v>
      </c>
      <c r="D138" s="23">
        <v>16.399999999999999</v>
      </c>
      <c r="E138" s="14">
        <v>13.3</v>
      </c>
      <c r="F138" s="27">
        <v>1010.6</v>
      </c>
      <c r="G138" s="15">
        <v>1005.9</v>
      </c>
      <c r="H138" s="27">
        <v>1007.9</v>
      </c>
      <c r="I138" s="23">
        <v>4.7000000000000455</v>
      </c>
      <c r="J138" s="14">
        <v>77</v>
      </c>
      <c r="K138" s="14">
        <v>46</v>
      </c>
      <c r="L138" s="14">
        <v>62</v>
      </c>
      <c r="M138" s="28">
        <v>31</v>
      </c>
      <c r="N138" s="14"/>
      <c r="O138" s="14"/>
    </row>
    <row r="139" spans="1:15">
      <c r="A139" s="1">
        <f t="shared" si="2"/>
        <v>39220</v>
      </c>
      <c r="B139" s="23">
        <v>19</v>
      </c>
      <c r="C139" s="23">
        <v>10.199999999999999</v>
      </c>
      <c r="D139" s="23">
        <v>13.7</v>
      </c>
      <c r="E139" s="14">
        <v>8.8000000000000007</v>
      </c>
      <c r="F139" s="27">
        <v>1016</v>
      </c>
      <c r="G139" s="15">
        <v>1015.2</v>
      </c>
      <c r="H139" s="27">
        <v>1015.5</v>
      </c>
      <c r="I139" s="23">
        <v>0.79999999999995453</v>
      </c>
      <c r="J139" s="14">
        <v>65</v>
      </c>
      <c r="K139" s="14">
        <v>35</v>
      </c>
      <c r="L139" s="14">
        <v>49</v>
      </c>
      <c r="M139" s="28">
        <v>30</v>
      </c>
      <c r="N139" s="14"/>
      <c r="O139" s="14"/>
    </row>
    <row r="140" spans="1:15">
      <c r="A140" s="1">
        <f t="shared" si="2"/>
        <v>39221</v>
      </c>
      <c r="B140" s="23">
        <v>20.5</v>
      </c>
      <c r="C140" s="23">
        <v>7.3</v>
      </c>
      <c r="D140" s="23">
        <v>16.5</v>
      </c>
      <c r="E140" s="14">
        <v>13.2</v>
      </c>
      <c r="F140" s="27">
        <v>1015.9</v>
      </c>
      <c r="G140" s="15">
        <v>1015.3</v>
      </c>
      <c r="H140" s="27">
        <v>1015.6</v>
      </c>
      <c r="I140" s="23">
        <v>0.60000000000002274</v>
      </c>
      <c r="J140" s="14">
        <v>72</v>
      </c>
      <c r="K140" s="14">
        <v>42</v>
      </c>
      <c r="L140" s="14">
        <v>55</v>
      </c>
      <c r="M140" s="28">
        <v>30</v>
      </c>
      <c r="N140" s="14"/>
      <c r="O140" s="14"/>
    </row>
    <row r="141" spans="1:15">
      <c r="A141" s="1">
        <f t="shared" si="2"/>
        <v>39222</v>
      </c>
      <c r="B141" s="23">
        <v>24.3</v>
      </c>
      <c r="C141" s="23">
        <v>14.3</v>
      </c>
      <c r="D141" s="23">
        <v>18</v>
      </c>
      <c r="E141" s="14">
        <v>10</v>
      </c>
      <c r="F141" s="27">
        <v>1017.7</v>
      </c>
      <c r="G141" s="15">
        <v>1015.9</v>
      </c>
      <c r="H141" s="27">
        <v>1016.6</v>
      </c>
      <c r="I141" s="23">
        <v>1.8000000000000682</v>
      </c>
      <c r="J141" s="14">
        <v>81</v>
      </c>
      <c r="K141" s="14">
        <v>59</v>
      </c>
      <c r="L141" s="14">
        <v>73</v>
      </c>
      <c r="M141" s="28">
        <v>22</v>
      </c>
      <c r="N141" s="14"/>
      <c r="O141" s="14"/>
    </row>
    <row r="142" spans="1:15">
      <c r="A142" s="1">
        <f t="shared" si="2"/>
        <v>39223</v>
      </c>
      <c r="B142" s="23">
        <v>26.7</v>
      </c>
      <c r="C142" s="23">
        <v>12.7</v>
      </c>
      <c r="D142" s="23">
        <v>20.2</v>
      </c>
      <c r="E142" s="14">
        <v>14</v>
      </c>
      <c r="F142" s="27">
        <v>1018</v>
      </c>
      <c r="G142" s="15">
        <v>1014.8</v>
      </c>
      <c r="H142" s="27">
        <v>1016.2</v>
      </c>
      <c r="I142" s="23">
        <v>3.2000000000000455</v>
      </c>
      <c r="J142" s="14">
        <v>79</v>
      </c>
      <c r="K142" s="14">
        <v>53</v>
      </c>
      <c r="L142" s="14">
        <v>70</v>
      </c>
      <c r="M142" s="28">
        <v>26</v>
      </c>
      <c r="N142" s="14"/>
      <c r="O142" s="14"/>
    </row>
    <row r="143" spans="1:15">
      <c r="A143" s="1">
        <f t="shared" si="2"/>
        <v>39224</v>
      </c>
      <c r="B143" s="23">
        <v>30.1</v>
      </c>
      <c r="C143" s="23">
        <v>14.8</v>
      </c>
      <c r="D143" s="23">
        <v>23.2</v>
      </c>
      <c r="E143" s="14">
        <v>15.3</v>
      </c>
      <c r="F143" s="27">
        <v>1014.8</v>
      </c>
      <c r="G143" s="15">
        <v>1012.4</v>
      </c>
      <c r="H143" s="27">
        <v>1013.9</v>
      </c>
      <c r="I143" s="23">
        <v>2.3999999999999773</v>
      </c>
      <c r="J143" s="14">
        <v>80</v>
      </c>
      <c r="K143" s="14">
        <v>38</v>
      </c>
      <c r="L143" s="14">
        <v>59</v>
      </c>
      <c r="M143" s="28">
        <v>42</v>
      </c>
      <c r="N143" s="14"/>
      <c r="O143" s="14"/>
    </row>
    <row r="144" spans="1:15">
      <c r="A144" s="1">
        <f t="shared" si="2"/>
        <v>39225</v>
      </c>
      <c r="B144" s="23">
        <v>28.8</v>
      </c>
      <c r="C144" s="23">
        <v>17</v>
      </c>
      <c r="D144" s="23">
        <v>23</v>
      </c>
      <c r="E144" s="14">
        <v>11.8</v>
      </c>
      <c r="F144" s="27">
        <v>1014.9</v>
      </c>
      <c r="G144" s="15">
        <v>1013.3</v>
      </c>
      <c r="H144" s="27">
        <v>1014.2</v>
      </c>
      <c r="I144" s="23">
        <v>1.6000000000000227</v>
      </c>
      <c r="J144" s="14">
        <v>79</v>
      </c>
      <c r="K144" s="14">
        <v>50</v>
      </c>
      <c r="L144" s="14">
        <v>65</v>
      </c>
      <c r="M144" s="28">
        <v>29</v>
      </c>
      <c r="N144" s="14"/>
      <c r="O144" s="14"/>
    </row>
    <row r="145" spans="1:15">
      <c r="A145" s="1">
        <f t="shared" si="2"/>
        <v>39226</v>
      </c>
      <c r="B145" s="23">
        <v>28.6</v>
      </c>
      <c r="C145" s="23">
        <v>18.2</v>
      </c>
      <c r="D145" s="23">
        <v>23.6</v>
      </c>
      <c r="E145" s="14">
        <v>10.4</v>
      </c>
      <c r="F145" s="27">
        <v>1013.7</v>
      </c>
      <c r="G145" s="15">
        <v>1013.4</v>
      </c>
      <c r="H145" s="27">
        <v>1013.6</v>
      </c>
      <c r="I145" s="23">
        <v>0.30000000000006821</v>
      </c>
      <c r="J145" s="14">
        <v>73</v>
      </c>
      <c r="K145" s="14">
        <v>52</v>
      </c>
      <c r="L145" s="14">
        <v>63</v>
      </c>
      <c r="M145" s="28">
        <v>21</v>
      </c>
      <c r="N145" s="14"/>
      <c r="O145" s="14"/>
    </row>
    <row r="146" spans="1:15">
      <c r="A146" s="1">
        <f t="shared" si="2"/>
        <v>39227</v>
      </c>
      <c r="B146" s="23">
        <v>30.2</v>
      </c>
      <c r="C146" s="23">
        <v>16.899999999999999</v>
      </c>
      <c r="D146" s="23">
        <v>23.3</v>
      </c>
      <c r="E146" s="14">
        <v>13.3</v>
      </c>
      <c r="F146" s="27">
        <v>1012.6</v>
      </c>
      <c r="G146" s="15">
        <v>1009</v>
      </c>
      <c r="H146" s="27">
        <v>1010.2</v>
      </c>
      <c r="I146" s="23">
        <v>3.6000000000000227</v>
      </c>
      <c r="J146" s="14">
        <v>85</v>
      </c>
      <c r="K146" s="14">
        <v>42</v>
      </c>
      <c r="L146" s="14">
        <v>68</v>
      </c>
      <c r="M146" s="28">
        <v>43</v>
      </c>
      <c r="N146" s="14"/>
      <c r="O146" s="14"/>
    </row>
    <row r="147" spans="1:15">
      <c r="A147" s="1">
        <f t="shared" si="2"/>
        <v>39228</v>
      </c>
      <c r="B147" s="23">
        <v>30.5</v>
      </c>
      <c r="C147" s="23">
        <v>16</v>
      </c>
      <c r="D147" s="23">
        <v>24.7</v>
      </c>
      <c r="E147" s="14">
        <v>14.5</v>
      </c>
      <c r="F147" s="27">
        <v>1008.5</v>
      </c>
      <c r="G147" s="15">
        <v>1004.5</v>
      </c>
      <c r="H147" s="27">
        <v>1005.8</v>
      </c>
      <c r="I147" s="23">
        <v>4</v>
      </c>
      <c r="J147" s="14">
        <v>79</v>
      </c>
      <c r="K147" s="14">
        <v>40</v>
      </c>
      <c r="L147" s="14">
        <v>59</v>
      </c>
      <c r="M147" s="28">
        <v>39</v>
      </c>
      <c r="N147" s="14"/>
      <c r="O147" s="14"/>
    </row>
    <row r="148" spans="1:15">
      <c r="A148" s="1">
        <f t="shared" si="2"/>
        <v>39229</v>
      </c>
      <c r="B148" s="23">
        <v>27.8</v>
      </c>
      <c r="C148" s="23">
        <v>17.399999999999999</v>
      </c>
      <c r="D148" s="23">
        <v>20.399999999999999</v>
      </c>
      <c r="E148" s="14">
        <v>10.4</v>
      </c>
      <c r="F148" s="27">
        <v>1004.3</v>
      </c>
      <c r="G148" s="15">
        <v>1002.1</v>
      </c>
      <c r="H148" s="27">
        <v>1002.9</v>
      </c>
      <c r="I148" s="23">
        <v>2.1999999999999318</v>
      </c>
      <c r="J148" s="14">
        <v>81</v>
      </c>
      <c r="K148" s="14">
        <v>52</v>
      </c>
      <c r="L148" s="14">
        <v>64</v>
      </c>
      <c r="M148" s="28">
        <v>29</v>
      </c>
      <c r="N148" s="14"/>
      <c r="O148" s="14"/>
    </row>
    <row r="149" spans="1:15">
      <c r="A149" s="1">
        <f t="shared" si="2"/>
        <v>39230</v>
      </c>
      <c r="B149" s="23">
        <v>23.9</v>
      </c>
      <c r="C149" s="23">
        <v>14.4</v>
      </c>
      <c r="D149" s="23">
        <v>17.2</v>
      </c>
      <c r="E149" s="14">
        <v>9.5</v>
      </c>
      <c r="F149" s="27">
        <v>998.9</v>
      </c>
      <c r="G149" s="15">
        <v>993.3</v>
      </c>
      <c r="H149" s="27">
        <v>995.6</v>
      </c>
      <c r="I149" s="23">
        <v>5.6000000000000227</v>
      </c>
      <c r="J149" s="14">
        <v>94</v>
      </c>
      <c r="K149" s="14">
        <v>62</v>
      </c>
      <c r="L149" s="14">
        <v>81</v>
      </c>
      <c r="M149" s="28">
        <v>32</v>
      </c>
      <c r="N149" s="14"/>
      <c r="O149" s="14"/>
    </row>
    <row r="150" spans="1:15">
      <c r="A150" s="1">
        <f t="shared" si="2"/>
        <v>39231</v>
      </c>
      <c r="B150" s="23">
        <v>18.899999999999999</v>
      </c>
      <c r="C150" s="23">
        <v>14.3</v>
      </c>
      <c r="D150" s="23">
        <v>15.3</v>
      </c>
      <c r="E150" s="14">
        <v>4.5999999999999996</v>
      </c>
      <c r="F150" s="27">
        <v>1004.2</v>
      </c>
      <c r="G150" s="15">
        <v>998.5</v>
      </c>
      <c r="H150" s="27">
        <v>1001.5</v>
      </c>
      <c r="I150" s="23">
        <v>5.7000000000000455</v>
      </c>
      <c r="J150" s="14">
        <v>75</v>
      </c>
      <c r="K150" s="14">
        <v>58</v>
      </c>
      <c r="L150" s="14">
        <v>68</v>
      </c>
      <c r="M150" s="28">
        <v>17</v>
      </c>
      <c r="N150" s="14"/>
      <c r="O150" s="14"/>
    </row>
    <row r="151" spans="1:15">
      <c r="A151" s="1">
        <f t="shared" si="2"/>
        <v>39232</v>
      </c>
      <c r="B151" s="14">
        <v>16</v>
      </c>
      <c r="C151" s="14">
        <v>11.2</v>
      </c>
      <c r="D151" s="14">
        <v>13</v>
      </c>
      <c r="E151" s="14">
        <v>4.8</v>
      </c>
      <c r="F151" s="15">
        <v>1015.5</v>
      </c>
      <c r="G151" s="15">
        <v>1011.4</v>
      </c>
      <c r="H151" s="15">
        <v>1013.8</v>
      </c>
      <c r="I151" s="23">
        <v>4.1000000000000227</v>
      </c>
      <c r="J151" s="14">
        <v>86</v>
      </c>
      <c r="K151" s="14">
        <v>56</v>
      </c>
      <c r="L151" s="14">
        <v>73</v>
      </c>
      <c r="M151" s="28">
        <v>30</v>
      </c>
      <c r="N151" s="14"/>
      <c r="O151" s="14"/>
    </row>
    <row r="152" spans="1:15">
      <c r="A152" s="1">
        <f t="shared" si="2"/>
        <v>39233</v>
      </c>
      <c r="B152" s="23">
        <v>22.5</v>
      </c>
      <c r="C152" s="23">
        <v>8.1999999999999993</v>
      </c>
      <c r="D152" s="23">
        <v>15.8</v>
      </c>
      <c r="E152" s="14">
        <v>14.3</v>
      </c>
      <c r="F152" s="15">
        <v>1015.6</v>
      </c>
      <c r="G152" s="15">
        <v>1014.1</v>
      </c>
      <c r="H152" s="27">
        <v>1014.7</v>
      </c>
      <c r="I152" s="23">
        <v>1.5</v>
      </c>
      <c r="J152" s="14">
        <v>80</v>
      </c>
      <c r="K152" s="14">
        <v>48</v>
      </c>
      <c r="L152" s="14">
        <v>68</v>
      </c>
      <c r="M152" s="28">
        <v>32</v>
      </c>
      <c r="N152" s="14"/>
      <c r="O152" s="14"/>
    </row>
    <row r="153" spans="1:15">
      <c r="A153" s="1">
        <f t="shared" si="2"/>
        <v>39234</v>
      </c>
      <c r="B153" s="23">
        <v>23.5</v>
      </c>
      <c r="C153" s="23">
        <v>9.6999999999999993</v>
      </c>
      <c r="D153" s="23">
        <v>17.8</v>
      </c>
      <c r="E153" s="14">
        <v>13.8</v>
      </c>
      <c r="F153" s="27">
        <v>1013.9</v>
      </c>
      <c r="G153" s="27">
        <v>1012.7</v>
      </c>
      <c r="H153" s="27">
        <v>1013.4</v>
      </c>
      <c r="I153" s="23">
        <v>1.1999999999999318</v>
      </c>
      <c r="J153" s="29">
        <v>79</v>
      </c>
      <c r="K153" s="29">
        <v>48</v>
      </c>
      <c r="L153" s="29">
        <v>67</v>
      </c>
      <c r="M153" s="28">
        <v>31</v>
      </c>
      <c r="N153" s="14"/>
      <c r="O153" s="14"/>
    </row>
    <row r="154" spans="1:15">
      <c r="A154" s="1">
        <f t="shared" si="2"/>
        <v>39235</v>
      </c>
      <c r="B154" s="23">
        <v>24.7</v>
      </c>
      <c r="C154" s="23">
        <v>14.3</v>
      </c>
      <c r="D154" s="23">
        <v>18.100000000000001</v>
      </c>
      <c r="E154" s="14">
        <v>10.4</v>
      </c>
      <c r="F154" s="27">
        <v>1017.1</v>
      </c>
      <c r="G154" s="27">
        <v>1014.3</v>
      </c>
      <c r="H154" s="27">
        <v>1015.5</v>
      </c>
      <c r="I154" s="23">
        <v>2.8000000000000682</v>
      </c>
      <c r="J154" s="29">
        <v>89</v>
      </c>
      <c r="K154" s="29">
        <v>52</v>
      </c>
      <c r="L154" s="29">
        <v>76</v>
      </c>
      <c r="M154" s="28">
        <v>37</v>
      </c>
      <c r="N154" s="14"/>
    </row>
    <row r="155" spans="1:15">
      <c r="A155" s="1">
        <f t="shared" si="2"/>
        <v>39236</v>
      </c>
      <c r="B155" s="23">
        <v>26.3</v>
      </c>
      <c r="C155" s="23">
        <v>12.5</v>
      </c>
      <c r="D155" s="23">
        <v>20</v>
      </c>
      <c r="E155" s="14">
        <v>13.8</v>
      </c>
      <c r="F155" s="27">
        <v>1018.2</v>
      </c>
      <c r="G155" s="27">
        <v>1016.5</v>
      </c>
      <c r="H155" s="27">
        <v>1017.3</v>
      </c>
      <c r="I155" s="23">
        <v>1.7000000000000455</v>
      </c>
      <c r="J155" s="29">
        <v>79</v>
      </c>
      <c r="K155" s="29">
        <v>50</v>
      </c>
      <c r="L155" s="29">
        <v>69</v>
      </c>
      <c r="M155" s="28">
        <v>29</v>
      </c>
      <c r="N155" s="14"/>
    </row>
    <row r="156" spans="1:15">
      <c r="A156" s="1">
        <f t="shared" si="2"/>
        <v>39237</v>
      </c>
      <c r="B156" s="23">
        <v>23.2</v>
      </c>
      <c r="C156" s="23">
        <v>17.399999999999999</v>
      </c>
      <c r="D156" s="23">
        <v>19.7</v>
      </c>
      <c r="E156" s="14">
        <v>5.8</v>
      </c>
      <c r="F156" s="27">
        <v>1018.6</v>
      </c>
      <c r="G156" s="27">
        <v>1016.2</v>
      </c>
      <c r="H156" s="27">
        <v>1017.3</v>
      </c>
      <c r="I156" s="23">
        <v>2.3999999999999773</v>
      </c>
      <c r="J156" s="29">
        <v>89</v>
      </c>
      <c r="K156" s="29">
        <v>77</v>
      </c>
      <c r="L156" s="29">
        <v>82</v>
      </c>
      <c r="M156" s="28">
        <v>12</v>
      </c>
      <c r="N156" s="14"/>
    </row>
    <row r="157" spans="1:15">
      <c r="A157" s="1">
        <f t="shared" si="2"/>
        <v>39238</v>
      </c>
      <c r="B157" s="23">
        <v>23.9</v>
      </c>
      <c r="C157" s="23">
        <v>16.399999999999999</v>
      </c>
      <c r="D157" s="23">
        <v>18.7</v>
      </c>
      <c r="E157" s="14">
        <v>7.5</v>
      </c>
      <c r="F157" s="27">
        <v>1015.1</v>
      </c>
      <c r="G157" s="27">
        <v>1013.4</v>
      </c>
      <c r="H157" s="27">
        <v>1014.1</v>
      </c>
      <c r="I157" s="23">
        <v>1.7000000000000455</v>
      </c>
      <c r="J157" s="29">
        <v>88</v>
      </c>
      <c r="K157" s="29">
        <v>67</v>
      </c>
      <c r="L157" s="29">
        <v>81</v>
      </c>
      <c r="M157" s="28">
        <v>21</v>
      </c>
      <c r="N157" s="14"/>
    </row>
    <row r="158" spans="1:15">
      <c r="A158" s="1">
        <f t="shared" si="2"/>
        <v>39239</v>
      </c>
      <c r="B158" s="23">
        <v>25</v>
      </c>
      <c r="C158" s="23">
        <v>16.600000000000001</v>
      </c>
      <c r="D158" s="23">
        <v>21</v>
      </c>
      <c r="E158" s="14">
        <v>8.4</v>
      </c>
      <c r="F158" s="27">
        <v>1013.9</v>
      </c>
      <c r="G158" s="27">
        <v>1011.9</v>
      </c>
      <c r="H158" s="27">
        <v>1012.8</v>
      </c>
      <c r="I158" s="23">
        <v>2</v>
      </c>
      <c r="J158" s="29">
        <v>77</v>
      </c>
      <c r="K158" s="29">
        <v>66</v>
      </c>
      <c r="L158" s="29">
        <v>71</v>
      </c>
      <c r="M158" s="28">
        <v>11</v>
      </c>
      <c r="N158" s="14"/>
    </row>
    <row r="159" spans="1:15">
      <c r="A159" s="1">
        <f t="shared" si="2"/>
        <v>39240</v>
      </c>
      <c r="B159" s="23">
        <v>23.6</v>
      </c>
      <c r="C159" s="23">
        <v>17.3</v>
      </c>
      <c r="D159" s="23">
        <v>19.5</v>
      </c>
      <c r="E159" s="14">
        <v>6.3</v>
      </c>
      <c r="F159" s="27">
        <v>1015.3</v>
      </c>
      <c r="G159" s="27">
        <v>1015.1</v>
      </c>
      <c r="H159" s="27">
        <v>1015.2</v>
      </c>
      <c r="I159" s="23">
        <v>0.19999999999993179</v>
      </c>
      <c r="J159" s="29">
        <v>85</v>
      </c>
      <c r="K159" s="29">
        <v>72</v>
      </c>
      <c r="L159" s="29">
        <v>79</v>
      </c>
      <c r="M159" s="28">
        <v>13</v>
      </c>
      <c r="N159" s="14"/>
    </row>
    <row r="160" spans="1:15">
      <c r="A160" s="1">
        <f t="shared" si="2"/>
        <v>39241</v>
      </c>
      <c r="B160" s="23">
        <v>26.1</v>
      </c>
      <c r="C160" s="23">
        <v>16.2</v>
      </c>
      <c r="D160" s="23">
        <v>20</v>
      </c>
      <c r="E160" s="14">
        <v>9.9</v>
      </c>
      <c r="F160" s="27">
        <v>1016.7</v>
      </c>
      <c r="G160" s="27">
        <v>1015.6</v>
      </c>
      <c r="H160" s="27">
        <v>1016.2</v>
      </c>
      <c r="I160" s="23">
        <v>1.1000000000000227</v>
      </c>
      <c r="J160" s="29">
        <v>86</v>
      </c>
      <c r="K160" s="29">
        <v>65</v>
      </c>
      <c r="L160" s="29">
        <v>76</v>
      </c>
      <c r="M160" s="28">
        <v>21</v>
      </c>
      <c r="N160" s="14"/>
    </row>
    <row r="161" spans="1:14">
      <c r="A161" s="1">
        <f t="shared" si="2"/>
        <v>39242</v>
      </c>
      <c r="B161" s="23">
        <v>28.1</v>
      </c>
      <c r="C161" s="23">
        <v>13.6</v>
      </c>
      <c r="D161" s="23">
        <v>21.5</v>
      </c>
      <c r="E161" s="14">
        <v>14.5</v>
      </c>
      <c r="F161" s="27">
        <v>1017.3</v>
      </c>
      <c r="G161" s="27">
        <v>1015.4</v>
      </c>
      <c r="H161" s="27">
        <v>1016.1</v>
      </c>
      <c r="I161" s="23">
        <v>1.8999999999999773</v>
      </c>
      <c r="J161" s="29">
        <v>82</v>
      </c>
      <c r="K161" s="29">
        <v>51</v>
      </c>
      <c r="L161" s="29">
        <v>71</v>
      </c>
      <c r="M161" s="28">
        <v>31</v>
      </c>
      <c r="N161" s="14"/>
    </row>
    <row r="162" spans="1:14">
      <c r="A162" s="1">
        <f t="shared" si="2"/>
        <v>39243</v>
      </c>
      <c r="B162" s="23">
        <v>29.5</v>
      </c>
      <c r="C162" s="23">
        <v>15.2</v>
      </c>
      <c r="D162" s="23">
        <v>22.7</v>
      </c>
      <c r="E162" s="14">
        <v>14.3</v>
      </c>
      <c r="F162" s="27">
        <v>1015</v>
      </c>
      <c r="G162" s="27">
        <v>1012.5</v>
      </c>
      <c r="H162" s="27">
        <v>1013.5</v>
      </c>
      <c r="I162" s="23">
        <v>2.5</v>
      </c>
      <c r="J162" s="29">
        <v>79</v>
      </c>
      <c r="K162" s="29">
        <v>47</v>
      </c>
      <c r="L162" s="29">
        <v>66</v>
      </c>
      <c r="M162" s="28">
        <v>32</v>
      </c>
      <c r="N162" s="14"/>
    </row>
    <row r="163" spans="1:14">
      <c r="A163" s="1">
        <f t="shared" si="2"/>
        <v>39244</v>
      </c>
      <c r="B163" s="23">
        <v>29</v>
      </c>
      <c r="C163" s="23">
        <v>15.4</v>
      </c>
      <c r="D163" s="23">
        <v>23.8</v>
      </c>
      <c r="E163" s="14">
        <v>13.6</v>
      </c>
      <c r="F163" s="27">
        <v>1012.4</v>
      </c>
      <c r="G163" s="27">
        <v>1010.2</v>
      </c>
      <c r="H163" s="27">
        <v>1011</v>
      </c>
      <c r="I163" s="23">
        <v>2.1999999999999318</v>
      </c>
      <c r="J163" s="29">
        <v>68</v>
      </c>
      <c r="K163" s="29">
        <v>51</v>
      </c>
      <c r="L163" s="29">
        <v>60</v>
      </c>
      <c r="M163" s="28">
        <v>17</v>
      </c>
      <c r="N163" s="14"/>
    </row>
    <row r="164" spans="1:14">
      <c r="A164" s="1">
        <f t="shared" si="2"/>
        <v>39245</v>
      </c>
      <c r="B164" s="23">
        <v>25.5</v>
      </c>
      <c r="C164" s="23">
        <v>17.2</v>
      </c>
      <c r="D164" s="23">
        <v>20.8</v>
      </c>
      <c r="E164" s="14">
        <v>8.3000000000000007</v>
      </c>
      <c r="F164" s="27">
        <v>1011.1</v>
      </c>
      <c r="G164" s="27">
        <v>1009.1</v>
      </c>
      <c r="H164" s="27">
        <v>1009.9</v>
      </c>
      <c r="I164" s="23">
        <v>2</v>
      </c>
      <c r="J164" s="29">
        <v>94</v>
      </c>
      <c r="K164" s="29">
        <v>62</v>
      </c>
      <c r="L164" s="29">
        <v>81</v>
      </c>
      <c r="M164" s="28">
        <v>32</v>
      </c>
      <c r="N164" s="14"/>
    </row>
    <row r="165" spans="1:14">
      <c r="A165" s="1">
        <f t="shared" si="2"/>
        <v>39246</v>
      </c>
      <c r="B165" s="23">
        <v>27.8</v>
      </c>
      <c r="C165" s="23">
        <v>15.6</v>
      </c>
      <c r="D165" s="23">
        <v>22.7</v>
      </c>
      <c r="E165" s="14">
        <v>12.2</v>
      </c>
      <c r="F165" s="27">
        <v>1009.7</v>
      </c>
      <c r="G165" s="27">
        <v>1008.1</v>
      </c>
      <c r="H165" s="27">
        <v>1009</v>
      </c>
      <c r="I165" s="23">
        <v>1.6000000000000227</v>
      </c>
      <c r="J165" s="29">
        <v>83</v>
      </c>
      <c r="K165" s="29">
        <v>55</v>
      </c>
      <c r="L165" s="29">
        <v>73</v>
      </c>
      <c r="M165" s="28">
        <v>28</v>
      </c>
      <c r="N165" s="14"/>
    </row>
    <row r="166" spans="1:14">
      <c r="A166" s="1">
        <f t="shared" si="2"/>
        <v>39247</v>
      </c>
      <c r="B166" s="23">
        <v>29.6</v>
      </c>
      <c r="C166" s="23">
        <v>15.7</v>
      </c>
      <c r="D166" s="23">
        <v>24.6</v>
      </c>
      <c r="E166" s="14">
        <v>13.9</v>
      </c>
      <c r="F166" s="27">
        <v>1010.6</v>
      </c>
      <c r="G166" s="27">
        <v>1009</v>
      </c>
      <c r="H166" s="27">
        <v>1009.6</v>
      </c>
      <c r="I166" s="23">
        <v>1.6000000000000227</v>
      </c>
      <c r="J166" s="29">
        <v>79</v>
      </c>
      <c r="K166" s="29">
        <v>50</v>
      </c>
      <c r="L166" s="29">
        <v>65</v>
      </c>
      <c r="M166" s="28">
        <v>29</v>
      </c>
      <c r="N166" s="14"/>
    </row>
    <row r="167" spans="1:14">
      <c r="A167" s="1">
        <f t="shared" si="2"/>
        <v>39248</v>
      </c>
      <c r="B167" s="23">
        <v>30.3</v>
      </c>
      <c r="C167" s="23">
        <v>17</v>
      </c>
      <c r="D167" s="23">
        <v>25.6</v>
      </c>
      <c r="E167" s="14">
        <v>13.3</v>
      </c>
      <c r="F167" s="27">
        <v>1009.4</v>
      </c>
      <c r="G167" s="27">
        <v>1006.9</v>
      </c>
      <c r="H167" s="27">
        <v>1007.8</v>
      </c>
      <c r="I167" s="23">
        <v>2.5</v>
      </c>
      <c r="J167" s="29">
        <v>71</v>
      </c>
      <c r="K167" s="29">
        <v>43</v>
      </c>
      <c r="L167" s="29">
        <v>56</v>
      </c>
      <c r="M167" s="28">
        <v>28</v>
      </c>
      <c r="N167" s="14"/>
    </row>
    <row r="168" spans="1:14">
      <c r="A168" s="1">
        <f t="shared" si="2"/>
        <v>39249</v>
      </c>
      <c r="B168" s="23">
        <v>28</v>
      </c>
      <c r="C168" s="23">
        <v>17.8</v>
      </c>
      <c r="D168" s="23">
        <v>22</v>
      </c>
      <c r="E168" s="14">
        <v>10.199999999999999</v>
      </c>
      <c r="F168" s="27">
        <v>1010.9</v>
      </c>
      <c r="G168" s="27">
        <v>1008.6</v>
      </c>
      <c r="H168" s="27">
        <v>1009.5</v>
      </c>
      <c r="I168" s="23">
        <v>2.2999999999999545</v>
      </c>
      <c r="J168" s="29">
        <v>88</v>
      </c>
      <c r="K168" s="29">
        <v>53</v>
      </c>
      <c r="L168" s="29">
        <v>71</v>
      </c>
      <c r="M168" s="28">
        <v>35</v>
      </c>
      <c r="N168" s="14"/>
    </row>
    <row r="169" spans="1:14">
      <c r="A169" s="1">
        <f t="shared" si="2"/>
        <v>39250</v>
      </c>
      <c r="B169" s="23">
        <v>29</v>
      </c>
      <c r="C169" s="23">
        <v>15.3</v>
      </c>
      <c r="D169" s="23">
        <v>23.8</v>
      </c>
      <c r="E169" s="14">
        <v>13.7</v>
      </c>
      <c r="F169" s="27">
        <v>1012.4</v>
      </c>
      <c r="G169" s="27">
        <v>1011.2</v>
      </c>
      <c r="H169" s="27">
        <v>1011.7</v>
      </c>
      <c r="I169" s="23">
        <v>1.1999999999999318</v>
      </c>
      <c r="J169" s="29">
        <v>84</v>
      </c>
      <c r="K169" s="29">
        <v>51</v>
      </c>
      <c r="L169" s="29">
        <v>64</v>
      </c>
      <c r="M169" s="28">
        <v>33</v>
      </c>
      <c r="N169" s="14"/>
    </row>
    <row r="170" spans="1:14">
      <c r="A170" s="1">
        <f t="shared" si="2"/>
        <v>39251</v>
      </c>
      <c r="B170" s="23">
        <v>31</v>
      </c>
      <c r="C170" s="23">
        <v>18.100000000000001</v>
      </c>
      <c r="D170" s="23">
        <v>25.8</v>
      </c>
      <c r="E170" s="14">
        <v>12.9</v>
      </c>
      <c r="F170" s="27">
        <v>1013</v>
      </c>
      <c r="G170" s="27">
        <v>1010.9</v>
      </c>
      <c r="H170" s="27">
        <v>1011.8</v>
      </c>
      <c r="I170" s="23">
        <v>2.1000000000000227</v>
      </c>
      <c r="J170" s="29">
        <v>62</v>
      </c>
      <c r="K170" s="29">
        <v>42</v>
      </c>
      <c r="L170" s="29">
        <v>55</v>
      </c>
      <c r="M170" s="28">
        <v>20</v>
      </c>
      <c r="N170" s="14"/>
    </row>
    <row r="171" spans="1:14">
      <c r="A171" s="1">
        <f t="shared" si="2"/>
        <v>39252</v>
      </c>
      <c r="B171" s="23">
        <v>31</v>
      </c>
      <c r="C171" s="23">
        <v>21.5</v>
      </c>
      <c r="D171" s="23">
        <v>25.4</v>
      </c>
      <c r="E171" s="14">
        <v>9.5</v>
      </c>
      <c r="F171" s="27">
        <v>1014.9</v>
      </c>
      <c r="G171" s="27">
        <v>1013.5</v>
      </c>
      <c r="H171" s="27">
        <v>1014.2</v>
      </c>
      <c r="I171" s="23">
        <v>1.3999999999999773</v>
      </c>
      <c r="J171" s="29">
        <v>75</v>
      </c>
      <c r="K171" s="29">
        <v>42</v>
      </c>
      <c r="L171" s="29">
        <v>61</v>
      </c>
      <c r="M171" s="28">
        <v>33</v>
      </c>
      <c r="N171" s="14"/>
    </row>
    <row r="172" spans="1:14">
      <c r="A172" s="1">
        <f t="shared" si="2"/>
        <v>39253</v>
      </c>
      <c r="B172" s="23">
        <v>33.200000000000003</v>
      </c>
      <c r="C172" s="23">
        <v>18.7</v>
      </c>
      <c r="D172" s="23">
        <v>26.8</v>
      </c>
      <c r="E172" s="14">
        <v>14.5</v>
      </c>
      <c r="F172" s="27">
        <v>1014</v>
      </c>
      <c r="G172" s="27">
        <v>1011.4</v>
      </c>
      <c r="H172" s="27">
        <v>1012.3</v>
      </c>
      <c r="I172" s="23">
        <v>2.6000000000000227</v>
      </c>
      <c r="J172" s="29">
        <v>80</v>
      </c>
      <c r="K172" s="29">
        <v>44</v>
      </c>
      <c r="L172" s="29">
        <v>64</v>
      </c>
      <c r="M172" s="28">
        <v>36</v>
      </c>
      <c r="N172" s="14"/>
    </row>
    <row r="173" spans="1:14">
      <c r="A173" s="1">
        <f t="shared" si="2"/>
        <v>39254</v>
      </c>
      <c r="B173" s="23">
        <v>34.5</v>
      </c>
      <c r="C173" s="23">
        <v>22</v>
      </c>
      <c r="D173" s="23">
        <v>29.2</v>
      </c>
      <c r="E173" s="14">
        <v>12.5</v>
      </c>
      <c r="F173" s="27">
        <v>1011.1</v>
      </c>
      <c r="G173" s="27">
        <v>1007.9</v>
      </c>
      <c r="H173" s="27">
        <v>1009.7</v>
      </c>
      <c r="I173" s="23">
        <v>3.2000000000000455</v>
      </c>
      <c r="J173" s="29">
        <v>71</v>
      </c>
      <c r="K173" s="29">
        <v>41</v>
      </c>
      <c r="L173" s="29">
        <v>53</v>
      </c>
      <c r="M173" s="28">
        <v>30</v>
      </c>
      <c r="N173" s="14"/>
    </row>
    <row r="174" spans="1:14">
      <c r="A174" s="1">
        <f t="shared" si="2"/>
        <v>39255</v>
      </c>
      <c r="B174" s="23">
        <v>32.6</v>
      </c>
      <c r="C174" s="23">
        <v>20</v>
      </c>
      <c r="D174" s="23">
        <v>26.8</v>
      </c>
      <c r="E174" s="14">
        <v>12.6</v>
      </c>
      <c r="F174" s="27">
        <v>1013.4</v>
      </c>
      <c r="G174" s="27">
        <v>1008.6</v>
      </c>
      <c r="H174" s="27">
        <v>1010.4</v>
      </c>
      <c r="I174" s="23">
        <v>4.7999999999999545</v>
      </c>
      <c r="J174" s="29">
        <v>57</v>
      </c>
      <c r="K174" s="29">
        <v>39</v>
      </c>
      <c r="L174" s="29">
        <v>48</v>
      </c>
      <c r="M174" s="28">
        <v>18</v>
      </c>
      <c r="N174" s="14"/>
    </row>
    <row r="175" spans="1:14">
      <c r="A175" s="1">
        <f t="shared" si="2"/>
        <v>39256</v>
      </c>
      <c r="B175" s="23">
        <v>27</v>
      </c>
      <c r="C175" s="23">
        <v>17</v>
      </c>
      <c r="D175" s="23">
        <v>21.1</v>
      </c>
      <c r="E175" s="14">
        <v>10</v>
      </c>
      <c r="F175" s="27">
        <v>1014</v>
      </c>
      <c r="G175" s="27">
        <v>1012.6</v>
      </c>
      <c r="H175" s="27">
        <v>1013.5</v>
      </c>
      <c r="I175" s="23">
        <v>1.3999999999999773</v>
      </c>
      <c r="J175" s="29">
        <v>72</v>
      </c>
      <c r="K175" s="29">
        <v>46</v>
      </c>
      <c r="L175" s="29">
        <v>63</v>
      </c>
      <c r="M175" s="28">
        <v>26</v>
      </c>
      <c r="N175" s="14"/>
    </row>
    <row r="176" spans="1:14">
      <c r="A176" s="1">
        <f t="shared" si="2"/>
        <v>39257</v>
      </c>
      <c r="B176" s="23">
        <v>30.4</v>
      </c>
      <c r="C176" s="23">
        <v>15.9</v>
      </c>
      <c r="D176" s="23">
        <v>23.6</v>
      </c>
      <c r="E176" s="14">
        <v>14.5</v>
      </c>
      <c r="F176" s="27">
        <v>1017.7</v>
      </c>
      <c r="G176" s="27">
        <v>1014.6</v>
      </c>
      <c r="H176" s="27">
        <v>1015.9</v>
      </c>
      <c r="I176" s="23">
        <v>3.1000000000000227</v>
      </c>
      <c r="J176" s="29">
        <v>63</v>
      </c>
      <c r="K176" s="29">
        <v>48</v>
      </c>
      <c r="L176" s="29">
        <v>56</v>
      </c>
      <c r="M176" s="28">
        <v>15</v>
      </c>
      <c r="N176" s="14"/>
    </row>
    <row r="177" spans="1:14">
      <c r="A177" s="1">
        <f t="shared" si="2"/>
        <v>39258</v>
      </c>
      <c r="B177" s="23">
        <v>33</v>
      </c>
      <c r="C177" s="23">
        <v>15.5</v>
      </c>
      <c r="D177" s="23">
        <v>27.2</v>
      </c>
      <c r="E177" s="14">
        <v>17.5</v>
      </c>
      <c r="F177" s="27">
        <v>1011.9</v>
      </c>
      <c r="G177" s="27">
        <v>1003.6</v>
      </c>
      <c r="H177" s="27">
        <v>1007.4</v>
      </c>
      <c r="I177" s="23">
        <v>8.2999999999999545</v>
      </c>
      <c r="J177" s="29">
        <v>64</v>
      </c>
      <c r="K177" s="29">
        <v>41</v>
      </c>
      <c r="L177" s="29">
        <v>54</v>
      </c>
      <c r="M177" s="28">
        <v>23</v>
      </c>
      <c r="N177" s="14"/>
    </row>
    <row r="178" spans="1:14">
      <c r="A178" s="1">
        <f t="shared" si="2"/>
        <v>39259</v>
      </c>
      <c r="B178" s="23">
        <v>30</v>
      </c>
      <c r="C178" s="23">
        <v>19.399999999999999</v>
      </c>
      <c r="D178" s="23">
        <v>23</v>
      </c>
      <c r="E178" s="14">
        <v>10.6</v>
      </c>
      <c r="F178" s="27">
        <v>1005.2</v>
      </c>
      <c r="G178" s="27">
        <v>1002.2</v>
      </c>
      <c r="H178" s="27">
        <v>1003.9</v>
      </c>
      <c r="I178" s="23">
        <v>3</v>
      </c>
      <c r="J178" s="29">
        <v>62</v>
      </c>
      <c r="K178" s="29">
        <v>43</v>
      </c>
      <c r="L178" s="29">
        <v>52</v>
      </c>
      <c r="M178" s="28">
        <v>19</v>
      </c>
      <c r="N178" s="14"/>
    </row>
    <row r="179" spans="1:14">
      <c r="A179" s="1">
        <f t="shared" si="2"/>
        <v>39260</v>
      </c>
      <c r="B179" s="23">
        <v>24</v>
      </c>
      <c r="C179" s="23">
        <v>14.9</v>
      </c>
      <c r="D179" s="23">
        <v>17.8</v>
      </c>
      <c r="E179" s="14">
        <v>9.1</v>
      </c>
      <c r="F179" s="27">
        <v>1009.6</v>
      </c>
      <c r="G179" s="27">
        <v>1006.3</v>
      </c>
      <c r="H179" s="27">
        <v>1007.7</v>
      </c>
      <c r="I179" s="23">
        <v>3.3000000000000682</v>
      </c>
      <c r="J179" s="29">
        <v>88</v>
      </c>
      <c r="K179" s="29">
        <v>59</v>
      </c>
      <c r="L179" s="29">
        <v>70</v>
      </c>
      <c r="M179" s="28">
        <v>29</v>
      </c>
      <c r="N179" s="14"/>
    </row>
    <row r="180" spans="1:14">
      <c r="A180" s="1">
        <f t="shared" si="2"/>
        <v>39261</v>
      </c>
      <c r="B180" s="23">
        <v>22.5</v>
      </c>
      <c r="C180" s="23">
        <v>14</v>
      </c>
      <c r="D180" s="23">
        <v>17</v>
      </c>
      <c r="E180" s="14">
        <v>8.5</v>
      </c>
      <c r="F180" s="27">
        <v>1015.3</v>
      </c>
      <c r="G180" s="27">
        <v>1014.5</v>
      </c>
      <c r="H180" s="27">
        <v>1014.8</v>
      </c>
      <c r="I180" s="23">
        <v>0.79999999999995453</v>
      </c>
      <c r="J180" s="29">
        <v>84</v>
      </c>
      <c r="K180" s="29">
        <v>55</v>
      </c>
      <c r="L180" s="29">
        <v>73</v>
      </c>
      <c r="M180" s="28">
        <v>29</v>
      </c>
      <c r="N180" s="14"/>
    </row>
    <row r="181" spans="1:14">
      <c r="A181" s="1">
        <f t="shared" si="2"/>
        <v>39262</v>
      </c>
      <c r="B181" s="23">
        <v>26</v>
      </c>
      <c r="C181" s="23">
        <v>13.1</v>
      </c>
      <c r="D181" s="23">
        <v>20.2</v>
      </c>
      <c r="E181" s="14">
        <v>12.9</v>
      </c>
      <c r="F181" s="27">
        <v>1018.1</v>
      </c>
      <c r="G181" s="27">
        <v>1014.7</v>
      </c>
      <c r="H181" s="27">
        <v>1016.1</v>
      </c>
      <c r="I181" s="23">
        <v>3.3999999999999773</v>
      </c>
      <c r="J181" s="29">
        <v>75</v>
      </c>
      <c r="K181" s="29">
        <v>42</v>
      </c>
      <c r="L181" s="29">
        <v>63</v>
      </c>
      <c r="M181" s="28">
        <v>33</v>
      </c>
      <c r="N181" s="14"/>
    </row>
    <row r="182" spans="1:14">
      <c r="A182" s="1">
        <f t="shared" si="2"/>
        <v>39263</v>
      </c>
      <c r="B182" s="23">
        <v>23.2</v>
      </c>
      <c r="C182" s="23">
        <v>17</v>
      </c>
      <c r="D182" s="23">
        <v>18.600000000000001</v>
      </c>
      <c r="E182" s="14">
        <v>6.2</v>
      </c>
      <c r="F182" s="27">
        <v>1018.7</v>
      </c>
      <c r="G182" s="27">
        <v>1017.8</v>
      </c>
      <c r="H182" s="27">
        <v>1018.2</v>
      </c>
      <c r="I182" s="23">
        <v>0.90000000000009095</v>
      </c>
      <c r="J182" s="29">
        <v>84</v>
      </c>
      <c r="K182" s="29">
        <v>61</v>
      </c>
      <c r="L182" s="29">
        <v>74</v>
      </c>
      <c r="M182" s="28">
        <v>23</v>
      </c>
      <c r="N182" s="14"/>
    </row>
    <row r="183" spans="1:14">
      <c r="A183" s="1">
        <f t="shared" si="2"/>
        <v>39264</v>
      </c>
      <c r="B183" s="23">
        <v>29.2</v>
      </c>
      <c r="C183" s="23">
        <v>12.1</v>
      </c>
      <c r="D183" s="23">
        <v>22</v>
      </c>
      <c r="E183" s="14">
        <v>17.100000000000001</v>
      </c>
      <c r="F183" s="27">
        <v>1002</v>
      </c>
      <c r="G183" s="27"/>
      <c r="H183" s="27">
        <v>999.3</v>
      </c>
      <c r="I183" s="23"/>
      <c r="J183" s="14">
        <v>75</v>
      </c>
      <c r="K183" s="14">
        <v>44</v>
      </c>
      <c r="L183" s="14">
        <v>64</v>
      </c>
      <c r="M183" s="28">
        <v>31</v>
      </c>
      <c r="N183" s="14"/>
    </row>
    <row r="184" spans="1:14">
      <c r="A184" s="1">
        <f t="shared" si="2"/>
        <v>39265</v>
      </c>
      <c r="B184" s="23">
        <v>32.299999999999997</v>
      </c>
      <c r="C184" s="23">
        <v>14.6</v>
      </c>
      <c r="D184" s="23">
        <v>26.5</v>
      </c>
      <c r="E184" s="14">
        <v>17.7</v>
      </c>
      <c r="F184" s="27">
        <v>996.3</v>
      </c>
      <c r="G184" s="27"/>
      <c r="H184" s="27">
        <v>994.8</v>
      </c>
      <c r="I184" s="23"/>
      <c r="J184" s="14">
        <v>64</v>
      </c>
      <c r="K184" s="14">
        <v>42</v>
      </c>
      <c r="L184" s="14">
        <v>49</v>
      </c>
      <c r="M184" s="28">
        <v>22</v>
      </c>
      <c r="N184" s="14"/>
    </row>
    <row r="185" spans="1:14">
      <c r="A185" s="1">
        <f t="shared" si="2"/>
        <v>39266</v>
      </c>
      <c r="B185" s="23">
        <v>28.1</v>
      </c>
      <c r="C185" s="23">
        <v>18</v>
      </c>
      <c r="D185" s="23">
        <v>22.8</v>
      </c>
      <c r="E185" s="14">
        <v>10.1</v>
      </c>
      <c r="F185" s="27">
        <v>997.7</v>
      </c>
      <c r="G185" s="27"/>
      <c r="H185" s="27">
        <v>995</v>
      </c>
      <c r="I185" s="23"/>
      <c r="J185" s="14">
        <v>78</v>
      </c>
      <c r="K185" s="14">
        <v>51</v>
      </c>
      <c r="L185" s="14">
        <v>67</v>
      </c>
      <c r="M185" s="28">
        <v>27</v>
      </c>
      <c r="N185" s="14"/>
    </row>
    <row r="186" spans="1:14">
      <c r="A186" s="1">
        <f t="shared" si="2"/>
        <v>39267</v>
      </c>
      <c r="B186" s="23">
        <v>26.2</v>
      </c>
      <c r="C186" s="23">
        <v>12.3</v>
      </c>
      <c r="D186" s="23">
        <v>15.5</v>
      </c>
      <c r="E186" s="14">
        <v>13.9</v>
      </c>
      <c r="F186" s="27">
        <v>994.3</v>
      </c>
      <c r="G186" s="27"/>
      <c r="H186" s="27">
        <v>991.9</v>
      </c>
      <c r="I186" s="23"/>
      <c r="J186" s="14">
        <v>86</v>
      </c>
      <c r="K186" s="14">
        <v>63</v>
      </c>
      <c r="L186" s="14">
        <v>77</v>
      </c>
      <c r="M186" s="28">
        <v>23</v>
      </c>
      <c r="N186" s="14"/>
    </row>
    <row r="187" spans="1:14">
      <c r="A187" s="1">
        <f t="shared" si="2"/>
        <v>39268</v>
      </c>
      <c r="B187" s="23">
        <v>25.6</v>
      </c>
      <c r="C187" s="23">
        <v>10.9</v>
      </c>
      <c r="D187" s="23">
        <v>16.399999999999999</v>
      </c>
      <c r="E187" s="14">
        <v>14.7</v>
      </c>
      <c r="F187" s="27">
        <v>998.3</v>
      </c>
      <c r="G187" s="27"/>
      <c r="H187" s="27">
        <v>996.8</v>
      </c>
      <c r="I187" s="23"/>
      <c r="J187" s="14">
        <v>93</v>
      </c>
      <c r="K187" s="14">
        <v>27</v>
      </c>
      <c r="L187" s="14">
        <v>64</v>
      </c>
      <c r="M187" s="28">
        <v>66</v>
      </c>
      <c r="N187" s="14"/>
    </row>
    <row r="188" spans="1:14">
      <c r="A188" s="1">
        <f t="shared" si="2"/>
        <v>39269</v>
      </c>
      <c r="B188" s="23">
        <v>28.5</v>
      </c>
      <c r="C188" s="23">
        <v>10.3</v>
      </c>
      <c r="D188" s="23">
        <v>21.8</v>
      </c>
      <c r="E188" s="14">
        <v>18.2</v>
      </c>
      <c r="F188" s="27">
        <v>998.8</v>
      </c>
      <c r="G188" s="27"/>
      <c r="H188" s="27">
        <v>997.6</v>
      </c>
      <c r="I188" s="23"/>
      <c r="J188" s="14">
        <v>86</v>
      </c>
      <c r="K188" s="14">
        <v>44</v>
      </c>
      <c r="L188" s="14">
        <v>61</v>
      </c>
      <c r="M188" s="28">
        <v>42</v>
      </c>
      <c r="N188" s="14"/>
    </row>
    <row r="189" spans="1:14">
      <c r="A189" s="1">
        <f t="shared" si="2"/>
        <v>39270</v>
      </c>
      <c r="B189" s="23">
        <v>30.4</v>
      </c>
      <c r="C189" s="23">
        <v>15.5</v>
      </c>
      <c r="D189" s="23">
        <v>22.9</v>
      </c>
      <c r="E189" s="14">
        <v>14.9</v>
      </c>
      <c r="F189" s="27">
        <v>1000.8</v>
      </c>
      <c r="G189" s="27"/>
      <c r="H189" s="27">
        <v>1000.5</v>
      </c>
      <c r="I189" s="23"/>
      <c r="J189" s="14">
        <v>72</v>
      </c>
      <c r="K189" s="14">
        <v>41</v>
      </c>
      <c r="L189" s="14">
        <v>59</v>
      </c>
      <c r="M189" s="28">
        <v>31</v>
      </c>
      <c r="N189" s="14"/>
    </row>
    <row r="190" spans="1:14">
      <c r="A190" s="1">
        <f t="shared" si="2"/>
        <v>39271</v>
      </c>
      <c r="B190" s="23">
        <v>30.6</v>
      </c>
      <c r="C190" s="23">
        <v>16.3</v>
      </c>
      <c r="D190" s="23">
        <v>24</v>
      </c>
      <c r="E190" s="14">
        <v>14.3</v>
      </c>
      <c r="F190" s="27">
        <v>1003.2</v>
      </c>
      <c r="G190" s="27"/>
      <c r="H190" s="27">
        <v>1001.6</v>
      </c>
      <c r="I190" s="23"/>
      <c r="J190" s="14">
        <v>74</v>
      </c>
      <c r="K190" s="14">
        <v>45</v>
      </c>
      <c r="L190" s="14">
        <v>64</v>
      </c>
      <c r="M190" s="28">
        <v>29</v>
      </c>
      <c r="N190" s="14"/>
    </row>
    <row r="191" spans="1:14">
      <c r="A191" s="1">
        <f t="shared" si="2"/>
        <v>39272</v>
      </c>
      <c r="B191" s="23">
        <v>32.9</v>
      </c>
      <c r="C191" s="23">
        <v>16.100000000000001</v>
      </c>
      <c r="D191" s="23">
        <v>25.2</v>
      </c>
      <c r="E191" s="14">
        <v>16.8</v>
      </c>
      <c r="F191" s="27">
        <v>997.5</v>
      </c>
      <c r="G191" s="27"/>
      <c r="H191" s="27">
        <v>994.5</v>
      </c>
      <c r="I191" s="23"/>
      <c r="J191" s="14">
        <v>65</v>
      </c>
      <c r="K191" s="14">
        <v>34</v>
      </c>
      <c r="L191" s="14">
        <v>54</v>
      </c>
      <c r="M191" s="28">
        <v>31</v>
      </c>
      <c r="N191" s="14"/>
    </row>
    <row r="192" spans="1:14">
      <c r="A192" s="1">
        <f t="shared" si="2"/>
        <v>39273</v>
      </c>
      <c r="B192" s="23">
        <v>23.3</v>
      </c>
      <c r="C192" s="23">
        <v>12.6</v>
      </c>
      <c r="D192" s="23">
        <v>13.4</v>
      </c>
      <c r="E192" s="14">
        <v>10.7</v>
      </c>
      <c r="F192" s="27">
        <v>997.5</v>
      </c>
      <c r="G192" s="27"/>
      <c r="H192" s="27">
        <v>996.6</v>
      </c>
      <c r="I192" s="23"/>
      <c r="J192" s="14">
        <v>91</v>
      </c>
      <c r="K192" s="14">
        <v>75</v>
      </c>
      <c r="L192" s="14">
        <v>86</v>
      </c>
      <c r="M192" s="28">
        <v>16</v>
      </c>
      <c r="N192" s="14"/>
    </row>
    <row r="193" spans="1:14">
      <c r="A193" s="1">
        <f t="shared" si="2"/>
        <v>39274</v>
      </c>
      <c r="B193" s="23">
        <v>19.5</v>
      </c>
      <c r="C193" s="23">
        <v>10.9</v>
      </c>
      <c r="D193" s="23">
        <v>15.3</v>
      </c>
      <c r="E193" s="14">
        <v>8.6</v>
      </c>
      <c r="F193" s="27">
        <v>999.7</v>
      </c>
      <c r="G193" s="27"/>
      <c r="H193" s="27">
        <v>998.9</v>
      </c>
      <c r="I193" s="23"/>
      <c r="J193" s="14">
        <v>87</v>
      </c>
      <c r="K193" s="14">
        <v>62</v>
      </c>
      <c r="L193" s="14">
        <v>76</v>
      </c>
      <c r="M193" s="28">
        <v>25</v>
      </c>
      <c r="N193" s="14"/>
    </row>
    <row r="194" spans="1:14">
      <c r="A194" s="1">
        <f t="shared" si="2"/>
        <v>39275</v>
      </c>
      <c r="B194" s="23">
        <v>24.1</v>
      </c>
      <c r="C194" s="23">
        <v>9.6</v>
      </c>
      <c r="D194" s="23">
        <v>17.100000000000001</v>
      </c>
      <c r="E194" s="14">
        <v>14.5</v>
      </c>
      <c r="F194" s="27">
        <v>1003.8</v>
      </c>
      <c r="G194" s="27"/>
      <c r="H194" s="27">
        <v>1002.5</v>
      </c>
      <c r="I194" s="23"/>
      <c r="J194" s="14">
        <v>85</v>
      </c>
      <c r="K194" s="14">
        <v>39</v>
      </c>
      <c r="L194" s="14">
        <v>68</v>
      </c>
      <c r="M194" s="28">
        <v>46</v>
      </c>
      <c r="N194" s="14"/>
    </row>
    <row r="195" spans="1:14">
      <c r="A195" s="1">
        <f t="shared" ref="A195:A258" si="3">A194+1</f>
        <v>39276</v>
      </c>
      <c r="B195" s="23">
        <v>27.2</v>
      </c>
      <c r="C195" s="23">
        <v>11.1</v>
      </c>
      <c r="D195" s="23">
        <v>20.3</v>
      </c>
      <c r="E195" s="14">
        <v>16.100000000000001</v>
      </c>
      <c r="F195" s="27">
        <v>1005.7</v>
      </c>
      <c r="G195" s="27"/>
      <c r="H195" s="27">
        <v>1005</v>
      </c>
      <c r="I195" s="23"/>
      <c r="J195" s="14">
        <v>77</v>
      </c>
      <c r="K195" s="14">
        <v>40</v>
      </c>
      <c r="L195" s="14">
        <v>62</v>
      </c>
      <c r="M195" s="28">
        <v>37</v>
      </c>
      <c r="N195" s="14"/>
    </row>
    <row r="196" spans="1:14">
      <c r="A196" s="1">
        <f t="shared" si="3"/>
        <v>39277</v>
      </c>
      <c r="B196" s="23">
        <v>30.5</v>
      </c>
      <c r="C196" s="23">
        <v>13.9</v>
      </c>
      <c r="D196" s="23">
        <v>23.6</v>
      </c>
      <c r="E196" s="14">
        <v>16.600000000000001</v>
      </c>
      <c r="F196" s="27">
        <v>1005</v>
      </c>
      <c r="G196" s="27"/>
      <c r="H196" s="27">
        <v>1004.7</v>
      </c>
      <c r="I196" s="23"/>
      <c r="J196" s="14">
        <v>75</v>
      </c>
      <c r="K196" s="14">
        <v>46</v>
      </c>
      <c r="L196" s="14">
        <v>65</v>
      </c>
      <c r="M196" s="28">
        <v>29</v>
      </c>
      <c r="N196" s="14"/>
    </row>
    <row r="197" spans="1:14">
      <c r="A197" s="1">
        <f t="shared" si="3"/>
        <v>39278</v>
      </c>
      <c r="B197" s="23">
        <v>32.700000000000003</v>
      </c>
      <c r="C197" s="23">
        <v>17.399999999999999</v>
      </c>
      <c r="D197" s="23">
        <v>25.1</v>
      </c>
      <c r="E197" s="14">
        <v>15.3</v>
      </c>
      <c r="F197" s="27">
        <v>1005.3</v>
      </c>
      <c r="G197" s="27"/>
      <c r="H197" s="27">
        <v>1005.1</v>
      </c>
      <c r="I197" s="23"/>
      <c r="J197" s="14">
        <v>76</v>
      </c>
      <c r="K197" s="14">
        <v>44</v>
      </c>
      <c r="L197" s="14">
        <v>63</v>
      </c>
      <c r="M197" s="28">
        <v>32</v>
      </c>
      <c r="N197" s="14"/>
    </row>
    <row r="198" spans="1:14">
      <c r="A198" s="1">
        <f t="shared" si="3"/>
        <v>39279</v>
      </c>
      <c r="B198" s="23">
        <v>34.799999999999997</v>
      </c>
      <c r="C198" s="23">
        <v>18.600000000000001</v>
      </c>
      <c r="D198" s="23">
        <v>28.1</v>
      </c>
      <c r="E198" s="14">
        <v>16.2</v>
      </c>
      <c r="F198" s="27">
        <v>1004.3</v>
      </c>
      <c r="G198" s="27"/>
      <c r="H198" s="27">
        <v>1003</v>
      </c>
      <c r="I198" s="23"/>
      <c r="J198" s="14">
        <v>70</v>
      </c>
      <c r="K198" s="14">
        <v>31</v>
      </c>
      <c r="L198" s="14">
        <v>52</v>
      </c>
      <c r="M198" s="28">
        <v>39</v>
      </c>
      <c r="N198" s="14"/>
    </row>
    <row r="199" spans="1:14">
      <c r="A199" s="1">
        <f t="shared" si="3"/>
        <v>39280</v>
      </c>
      <c r="B199" s="23">
        <v>36.5</v>
      </c>
      <c r="C199" s="23">
        <v>16.3</v>
      </c>
      <c r="D199" s="23">
        <v>27.4</v>
      </c>
      <c r="E199" s="14">
        <v>20.2</v>
      </c>
      <c r="F199" s="27">
        <v>1000.9</v>
      </c>
      <c r="G199" s="27"/>
      <c r="H199" s="27">
        <v>1000.6</v>
      </c>
      <c r="I199" s="23"/>
      <c r="J199" s="14">
        <v>69</v>
      </c>
      <c r="K199" s="14">
        <v>30</v>
      </c>
      <c r="L199" s="14">
        <v>50</v>
      </c>
      <c r="M199" s="28">
        <v>39</v>
      </c>
      <c r="N199" s="14"/>
    </row>
    <row r="200" spans="1:14">
      <c r="A200" s="1">
        <f t="shared" si="3"/>
        <v>39281</v>
      </c>
      <c r="B200" s="23">
        <v>37.299999999999997</v>
      </c>
      <c r="C200" s="23">
        <v>18.7</v>
      </c>
      <c r="D200" s="23">
        <v>28.4</v>
      </c>
      <c r="E200" s="14">
        <v>18.600000000000001</v>
      </c>
      <c r="F200" s="27">
        <v>1000.9</v>
      </c>
      <c r="G200" s="27"/>
      <c r="H200" s="27">
        <v>999.9</v>
      </c>
      <c r="I200" s="23"/>
      <c r="J200" s="14">
        <v>61</v>
      </c>
      <c r="K200" s="14">
        <v>28</v>
      </c>
      <c r="L200" s="14">
        <v>47</v>
      </c>
      <c r="M200" s="28">
        <v>33</v>
      </c>
      <c r="N200" s="14"/>
    </row>
    <row r="201" spans="1:14">
      <c r="A201" s="1">
        <f t="shared" si="3"/>
        <v>39282</v>
      </c>
      <c r="B201" s="23">
        <v>36.5</v>
      </c>
      <c r="C201" s="23">
        <v>20.100000000000001</v>
      </c>
      <c r="D201" s="23">
        <v>28.7</v>
      </c>
      <c r="E201" s="14">
        <v>16.399999999999999</v>
      </c>
      <c r="F201" s="27">
        <v>1001.2</v>
      </c>
      <c r="G201" s="27"/>
      <c r="H201" s="27">
        <v>999.7</v>
      </c>
      <c r="I201" s="23"/>
      <c r="J201" s="14">
        <v>69</v>
      </c>
      <c r="K201" s="14">
        <v>37</v>
      </c>
      <c r="L201" s="14">
        <v>56</v>
      </c>
      <c r="M201" s="28">
        <v>32</v>
      </c>
      <c r="N201" s="14"/>
    </row>
    <row r="202" spans="1:14">
      <c r="A202" s="1">
        <f t="shared" si="3"/>
        <v>39283</v>
      </c>
      <c r="B202" s="23">
        <v>38</v>
      </c>
      <c r="C202" s="23">
        <v>21.1</v>
      </c>
      <c r="D202" s="23">
        <v>28.7</v>
      </c>
      <c r="E202" s="14">
        <v>16.899999999999999</v>
      </c>
      <c r="F202" s="27">
        <v>998.9</v>
      </c>
      <c r="G202" s="27"/>
      <c r="H202" s="27">
        <v>997.5</v>
      </c>
      <c r="I202" s="23"/>
      <c r="J202" s="14">
        <v>71</v>
      </c>
      <c r="K202" s="14">
        <v>21</v>
      </c>
      <c r="L202" s="14">
        <v>51</v>
      </c>
      <c r="M202" s="28">
        <v>50</v>
      </c>
      <c r="N202" s="14"/>
    </row>
    <row r="203" spans="1:14">
      <c r="A203" s="1">
        <f t="shared" si="3"/>
        <v>39284</v>
      </c>
      <c r="B203" s="23">
        <v>35.200000000000003</v>
      </c>
      <c r="C203" s="23">
        <v>18.399999999999999</v>
      </c>
      <c r="D203" s="23">
        <v>29</v>
      </c>
      <c r="E203" s="14">
        <v>16.8</v>
      </c>
      <c r="F203" s="27">
        <v>998.1</v>
      </c>
      <c r="G203" s="27"/>
      <c r="H203" s="27">
        <v>997.1</v>
      </c>
      <c r="I203" s="23"/>
      <c r="J203" s="14">
        <v>57</v>
      </c>
      <c r="K203" s="14">
        <v>35</v>
      </c>
      <c r="L203" s="14">
        <v>43</v>
      </c>
      <c r="M203" s="28">
        <v>22</v>
      </c>
      <c r="N203" s="14"/>
    </row>
    <row r="204" spans="1:14">
      <c r="A204" s="1">
        <f t="shared" si="3"/>
        <v>39285</v>
      </c>
      <c r="B204" s="23">
        <v>35.1</v>
      </c>
      <c r="C204" s="23">
        <v>17.7</v>
      </c>
      <c r="D204" s="23">
        <v>28.8</v>
      </c>
      <c r="E204" s="14">
        <v>17.399999999999999</v>
      </c>
      <c r="F204" s="27">
        <v>996.1</v>
      </c>
      <c r="G204" s="27"/>
      <c r="H204" s="27">
        <v>995</v>
      </c>
      <c r="I204" s="23"/>
      <c r="J204" s="14">
        <v>54</v>
      </c>
      <c r="K204" s="14">
        <v>30</v>
      </c>
      <c r="L204" s="14">
        <v>43</v>
      </c>
      <c r="M204" s="28">
        <v>24</v>
      </c>
      <c r="N204" s="14"/>
    </row>
    <row r="205" spans="1:14">
      <c r="A205" s="1">
        <f t="shared" si="3"/>
        <v>39286</v>
      </c>
      <c r="B205" s="23">
        <v>33.700000000000003</v>
      </c>
      <c r="C205" s="23">
        <v>17.2</v>
      </c>
      <c r="D205" s="23">
        <v>26.7</v>
      </c>
      <c r="E205" s="14">
        <v>16.5</v>
      </c>
      <c r="F205" s="27">
        <v>998.1</v>
      </c>
      <c r="G205" s="27"/>
      <c r="H205" s="27">
        <v>994.4</v>
      </c>
      <c r="I205" s="23"/>
      <c r="J205" s="14">
        <v>57</v>
      </c>
      <c r="K205" s="14">
        <v>33</v>
      </c>
      <c r="L205" s="14">
        <v>45</v>
      </c>
      <c r="M205" s="28">
        <v>24</v>
      </c>
      <c r="N205" s="14"/>
    </row>
    <row r="206" spans="1:14">
      <c r="A206" s="1">
        <f t="shared" si="3"/>
        <v>39287</v>
      </c>
      <c r="B206" s="23">
        <v>34.5</v>
      </c>
      <c r="C206" s="23">
        <v>17.5</v>
      </c>
      <c r="D206" s="23">
        <v>23</v>
      </c>
      <c r="E206" s="14">
        <v>17</v>
      </c>
      <c r="F206" s="27">
        <v>996.3</v>
      </c>
      <c r="G206" s="27"/>
      <c r="H206" s="27">
        <v>992.3</v>
      </c>
      <c r="I206" s="23"/>
      <c r="J206" s="14">
        <v>84</v>
      </c>
      <c r="K206" s="14">
        <v>27</v>
      </c>
      <c r="L206" s="14">
        <v>56</v>
      </c>
      <c r="M206" s="28">
        <v>57</v>
      </c>
      <c r="N206" s="14"/>
    </row>
    <row r="207" spans="1:14">
      <c r="A207" s="1">
        <f t="shared" si="3"/>
        <v>39288</v>
      </c>
      <c r="B207" s="23">
        <v>27.3</v>
      </c>
      <c r="C207" s="23">
        <v>15.4</v>
      </c>
      <c r="D207" s="23">
        <v>20.6</v>
      </c>
      <c r="E207" s="14">
        <v>11.9</v>
      </c>
      <c r="F207" s="27">
        <v>1001.2</v>
      </c>
      <c r="G207" s="27"/>
      <c r="H207" s="27">
        <v>1001</v>
      </c>
      <c r="I207" s="23"/>
      <c r="J207" s="14">
        <v>77</v>
      </c>
      <c r="K207" s="14">
        <v>37</v>
      </c>
      <c r="L207" s="14">
        <v>60</v>
      </c>
      <c r="M207" s="28">
        <v>40</v>
      </c>
      <c r="N207" s="14"/>
    </row>
    <row r="208" spans="1:14">
      <c r="A208" s="1">
        <f t="shared" si="3"/>
        <v>39289</v>
      </c>
      <c r="B208" s="23">
        <v>29.3</v>
      </c>
      <c r="C208" s="23">
        <v>13.7</v>
      </c>
      <c r="D208" s="23">
        <v>22.7</v>
      </c>
      <c r="E208" s="14">
        <v>15.6</v>
      </c>
      <c r="F208" s="27">
        <v>1002.6</v>
      </c>
      <c r="G208" s="27"/>
      <c r="H208" s="27">
        <v>1000.6</v>
      </c>
      <c r="I208" s="23"/>
      <c r="J208" s="14">
        <v>53</v>
      </c>
      <c r="K208" s="14">
        <v>31</v>
      </c>
      <c r="L208" s="14">
        <v>44</v>
      </c>
      <c r="M208" s="28">
        <v>22</v>
      </c>
      <c r="N208" s="14"/>
    </row>
    <row r="209" spans="1:14">
      <c r="A209" s="1">
        <f t="shared" si="3"/>
        <v>39290</v>
      </c>
      <c r="B209" s="23">
        <v>31.9</v>
      </c>
      <c r="C209" s="23">
        <v>14.3</v>
      </c>
      <c r="D209" s="23">
        <v>24.9</v>
      </c>
      <c r="E209" s="14">
        <v>17.600000000000001</v>
      </c>
      <c r="F209" s="27">
        <v>1000.4</v>
      </c>
      <c r="G209" s="27"/>
      <c r="H209" s="27">
        <v>1000.1</v>
      </c>
      <c r="I209" s="23"/>
      <c r="J209" s="14">
        <v>61</v>
      </c>
      <c r="K209" s="14">
        <v>30</v>
      </c>
      <c r="L209" s="14">
        <v>47</v>
      </c>
      <c r="M209" s="28">
        <v>31</v>
      </c>
      <c r="N209" s="14"/>
    </row>
    <row r="210" spans="1:14">
      <c r="A210" s="1">
        <f t="shared" si="3"/>
        <v>39291</v>
      </c>
      <c r="B210" s="23">
        <v>33.5</v>
      </c>
      <c r="C210" s="23">
        <v>16.600000000000001</v>
      </c>
      <c r="D210" s="23">
        <v>26.4</v>
      </c>
      <c r="E210" s="14">
        <v>16.899999999999999</v>
      </c>
      <c r="F210" s="27">
        <v>1001.4</v>
      </c>
      <c r="G210" s="27"/>
      <c r="H210" s="27">
        <v>999.4</v>
      </c>
      <c r="I210" s="23"/>
      <c r="J210" s="14">
        <v>68</v>
      </c>
      <c r="K210" s="14">
        <v>35</v>
      </c>
      <c r="L210" s="14">
        <v>52</v>
      </c>
      <c r="M210" s="28">
        <v>33</v>
      </c>
      <c r="N210" s="14"/>
    </row>
    <row r="211" spans="1:14">
      <c r="A211" s="1">
        <f t="shared" si="3"/>
        <v>39292</v>
      </c>
      <c r="B211" s="23">
        <v>29.6</v>
      </c>
      <c r="C211" s="23">
        <v>21.1</v>
      </c>
      <c r="D211" s="23">
        <v>23.7</v>
      </c>
      <c r="E211" s="14">
        <v>8.5</v>
      </c>
      <c r="F211" s="27">
        <v>1001.1</v>
      </c>
      <c r="G211" s="27"/>
      <c r="H211" s="27">
        <v>997.9</v>
      </c>
      <c r="I211" s="23"/>
      <c r="J211" s="14">
        <v>79</v>
      </c>
      <c r="K211" s="14">
        <v>45</v>
      </c>
      <c r="L211" s="14">
        <v>63</v>
      </c>
      <c r="M211" s="28">
        <v>34</v>
      </c>
      <c r="N211" s="14"/>
    </row>
    <row r="212" spans="1:14">
      <c r="A212" s="1">
        <f t="shared" si="3"/>
        <v>39293</v>
      </c>
      <c r="B212" s="23">
        <v>22.6</v>
      </c>
      <c r="C212" s="23">
        <v>13.4</v>
      </c>
      <c r="D212" s="23">
        <v>15.6</v>
      </c>
      <c r="E212" s="14">
        <v>9.1999999999999993</v>
      </c>
      <c r="F212" s="27">
        <v>1003</v>
      </c>
      <c r="G212" s="27"/>
      <c r="H212" s="27">
        <v>998.8</v>
      </c>
      <c r="I212" s="23"/>
      <c r="J212" s="14">
        <v>93</v>
      </c>
      <c r="K212" s="14">
        <v>77</v>
      </c>
      <c r="L212" s="14">
        <v>84</v>
      </c>
      <c r="M212" s="28">
        <v>16</v>
      </c>
      <c r="N212" s="14"/>
    </row>
    <row r="213" spans="1:14">
      <c r="A213" s="1">
        <f t="shared" si="3"/>
        <v>39294</v>
      </c>
      <c r="B213" s="23">
        <v>22.6</v>
      </c>
      <c r="C213" s="23">
        <v>8.6</v>
      </c>
      <c r="D213" s="23">
        <v>16.5</v>
      </c>
      <c r="E213" s="14">
        <v>14</v>
      </c>
      <c r="F213" s="27">
        <v>1003.6</v>
      </c>
      <c r="G213" s="15"/>
      <c r="H213" s="27">
        <v>1002.2</v>
      </c>
      <c r="I213" s="23"/>
      <c r="J213" s="14">
        <v>78</v>
      </c>
      <c r="K213" s="14">
        <v>33</v>
      </c>
      <c r="L213" s="14">
        <v>59</v>
      </c>
      <c r="M213" s="28">
        <v>45</v>
      </c>
      <c r="N213" s="14"/>
    </row>
    <row r="214" spans="1:14">
      <c r="A214" s="1">
        <f t="shared" si="3"/>
        <v>39295</v>
      </c>
      <c r="B214" s="23">
        <v>25.3</v>
      </c>
      <c r="C214" s="23">
        <v>10.4</v>
      </c>
      <c r="D214" s="23">
        <v>18.2</v>
      </c>
      <c r="E214" s="14">
        <v>14.9</v>
      </c>
      <c r="F214" s="27">
        <v>1003.5</v>
      </c>
      <c r="G214" s="15">
        <v>1002.6</v>
      </c>
      <c r="H214" s="27">
        <v>1002.9</v>
      </c>
      <c r="I214" s="23">
        <v>0.89999999999997726</v>
      </c>
      <c r="J214" s="14">
        <v>73</v>
      </c>
      <c r="K214" s="14">
        <v>32</v>
      </c>
      <c r="L214" s="14">
        <v>55</v>
      </c>
      <c r="M214" s="28">
        <v>41</v>
      </c>
      <c r="N214" s="14"/>
    </row>
    <row r="215" spans="1:14">
      <c r="A215" s="1">
        <f t="shared" si="3"/>
        <v>39296</v>
      </c>
      <c r="B215" s="23">
        <v>29.5</v>
      </c>
      <c r="C215" s="23">
        <v>10.7</v>
      </c>
      <c r="D215" s="23">
        <v>21.1</v>
      </c>
      <c r="E215" s="14">
        <v>18.8</v>
      </c>
      <c r="F215" s="27">
        <v>1001.9</v>
      </c>
      <c r="G215" s="15">
        <v>998</v>
      </c>
      <c r="H215" s="27">
        <v>999.9</v>
      </c>
      <c r="I215" s="23">
        <v>3.8999999999999773</v>
      </c>
      <c r="J215" s="14">
        <v>68</v>
      </c>
      <c r="K215" s="14">
        <v>29</v>
      </c>
      <c r="L215" s="14">
        <v>51</v>
      </c>
      <c r="M215" s="28">
        <v>39</v>
      </c>
      <c r="N215" s="14"/>
    </row>
    <row r="216" spans="1:14">
      <c r="A216" s="1">
        <f t="shared" si="3"/>
        <v>39297</v>
      </c>
      <c r="B216" s="23">
        <v>23.8</v>
      </c>
      <c r="C216" s="23">
        <v>14.2</v>
      </c>
      <c r="D216" s="23">
        <v>18.600000000000001</v>
      </c>
      <c r="E216" s="14">
        <v>9.6</v>
      </c>
      <c r="F216" s="27">
        <v>1004.4</v>
      </c>
      <c r="G216" s="15">
        <v>999.2</v>
      </c>
      <c r="H216" s="27">
        <v>1002.3</v>
      </c>
      <c r="I216" s="23">
        <v>5.1999999999999318</v>
      </c>
      <c r="J216" s="14">
        <v>90</v>
      </c>
      <c r="K216" s="14">
        <v>60</v>
      </c>
      <c r="L216" s="14">
        <v>79</v>
      </c>
      <c r="M216" s="28">
        <v>30</v>
      </c>
      <c r="N216" s="14"/>
    </row>
    <row r="217" spans="1:14">
      <c r="A217" s="1">
        <f t="shared" si="3"/>
        <v>39298</v>
      </c>
      <c r="B217" s="23">
        <v>25.5</v>
      </c>
      <c r="C217" s="23">
        <v>15.6</v>
      </c>
      <c r="D217" s="23">
        <v>18.899999999999999</v>
      </c>
      <c r="E217" s="14">
        <v>9.9</v>
      </c>
      <c r="F217" s="27">
        <v>1006.4</v>
      </c>
      <c r="G217" s="15">
        <v>1005.1</v>
      </c>
      <c r="H217" s="27">
        <v>1005.7</v>
      </c>
      <c r="I217" s="23">
        <v>1.2999999999999545</v>
      </c>
      <c r="J217" s="14">
        <v>68</v>
      </c>
      <c r="K217" s="14">
        <v>43</v>
      </c>
      <c r="L217" s="14">
        <v>55</v>
      </c>
      <c r="M217" s="28">
        <v>25</v>
      </c>
      <c r="N217" s="14"/>
    </row>
    <row r="218" spans="1:14">
      <c r="A218" s="1">
        <f t="shared" si="3"/>
        <v>39299</v>
      </c>
      <c r="B218" s="23">
        <v>25.2</v>
      </c>
      <c r="C218" s="23">
        <v>13.1</v>
      </c>
      <c r="D218" s="23">
        <v>19.399999999999999</v>
      </c>
      <c r="E218" s="14">
        <v>12.1</v>
      </c>
      <c r="F218" s="27">
        <v>1004.9</v>
      </c>
      <c r="G218" s="15">
        <v>1000.5</v>
      </c>
      <c r="H218" s="27">
        <v>1002.4</v>
      </c>
      <c r="I218" s="23">
        <v>4.3999999999999773</v>
      </c>
      <c r="J218" s="14">
        <v>70</v>
      </c>
      <c r="K218" s="14">
        <v>39</v>
      </c>
      <c r="L218" s="14">
        <v>52</v>
      </c>
      <c r="M218" s="28">
        <v>31</v>
      </c>
      <c r="N218" s="14"/>
    </row>
    <row r="219" spans="1:14">
      <c r="A219" s="1">
        <f t="shared" si="3"/>
        <v>39300</v>
      </c>
      <c r="B219" s="23">
        <v>29.8</v>
      </c>
      <c r="C219" s="23">
        <v>15.2</v>
      </c>
      <c r="D219" s="23">
        <v>22.4</v>
      </c>
      <c r="E219" s="14">
        <v>14.6</v>
      </c>
      <c r="F219" s="27">
        <v>998.7</v>
      </c>
      <c r="G219" s="15">
        <v>995.8</v>
      </c>
      <c r="H219" s="27">
        <v>997.1</v>
      </c>
      <c r="I219" s="23">
        <v>2.9000000000000909</v>
      </c>
      <c r="J219" s="14">
        <v>64</v>
      </c>
      <c r="K219" s="14">
        <v>40</v>
      </c>
      <c r="L219" s="14">
        <v>56</v>
      </c>
      <c r="M219" s="28">
        <v>24</v>
      </c>
      <c r="N219" s="14"/>
    </row>
    <row r="220" spans="1:14">
      <c r="A220" s="1">
        <f t="shared" si="3"/>
        <v>39301</v>
      </c>
      <c r="B220" s="23">
        <v>32.299999999999997</v>
      </c>
      <c r="C220" s="23">
        <v>15.5</v>
      </c>
      <c r="D220" s="23">
        <v>25.8</v>
      </c>
      <c r="E220" s="14">
        <v>16.8</v>
      </c>
      <c r="F220" s="27">
        <v>995.7</v>
      </c>
      <c r="G220" s="15">
        <v>993.7</v>
      </c>
      <c r="H220" s="27">
        <v>994.5</v>
      </c>
      <c r="I220" s="23">
        <v>2</v>
      </c>
      <c r="J220" s="14">
        <v>72</v>
      </c>
      <c r="K220" s="14">
        <v>31</v>
      </c>
      <c r="L220" s="14">
        <v>49</v>
      </c>
      <c r="M220" s="28">
        <v>41</v>
      </c>
      <c r="N220" s="14"/>
    </row>
    <row r="221" spans="1:14">
      <c r="A221" s="1">
        <f t="shared" si="3"/>
        <v>39302</v>
      </c>
      <c r="B221" s="23">
        <v>31.4</v>
      </c>
      <c r="C221" s="23">
        <v>17.3</v>
      </c>
      <c r="D221" s="23">
        <v>23.8</v>
      </c>
      <c r="E221" s="14">
        <v>14.1</v>
      </c>
      <c r="F221" s="27">
        <v>994.6</v>
      </c>
      <c r="G221" s="15">
        <v>993.3</v>
      </c>
      <c r="H221" s="27">
        <v>993.9</v>
      </c>
      <c r="I221" s="23">
        <v>1.3000000000000682</v>
      </c>
      <c r="J221" s="14">
        <v>73</v>
      </c>
      <c r="K221" s="14">
        <v>35</v>
      </c>
      <c r="L221" s="14">
        <v>57</v>
      </c>
      <c r="M221" s="28">
        <v>38</v>
      </c>
      <c r="N221" s="14"/>
    </row>
    <row r="222" spans="1:14">
      <c r="A222" s="1">
        <f t="shared" si="3"/>
        <v>39303</v>
      </c>
      <c r="B222" s="23">
        <v>28.7</v>
      </c>
      <c r="C222" s="23">
        <v>17.899999999999999</v>
      </c>
      <c r="D222" s="23">
        <v>21.4</v>
      </c>
      <c r="E222" s="14">
        <v>10.8</v>
      </c>
      <c r="F222" s="27">
        <v>992.2</v>
      </c>
      <c r="G222" s="15">
        <v>991.4</v>
      </c>
      <c r="H222" s="27">
        <v>991.5</v>
      </c>
      <c r="I222" s="23">
        <v>0.80000000000006821</v>
      </c>
      <c r="J222" s="14">
        <v>87</v>
      </c>
      <c r="K222" s="14">
        <v>72</v>
      </c>
      <c r="L222" s="14">
        <v>78</v>
      </c>
      <c r="M222" s="28">
        <v>15</v>
      </c>
      <c r="N222" s="14"/>
    </row>
    <row r="223" spans="1:14">
      <c r="A223" s="1">
        <f t="shared" si="3"/>
        <v>39304</v>
      </c>
      <c r="B223" s="23">
        <v>23.6</v>
      </c>
      <c r="C223" s="23">
        <v>16.600000000000001</v>
      </c>
      <c r="D223" s="23">
        <v>18.7</v>
      </c>
      <c r="E223" s="14">
        <v>7</v>
      </c>
      <c r="F223" s="27">
        <v>992.7</v>
      </c>
      <c r="G223" s="15">
        <v>992.1</v>
      </c>
      <c r="H223" s="27">
        <v>992.4</v>
      </c>
      <c r="I223" s="23">
        <v>0.60000000000002274</v>
      </c>
      <c r="J223" s="14">
        <v>95</v>
      </c>
      <c r="K223" s="14">
        <v>69</v>
      </c>
      <c r="L223" s="14">
        <v>83</v>
      </c>
      <c r="M223" s="28">
        <v>26</v>
      </c>
      <c r="N223" s="14"/>
    </row>
    <row r="224" spans="1:14">
      <c r="A224" s="1">
        <f t="shared" si="3"/>
        <v>39305</v>
      </c>
      <c r="B224" s="23">
        <v>20.7</v>
      </c>
      <c r="C224" s="23">
        <v>15.9</v>
      </c>
      <c r="D224" s="23">
        <v>17.899999999999999</v>
      </c>
      <c r="E224" s="14">
        <v>4.8</v>
      </c>
      <c r="F224" s="27">
        <v>994.6</v>
      </c>
      <c r="G224" s="15">
        <v>993.3</v>
      </c>
      <c r="H224" s="27">
        <v>994.1</v>
      </c>
      <c r="I224" s="23">
        <v>1.3000000000000682</v>
      </c>
      <c r="J224" s="14">
        <v>93</v>
      </c>
      <c r="K224" s="14">
        <v>72</v>
      </c>
      <c r="L224" s="14">
        <v>86</v>
      </c>
      <c r="M224" s="28">
        <v>21</v>
      </c>
      <c r="N224" s="14"/>
    </row>
    <row r="225" spans="1:14">
      <c r="A225" s="1">
        <f t="shared" si="3"/>
        <v>39306</v>
      </c>
      <c r="B225" s="23">
        <v>27.5</v>
      </c>
      <c r="C225" s="23">
        <v>15</v>
      </c>
      <c r="D225" s="23">
        <v>20.399999999999999</v>
      </c>
      <c r="E225" s="14">
        <v>12.5</v>
      </c>
      <c r="F225" s="27">
        <v>994.5</v>
      </c>
      <c r="G225" s="15">
        <v>993</v>
      </c>
      <c r="H225" s="27">
        <v>994</v>
      </c>
      <c r="I225" s="23">
        <v>1.5</v>
      </c>
      <c r="J225" s="14">
        <v>96</v>
      </c>
      <c r="K225" s="14">
        <v>55</v>
      </c>
      <c r="L225" s="14">
        <v>81</v>
      </c>
      <c r="M225" s="28">
        <v>41</v>
      </c>
      <c r="N225" s="14"/>
    </row>
    <row r="226" spans="1:14">
      <c r="A226" s="1">
        <f t="shared" si="3"/>
        <v>39307</v>
      </c>
      <c r="B226" s="23">
        <v>28.4</v>
      </c>
      <c r="C226" s="23">
        <v>15.4</v>
      </c>
      <c r="D226" s="23">
        <v>20.7</v>
      </c>
      <c r="E226" s="14">
        <v>13</v>
      </c>
      <c r="F226" s="27">
        <v>997.2</v>
      </c>
      <c r="G226" s="15">
        <v>996</v>
      </c>
      <c r="H226" s="27">
        <v>996.5</v>
      </c>
      <c r="I226" s="23">
        <v>1.2000000000000455</v>
      </c>
      <c r="J226" s="14">
        <v>97</v>
      </c>
      <c r="K226" s="14">
        <v>68</v>
      </c>
      <c r="L226" s="14">
        <v>85</v>
      </c>
      <c r="M226" s="28">
        <v>29</v>
      </c>
      <c r="N226" s="14"/>
    </row>
    <row r="227" spans="1:14">
      <c r="A227" s="1">
        <f t="shared" si="3"/>
        <v>39308</v>
      </c>
      <c r="B227" s="23">
        <v>28.6</v>
      </c>
      <c r="C227" s="23">
        <v>16.100000000000001</v>
      </c>
      <c r="D227" s="23">
        <v>22.6</v>
      </c>
      <c r="E227" s="14">
        <v>12.5</v>
      </c>
      <c r="F227" s="27">
        <v>999.1</v>
      </c>
      <c r="G227" s="15">
        <v>997.9</v>
      </c>
      <c r="H227" s="27">
        <v>998.4</v>
      </c>
      <c r="I227" s="23">
        <v>1.2000000000000455</v>
      </c>
      <c r="J227" s="14">
        <v>82</v>
      </c>
      <c r="K227" s="14">
        <v>50</v>
      </c>
      <c r="L227" s="14">
        <v>71</v>
      </c>
      <c r="M227" s="28">
        <v>32</v>
      </c>
      <c r="N227" s="14"/>
    </row>
    <row r="228" spans="1:14">
      <c r="A228" s="1">
        <f t="shared" si="3"/>
        <v>39309</v>
      </c>
      <c r="B228" s="23">
        <v>30.9</v>
      </c>
      <c r="C228" s="23">
        <v>17</v>
      </c>
      <c r="D228" s="23">
        <v>23.5</v>
      </c>
      <c r="E228" s="14">
        <v>13.9</v>
      </c>
      <c r="F228" s="27">
        <v>998.6</v>
      </c>
      <c r="G228" s="15">
        <v>997.2</v>
      </c>
      <c r="H228" s="27">
        <v>997.9</v>
      </c>
      <c r="I228" s="23">
        <v>1.3999999999999773</v>
      </c>
      <c r="J228" s="14">
        <v>85</v>
      </c>
      <c r="K228" s="14">
        <v>46</v>
      </c>
      <c r="L228" s="14">
        <v>69</v>
      </c>
      <c r="M228" s="28">
        <v>39</v>
      </c>
      <c r="N228" s="14"/>
    </row>
    <row r="229" spans="1:14">
      <c r="A229" s="1">
        <f t="shared" si="3"/>
        <v>39310</v>
      </c>
      <c r="B229" s="23">
        <v>33</v>
      </c>
      <c r="C229" s="23">
        <v>17.5</v>
      </c>
      <c r="D229" s="23">
        <v>24.7</v>
      </c>
      <c r="E229" s="14">
        <v>15.5</v>
      </c>
      <c r="F229" s="27">
        <v>995.9</v>
      </c>
      <c r="G229" s="15">
        <v>994.9</v>
      </c>
      <c r="H229" s="27">
        <v>995.5</v>
      </c>
      <c r="I229" s="23">
        <v>1</v>
      </c>
      <c r="J229" s="14">
        <v>83</v>
      </c>
      <c r="K229" s="14">
        <v>43</v>
      </c>
      <c r="L229" s="14">
        <v>69</v>
      </c>
      <c r="M229" s="28">
        <v>40</v>
      </c>
      <c r="N229" s="14"/>
    </row>
    <row r="230" spans="1:14">
      <c r="A230" s="1">
        <f t="shared" si="3"/>
        <v>39311</v>
      </c>
      <c r="B230" s="23">
        <v>28.8</v>
      </c>
      <c r="C230" s="23">
        <v>20.2</v>
      </c>
      <c r="D230" s="23">
        <v>24.4</v>
      </c>
      <c r="E230" s="14">
        <v>8.6</v>
      </c>
      <c r="F230" s="27">
        <v>1000.7</v>
      </c>
      <c r="G230" s="15">
        <v>998.9</v>
      </c>
      <c r="H230" s="27">
        <v>999.9</v>
      </c>
      <c r="I230" s="23">
        <v>1.8000000000000682</v>
      </c>
      <c r="J230" s="14">
        <v>67</v>
      </c>
      <c r="K230" s="14">
        <v>50</v>
      </c>
      <c r="L230" s="14">
        <v>57</v>
      </c>
      <c r="M230" s="28">
        <v>17</v>
      </c>
      <c r="N230" s="14"/>
    </row>
    <row r="231" spans="1:14">
      <c r="A231" s="1">
        <f t="shared" si="3"/>
        <v>39312</v>
      </c>
      <c r="B231" s="23">
        <v>25.4</v>
      </c>
      <c r="C231" s="23">
        <v>17.3</v>
      </c>
      <c r="D231" s="23">
        <v>21.6</v>
      </c>
      <c r="E231" s="14">
        <v>8.1</v>
      </c>
      <c r="F231" s="27">
        <v>1003.8</v>
      </c>
      <c r="G231" s="15">
        <v>998.7</v>
      </c>
      <c r="H231" s="27">
        <v>1001.1</v>
      </c>
      <c r="I231" s="23">
        <v>5.0999999999999091</v>
      </c>
      <c r="J231" s="14">
        <v>68</v>
      </c>
      <c r="K231" s="14">
        <v>51</v>
      </c>
      <c r="L231" s="14">
        <v>60</v>
      </c>
      <c r="M231" s="28">
        <v>17</v>
      </c>
      <c r="N231" s="14"/>
    </row>
    <row r="232" spans="1:14">
      <c r="A232" s="1">
        <f t="shared" si="3"/>
        <v>39313</v>
      </c>
      <c r="B232" s="23">
        <v>28.1</v>
      </c>
      <c r="C232" s="23">
        <v>19.899999999999999</v>
      </c>
      <c r="D232" s="23">
        <v>22.7</v>
      </c>
      <c r="E232" s="14">
        <v>8.1999999999999993</v>
      </c>
      <c r="F232" s="27">
        <v>997.1</v>
      </c>
      <c r="G232" s="15">
        <v>993.9</v>
      </c>
      <c r="H232" s="27">
        <v>995.5</v>
      </c>
      <c r="I232" s="23">
        <v>3.2000000000000455</v>
      </c>
      <c r="J232" s="14">
        <v>80</v>
      </c>
      <c r="K232" s="14">
        <v>53</v>
      </c>
      <c r="L232" s="14">
        <v>67</v>
      </c>
      <c r="M232" s="28">
        <v>27</v>
      </c>
      <c r="N232" s="14"/>
    </row>
    <row r="233" spans="1:14">
      <c r="A233" s="1">
        <f t="shared" si="3"/>
        <v>39314</v>
      </c>
      <c r="B233" s="23">
        <v>27.2</v>
      </c>
      <c r="C233" s="23">
        <v>17.899999999999999</v>
      </c>
      <c r="D233" s="23">
        <v>19.100000000000001</v>
      </c>
      <c r="E233" s="14">
        <v>9.3000000000000007</v>
      </c>
      <c r="F233" s="27">
        <v>992.2</v>
      </c>
      <c r="G233" s="15">
        <v>991.1</v>
      </c>
      <c r="H233" s="27">
        <v>991.7</v>
      </c>
      <c r="I233" s="23">
        <v>1.1000000000000227</v>
      </c>
      <c r="J233" s="14">
        <v>85</v>
      </c>
      <c r="K233" s="14">
        <v>78</v>
      </c>
      <c r="L233" s="14">
        <v>83</v>
      </c>
      <c r="M233" s="28">
        <v>7</v>
      </c>
      <c r="N233" s="14"/>
    </row>
    <row r="234" spans="1:14">
      <c r="A234" s="1">
        <f t="shared" si="3"/>
        <v>39315</v>
      </c>
      <c r="B234" s="23">
        <v>28.3</v>
      </c>
      <c r="C234" s="23">
        <v>15.8</v>
      </c>
      <c r="D234" s="23">
        <v>21.4</v>
      </c>
      <c r="E234" s="14">
        <v>12.5</v>
      </c>
      <c r="F234" s="27">
        <v>995</v>
      </c>
      <c r="G234" s="15">
        <v>992.9</v>
      </c>
      <c r="H234" s="27">
        <v>993.8</v>
      </c>
      <c r="I234" s="23">
        <v>2.1000000000000227</v>
      </c>
      <c r="J234" s="14">
        <v>88</v>
      </c>
      <c r="K234" s="14">
        <v>39</v>
      </c>
      <c r="L234" s="14">
        <v>67</v>
      </c>
      <c r="M234" s="28">
        <v>49</v>
      </c>
      <c r="N234" s="14"/>
    </row>
    <row r="235" spans="1:14">
      <c r="A235" s="1">
        <f t="shared" si="3"/>
        <v>39316</v>
      </c>
      <c r="B235" s="23">
        <v>29.5</v>
      </c>
      <c r="C235" s="23">
        <v>18.2</v>
      </c>
      <c r="D235" s="23">
        <v>23.3</v>
      </c>
      <c r="E235" s="14">
        <v>11.3</v>
      </c>
      <c r="F235" s="27">
        <v>999.3</v>
      </c>
      <c r="G235" s="15">
        <v>994.7</v>
      </c>
      <c r="H235" s="27">
        <v>996.8</v>
      </c>
      <c r="I235" s="23">
        <v>4.5999999999999091</v>
      </c>
      <c r="J235" s="14">
        <v>88</v>
      </c>
      <c r="K235" s="14">
        <v>54</v>
      </c>
      <c r="L235" s="14">
        <v>73</v>
      </c>
      <c r="M235" s="28">
        <v>34</v>
      </c>
      <c r="N235" s="14"/>
    </row>
    <row r="236" spans="1:14">
      <c r="A236" s="1">
        <f t="shared" si="3"/>
        <v>39317</v>
      </c>
      <c r="B236" s="23">
        <v>31.5</v>
      </c>
      <c r="C236" s="23">
        <v>18.8</v>
      </c>
      <c r="D236" s="23">
        <v>22.6</v>
      </c>
      <c r="E236" s="14">
        <v>12.7</v>
      </c>
      <c r="F236" s="27">
        <v>1002.6</v>
      </c>
      <c r="G236" s="15">
        <v>999.2</v>
      </c>
      <c r="H236" s="27">
        <v>1000.7</v>
      </c>
      <c r="I236" s="23">
        <v>3.3999999999999773</v>
      </c>
      <c r="J236" s="14">
        <v>93</v>
      </c>
      <c r="K236" s="14">
        <v>50</v>
      </c>
      <c r="L236" s="14">
        <v>78</v>
      </c>
      <c r="M236" s="28">
        <v>43</v>
      </c>
      <c r="N236" s="14"/>
    </row>
    <row r="237" spans="1:14">
      <c r="A237" s="1">
        <f t="shared" si="3"/>
        <v>39318</v>
      </c>
      <c r="B237" s="23">
        <v>29.6</v>
      </c>
      <c r="C237" s="23">
        <v>16.8</v>
      </c>
      <c r="D237" s="23">
        <v>23.5</v>
      </c>
      <c r="E237" s="14">
        <v>12.8</v>
      </c>
      <c r="F237" s="27">
        <v>1007.7</v>
      </c>
      <c r="G237" s="15">
        <v>1005.6</v>
      </c>
      <c r="H237" s="27">
        <v>1006.7</v>
      </c>
      <c r="I237" s="23">
        <v>2.1000000000000227</v>
      </c>
      <c r="J237" s="14">
        <v>91</v>
      </c>
      <c r="K237" s="14">
        <v>55</v>
      </c>
      <c r="L237" s="14">
        <v>77</v>
      </c>
      <c r="M237" s="28">
        <v>36</v>
      </c>
      <c r="N237" s="14"/>
    </row>
    <row r="238" spans="1:14">
      <c r="A238" s="1">
        <f t="shared" si="3"/>
        <v>39319</v>
      </c>
      <c r="B238" s="23">
        <v>29.1</v>
      </c>
      <c r="C238" s="23">
        <v>18.399999999999999</v>
      </c>
      <c r="D238" s="23">
        <v>23.6</v>
      </c>
      <c r="E238" s="14">
        <v>10.7</v>
      </c>
      <c r="F238" s="27">
        <v>1009</v>
      </c>
      <c r="G238" s="15">
        <v>1009</v>
      </c>
      <c r="H238" s="27">
        <v>1009.1</v>
      </c>
      <c r="I238" s="23">
        <v>0</v>
      </c>
      <c r="J238" s="14">
        <v>89</v>
      </c>
      <c r="K238" s="14">
        <v>55</v>
      </c>
      <c r="L238" s="14">
        <v>70</v>
      </c>
      <c r="M238" s="28">
        <v>34</v>
      </c>
      <c r="N238" s="14"/>
    </row>
    <row r="239" spans="1:14">
      <c r="A239" s="1">
        <f t="shared" si="3"/>
        <v>39320</v>
      </c>
      <c r="B239" s="23">
        <v>29.8</v>
      </c>
      <c r="C239" s="23">
        <v>16.600000000000001</v>
      </c>
      <c r="D239" s="23">
        <v>23</v>
      </c>
      <c r="E239" s="14">
        <v>13.2</v>
      </c>
      <c r="F239" s="27">
        <v>1009</v>
      </c>
      <c r="G239" s="15">
        <v>1006.7</v>
      </c>
      <c r="H239" s="27">
        <v>1007.8</v>
      </c>
      <c r="I239" s="23">
        <v>2.2999999999999545</v>
      </c>
      <c r="J239" s="14">
        <v>84</v>
      </c>
      <c r="K239" s="14">
        <v>41</v>
      </c>
      <c r="L239" s="14">
        <v>66</v>
      </c>
      <c r="M239" s="28">
        <v>43</v>
      </c>
      <c r="N239" s="14"/>
    </row>
    <row r="240" spans="1:14">
      <c r="A240" s="1">
        <f t="shared" si="3"/>
        <v>39321</v>
      </c>
      <c r="B240" s="23">
        <v>30.3</v>
      </c>
      <c r="C240" s="23">
        <v>16.399999999999999</v>
      </c>
      <c r="D240" s="23">
        <v>23</v>
      </c>
      <c r="E240" s="14">
        <v>13.9</v>
      </c>
      <c r="F240" s="27">
        <v>1005.6</v>
      </c>
      <c r="G240" s="15">
        <v>1000.8</v>
      </c>
      <c r="H240" s="27">
        <v>1003.1</v>
      </c>
      <c r="I240" s="23">
        <v>4.8000000000000682</v>
      </c>
      <c r="J240" s="14">
        <v>77</v>
      </c>
      <c r="K240" s="14">
        <v>42</v>
      </c>
      <c r="L240" s="14">
        <v>64</v>
      </c>
      <c r="M240" s="28">
        <v>35</v>
      </c>
      <c r="N240" s="14"/>
    </row>
    <row r="241" spans="1:14">
      <c r="A241" s="1">
        <f t="shared" si="3"/>
        <v>39322</v>
      </c>
      <c r="B241" s="23">
        <v>29.9</v>
      </c>
      <c r="C241" s="23">
        <v>16.5</v>
      </c>
      <c r="D241" s="23">
        <v>22.2</v>
      </c>
      <c r="E241" s="14">
        <v>13.4</v>
      </c>
      <c r="F241" s="27">
        <v>1001.1</v>
      </c>
      <c r="G241" s="15">
        <v>998.7</v>
      </c>
      <c r="H241" s="27">
        <v>999.8</v>
      </c>
      <c r="I241" s="23">
        <v>2.3999999999999773</v>
      </c>
      <c r="J241" s="14">
        <v>82</v>
      </c>
      <c r="K241" s="14">
        <v>52</v>
      </c>
      <c r="L241" s="14">
        <v>70</v>
      </c>
      <c r="M241" s="28">
        <v>30</v>
      </c>
      <c r="N241" s="14"/>
    </row>
    <row r="242" spans="1:14">
      <c r="A242" s="1">
        <f t="shared" si="3"/>
        <v>39323</v>
      </c>
      <c r="B242" s="23">
        <v>21.8</v>
      </c>
      <c r="C242" s="23">
        <v>17.3</v>
      </c>
      <c r="D242" s="23">
        <v>18.899999999999999</v>
      </c>
      <c r="E242" s="14">
        <v>4.5</v>
      </c>
      <c r="F242" s="27">
        <v>1000.2</v>
      </c>
      <c r="G242" s="15">
        <v>997.7</v>
      </c>
      <c r="H242" s="27">
        <v>998.7</v>
      </c>
      <c r="I242" s="23">
        <v>2.5</v>
      </c>
      <c r="J242" s="14">
        <v>87</v>
      </c>
      <c r="K242" s="14">
        <v>76</v>
      </c>
      <c r="L242" s="14">
        <v>83</v>
      </c>
      <c r="M242" s="28">
        <v>11</v>
      </c>
      <c r="N242" s="14"/>
    </row>
    <row r="243" spans="1:14">
      <c r="A243" s="1">
        <f t="shared" si="3"/>
        <v>39324</v>
      </c>
      <c r="B243" s="14">
        <v>18.899999999999999</v>
      </c>
      <c r="C243" s="14">
        <v>15.4</v>
      </c>
      <c r="D243" s="14">
        <v>16.2</v>
      </c>
      <c r="E243" s="14">
        <v>3.5</v>
      </c>
      <c r="F243" s="15">
        <v>999.7</v>
      </c>
      <c r="G243" s="15">
        <v>998.3</v>
      </c>
      <c r="H243" s="15">
        <v>999.1</v>
      </c>
      <c r="I243" s="23">
        <v>1.4000000000000909</v>
      </c>
      <c r="J243" s="14">
        <v>91</v>
      </c>
      <c r="K243" s="14">
        <v>86</v>
      </c>
      <c r="L243" s="14">
        <v>88</v>
      </c>
      <c r="M243" s="28">
        <v>5</v>
      </c>
      <c r="N243" s="14"/>
    </row>
    <row r="244" spans="1:14">
      <c r="A244" s="1">
        <f t="shared" si="3"/>
        <v>39325</v>
      </c>
      <c r="B244" s="23">
        <v>19.3</v>
      </c>
      <c r="C244" s="23">
        <v>14.2</v>
      </c>
      <c r="D244" s="23">
        <v>16.600000000000001</v>
      </c>
      <c r="E244" s="14">
        <v>5.0999999999999996</v>
      </c>
      <c r="F244" s="15">
        <v>1003.1</v>
      </c>
      <c r="G244" s="15">
        <v>1001.3</v>
      </c>
      <c r="H244" s="27">
        <v>1002</v>
      </c>
      <c r="I244" s="23">
        <v>1.8000000000000682</v>
      </c>
      <c r="J244" s="14">
        <v>92</v>
      </c>
      <c r="K244" s="14">
        <v>64</v>
      </c>
      <c r="L244" s="14">
        <v>79</v>
      </c>
      <c r="M244" s="28">
        <v>28</v>
      </c>
      <c r="N244" s="14"/>
    </row>
    <row r="245" spans="1:14">
      <c r="A245" s="1">
        <f t="shared" si="3"/>
        <v>39326</v>
      </c>
      <c r="B245" s="23">
        <v>24.1</v>
      </c>
      <c r="C245" s="23">
        <v>12.3</v>
      </c>
      <c r="D245" s="23">
        <v>19</v>
      </c>
      <c r="E245" s="14">
        <v>11.8</v>
      </c>
      <c r="F245" s="27">
        <v>1003.6</v>
      </c>
      <c r="G245" s="27">
        <v>1001.2</v>
      </c>
      <c r="H245" s="27">
        <v>1002.2</v>
      </c>
      <c r="I245" s="23">
        <v>2.3999999999999773</v>
      </c>
      <c r="J245" s="29">
        <v>84</v>
      </c>
      <c r="K245" s="29">
        <v>45</v>
      </c>
      <c r="L245" s="29">
        <v>66</v>
      </c>
      <c r="M245" s="28">
        <v>39</v>
      </c>
      <c r="N245" s="14"/>
    </row>
    <row r="246" spans="1:14">
      <c r="A246" s="1">
        <f t="shared" si="3"/>
        <v>39327</v>
      </c>
      <c r="B246" s="23">
        <v>23.4</v>
      </c>
      <c r="C246" s="23">
        <v>12.2</v>
      </c>
      <c r="D246" s="23">
        <v>16.600000000000001</v>
      </c>
      <c r="E246" s="14">
        <v>11.2</v>
      </c>
      <c r="F246" s="27">
        <v>1005.2</v>
      </c>
      <c r="G246" s="27">
        <v>1001.9</v>
      </c>
      <c r="H246" s="27">
        <v>1003.4</v>
      </c>
      <c r="I246" s="23">
        <v>3.3000000000000682</v>
      </c>
      <c r="J246" s="29">
        <v>81</v>
      </c>
      <c r="K246" s="29">
        <v>46</v>
      </c>
      <c r="L246" s="29">
        <v>66</v>
      </c>
      <c r="M246" s="28">
        <v>35</v>
      </c>
      <c r="N246" s="14"/>
    </row>
    <row r="247" spans="1:14">
      <c r="A247" s="1">
        <f t="shared" si="3"/>
        <v>39328</v>
      </c>
      <c r="B247" s="23">
        <v>25.2</v>
      </c>
      <c r="C247" s="23">
        <v>11.5</v>
      </c>
      <c r="D247" s="23">
        <v>18</v>
      </c>
      <c r="E247" s="14">
        <v>13.7</v>
      </c>
      <c r="F247" s="27">
        <v>1000.3</v>
      </c>
      <c r="G247" s="27">
        <v>994.6</v>
      </c>
      <c r="H247" s="27">
        <v>997.4</v>
      </c>
      <c r="I247" s="23">
        <v>5.6999999999999318</v>
      </c>
      <c r="J247" s="29">
        <v>82</v>
      </c>
      <c r="K247" s="29">
        <v>39</v>
      </c>
      <c r="L247" s="29">
        <v>65</v>
      </c>
      <c r="M247" s="28">
        <v>43</v>
      </c>
      <c r="N247" s="14"/>
    </row>
    <row r="248" spans="1:14">
      <c r="A248" s="1">
        <f t="shared" si="3"/>
        <v>39329</v>
      </c>
      <c r="B248" s="23">
        <v>17.899999999999999</v>
      </c>
      <c r="C248" s="23">
        <v>11.6</v>
      </c>
      <c r="D248" s="23">
        <v>12</v>
      </c>
      <c r="E248" s="14">
        <v>6.3</v>
      </c>
      <c r="F248" s="27">
        <v>999.3</v>
      </c>
      <c r="G248" s="27">
        <v>997.3</v>
      </c>
      <c r="H248" s="27">
        <v>998.2</v>
      </c>
      <c r="I248" s="23">
        <v>2</v>
      </c>
      <c r="J248" s="29">
        <v>93</v>
      </c>
      <c r="K248" s="29">
        <v>89</v>
      </c>
      <c r="L248" s="29">
        <v>90</v>
      </c>
      <c r="M248" s="28">
        <v>4</v>
      </c>
      <c r="N248" s="14"/>
    </row>
    <row r="249" spans="1:14">
      <c r="A249" s="1">
        <f t="shared" si="3"/>
        <v>39330</v>
      </c>
      <c r="B249" s="23">
        <v>15.7</v>
      </c>
      <c r="C249" s="23">
        <v>7.8</v>
      </c>
      <c r="D249" s="23">
        <v>11</v>
      </c>
      <c r="E249" s="14">
        <v>7.9</v>
      </c>
      <c r="F249" s="27">
        <v>1000.7</v>
      </c>
      <c r="G249" s="27">
        <v>1000.2</v>
      </c>
      <c r="H249" s="27">
        <v>1000.4</v>
      </c>
      <c r="I249" s="23">
        <v>0.5</v>
      </c>
      <c r="J249" s="29">
        <v>74</v>
      </c>
      <c r="K249" s="29">
        <v>66</v>
      </c>
      <c r="L249" s="29">
        <v>71</v>
      </c>
      <c r="M249" s="28">
        <v>8</v>
      </c>
      <c r="N249" s="14"/>
    </row>
    <row r="250" spans="1:14">
      <c r="A250" s="1">
        <f t="shared" si="3"/>
        <v>39331</v>
      </c>
      <c r="B250" s="23">
        <v>12.4</v>
      </c>
      <c r="C250" s="23">
        <v>9.5</v>
      </c>
      <c r="D250" s="23">
        <v>10.4</v>
      </c>
      <c r="E250" s="14">
        <v>2.9</v>
      </c>
      <c r="F250" s="27">
        <v>1003.2</v>
      </c>
      <c r="G250" s="27">
        <v>996.9</v>
      </c>
      <c r="H250" s="27">
        <v>1000.4</v>
      </c>
      <c r="I250" s="23">
        <v>6.3000000000000682</v>
      </c>
      <c r="J250" s="29">
        <v>90</v>
      </c>
      <c r="K250" s="29">
        <v>77</v>
      </c>
      <c r="L250" s="29">
        <v>84</v>
      </c>
      <c r="M250" s="28">
        <v>13</v>
      </c>
      <c r="N250" s="14"/>
    </row>
    <row r="251" spans="1:14">
      <c r="A251" s="1">
        <f t="shared" si="3"/>
        <v>39332</v>
      </c>
      <c r="B251" s="23">
        <v>14.6</v>
      </c>
      <c r="C251" s="23">
        <v>9.5</v>
      </c>
      <c r="D251" s="23">
        <v>12.2</v>
      </c>
      <c r="E251" s="14">
        <v>5.0999999999999996</v>
      </c>
      <c r="F251" s="27">
        <v>1002.8</v>
      </c>
      <c r="G251" s="27">
        <v>999.7</v>
      </c>
      <c r="H251" s="27">
        <v>1001.3</v>
      </c>
      <c r="I251" s="23">
        <v>3.0999999999999091</v>
      </c>
      <c r="J251" s="29">
        <v>94</v>
      </c>
      <c r="K251" s="29">
        <v>84</v>
      </c>
      <c r="L251" s="29">
        <v>90</v>
      </c>
      <c r="M251" s="28">
        <v>10</v>
      </c>
      <c r="N251" s="14"/>
    </row>
    <row r="252" spans="1:14">
      <c r="A252" s="1">
        <f t="shared" si="3"/>
        <v>39333</v>
      </c>
      <c r="B252" s="23">
        <v>21.2</v>
      </c>
      <c r="C252" s="23">
        <v>11.9</v>
      </c>
      <c r="D252" s="23">
        <v>15.8</v>
      </c>
      <c r="E252" s="14">
        <v>9.3000000000000007</v>
      </c>
      <c r="F252" s="27">
        <v>1002.9</v>
      </c>
      <c r="G252" s="27">
        <v>1001.9</v>
      </c>
      <c r="H252" s="27">
        <v>1002.4</v>
      </c>
      <c r="I252" s="23">
        <v>1</v>
      </c>
      <c r="J252" s="29">
        <v>95</v>
      </c>
      <c r="K252" s="29">
        <v>61</v>
      </c>
      <c r="L252" s="29">
        <v>82</v>
      </c>
      <c r="M252" s="28">
        <v>34</v>
      </c>
      <c r="N252" s="14"/>
    </row>
    <row r="253" spans="1:14">
      <c r="A253" s="1">
        <f t="shared" si="3"/>
        <v>39334</v>
      </c>
      <c r="B253" s="23">
        <v>25</v>
      </c>
      <c r="C253" s="23">
        <v>12.9</v>
      </c>
      <c r="D253" s="23">
        <v>16.8</v>
      </c>
      <c r="E253" s="14">
        <v>12.1</v>
      </c>
      <c r="F253" s="27">
        <v>1001.1</v>
      </c>
      <c r="G253" s="27">
        <v>997.3</v>
      </c>
      <c r="H253" s="27">
        <v>999.2</v>
      </c>
      <c r="I253" s="23">
        <v>3.8000000000000682</v>
      </c>
      <c r="J253" s="29">
        <v>97</v>
      </c>
      <c r="K253" s="29">
        <v>47</v>
      </c>
      <c r="L253" s="29">
        <v>79</v>
      </c>
      <c r="M253" s="28">
        <v>50</v>
      </c>
      <c r="N253" s="14"/>
    </row>
    <row r="254" spans="1:14">
      <c r="A254" s="1">
        <f t="shared" si="3"/>
        <v>39335</v>
      </c>
      <c r="B254" s="23">
        <v>22.3</v>
      </c>
      <c r="C254" s="23">
        <v>9.5</v>
      </c>
      <c r="D254" s="23">
        <v>16.100000000000001</v>
      </c>
      <c r="E254" s="14">
        <v>12.8</v>
      </c>
      <c r="F254" s="27">
        <v>1002.8</v>
      </c>
      <c r="G254" s="27">
        <v>995.9</v>
      </c>
      <c r="H254" s="27">
        <v>999.7</v>
      </c>
      <c r="I254" s="23">
        <v>6.8999999999999773</v>
      </c>
      <c r="J254" s="29">
        <v>92</v>
      </c>
      <c r="K254" s="29">
        <v>43</v>
      </c>
      <c r="L254" s="29">
        <v>73</v>
      </c>
      <c r="M254" s="28">
        <v>49</v>
      </c>
      <c r="N254" s="14"/>
    </row>
    <row r="255" spans="1:14">
      <c r="A255" s="1">
        <f t="shared" si="3"/>
        <v>39336</v>
      </c>
      <c r="B255" s="23">
        <v>19.899999999999999</v>
      </c>
      <c r="C255" s="23">
        <v>12.1</v>
      </c>
      <c r="D255" s="23">
        <v>13.3</v>
      </c>
      <c r="E255" s="14">
        <v>7.8</v>
      </c>
      <c r="F255" s="27">
        <v>1003.7</v>
      </c>
      <c r="G255" s="27">
        <v>996.3</v>
      </c>
      <c r="H255" s="27">
        <v>999.6</v>
      </c>
      <c r="I255" s="23">
        <v>7.4000000000000909</v>
      </c>
      <c r="J255" s="29">
        <v>95</v>
      </c>
      <c r="K255" s="29">
        <v>73</v>
      </c>
      <c r="L255" s="29">
        <v>87</v>
      </c>
      <c r="M255" s="28">
        <v>22</v>
      </c>
      <c r="N255" s="14"/>
    </row>
    <row r="256" spans="1:14">
      <c r="A256" s="1">
        <f t="shared" si="3"/>
        <v>39337</v>
      </c>
      <c r="B256" s="23">
        <v>21.2</v>
      </c>
      <c r="C256" s="23">
        <v>9.1</v>
      </c>
      <c r="D256" s="23">
        <v>14.7</v>
      </c>
      <c r="E256" s="14">
        <v>12.1</v>
      </c>
      <c r="F256" s="27">
        <v>1008.4</v>
      </c>
      <c r="G256" s="27">
        <v>1006.1</v>
      </c>
      <c r="H256" s="27">
        <v>1006.9</v>
      </c>
      <c r="I256" s="23">
        <v>2.2999999999999545</v>
      </c>
      <c r="J256" s="29">
        <v>93</v>
      </c>
      <c r="K256" s="29">
        <v>45</v>
      </c>
      <c r="L256" s="29">
        <v>74</v>
      </c>
      <c r="M256" s="28">
        <v>48</v>
      </c>
      <c r="N256" s="14"/>
    </row>
    <row r="257" spans="1:14">
      <c r="A257" s="1">
        <f t="shared" si="3"/>
        <v>39338</v>
      </c>
      <c r="B257" s="23">
        <v>21.7</v>
      </c>
      <c r="C257" s="23">
        <v>8.3000000000000007</v>
      </c>
      <c r="D257" s="23">
        <v>14.2</v>
      </c>
      <c r="E257" s="14">
        <v>13.4</v>
      </c>
      <c r="F257" s="27">
        <v>1009.4</v>
      </c>
      <c r="G257" s="27">
        <v>1008.3</v>
      </c>
      <c r="H257" s="27">
        <v>1008.8</v>
      </c>
      <c r="I257" s="23">
        <v>1.1000000000000227</v>
      </c>
      <c r="J257" s="29">
        <v>93</v>
      </c>
      <c r="K257" s="29">
        <v>51</v>
      </c>
      <c r="L257" s="29">
        <v>77</v>
      </c>
      <c r="M257" s="28">
        <v>42</v>
      </c>
      <c r="N257" s="14"/>
    </row>
    <row r="258" spans="1:14">
      <c r="A258" s="1">
        <f t="shared" si="3"/>
        <v>39339</v>
      </c>
      <c r="B258" s="23">
        <v>22.6</v>
      </c>
      <c r="C258" s="23">
        <v>8.1999999999999993</v>
      </c>
      <c r="D258" s="23">
        <v>15</v>
      </c>
      <c r="E258" s="14">
        <v>14.4</v>
      </c>
      <c r="F258" s="27">
        <v>1006.9</v>
      </c>
      <c r="G258" s="27">
        <v>1003.4</v>
      </c>
      <c r="H258" s="27">
        <v>1004.9</v>
      </c>
      <c r="I258" s="23">
        <v>3.5</v>
      </c>
      <c r="J258" s="29">
        <v>96</v>
      </c>
      <c r="K258" s="29">
        <v>47</v>
      </c>
      <c r="L258" s="29">
        <v>78</v>
      </c>
      <c r="M258" s="28">
        <v>49</v>
      </c>
      <c r="N258" s="14"/>
    </row>
    <row r="259" spans="1:14">
      <c r="A259" s="1">
        <f t="shared" ref="A259:A322" si="4">A258+1</f>
        <v>39340</v>
      </c>
      <c r="B259" s="23">
        <v>24.8</v>
      </c>
      <c r="C259" s="23">
        <v>12</v>
      </c>
      <c r="D259" s="23">
        <v>18.100000000000001</v>
      </c>
      <c r="E259" s="14">
        <v>12.8</v>
      </c>
      <c r="F259" s="27">
        <v>1007.1</v>
      </c>
      <c r="G259" s="27">
        <v>1004.1</v>
      </c>
      <c r="H259" s="27">
        <v>1005.2</v>
      </c>
      <c r="I259" s="23">
        <v>3</v>
      </c>
      <c r="J259" s="29">
        <v>92</v>
      </c>
      <c r="K259" s="29">
        <v>54</v>
      </c>
      <c r="L259" s="29">
        <v>77</v>
      </c>
      <c r="M259" s="28">
        <v>38</v>
      </c>
      <c r="N259" s="14"/>
    </row>
    <row r="260" spans="1:14">
      <c r="A260" s="1">
        <f t="shared" si="4"/>
        <v>39341</v>
      </c>
      <c r="B260" s="23">
        <v>24.8</v>
      </c>
      <c r="C260" s="23">
        <v>13.9</v>
      </c>
      <c r="D260" s="23">
        <v>18.2</v>
      </c>
      <c r="E260" s="14">
        <v>10.9</v>
      </c>
      <c r="F260" s="27">
        <v>1009.1</v>
      </c>
      <c r="G260" s="27">
        <v>1003.6</v>
      </c>
      <c r="H260" s="27">
        <v>1006</v>
      </c>
      <c r="I260" s="23">
        <v>5.5</v>
      </c>
      <c r="J260" s="29">
        <v>91</v>
      </c>
      <c r="K260" s="29">
        <v>53</v>
      </c>
      <c r="L260" s="29">
        <v>70</v>
      </c>
      <c r="M260" s="28">
        <v>38</v>
      </c>
      <c r="N260" s="14"/>
    </row>
    <row r="261" spans="1:14">
      <c r="A261" s="1">
        <f t="shared" si="4"/>
        <v>39342</v>
      </c>
      <c r="B261" s="23">
        <v>27.4</v>
      </c>
      <c r="C261" s="23">
        <v>13.4</v>
      </c>
      <c r="D261" s="23">
        <v>20.6</v>
      </c>
      <c r="E261" s="14">
        <v>14</v>
      </c>
      <c r="F261" s="27">
        <v>1001.8</v>
      </c>
      <c r="G261" s="27">
        <v>999.2</v>
      </c>
      <c r="H261" s="27">
        <v>1000.3</v>
      </c>
      <c r="I261" s="23">
        <v>2.5999999999999091</v>
      </c>
      <c r="J261" s="29">
        <v>85</v>
      </c>
      <c r="K261" s="29">
        <v>53</v>
      </c>
      <c r="L261" s="29">
        <v>72</v>
      </c>
      <c r="M261" s="28">
        <v>32</v>
      </c>
      <c r="N261" s="14"/>
    </row>
    <row r="262" spans="1:14">
      <c r="A262" s="1">
        <f t="shared" si="4"/>
        <v>39343</v>
      </c>
      <c r="B262" s="23">
        <v>26.4</v>
      </c>
      <c r="C262" s="23">
        <v>13.2</v>
      </c>
      <c r="D262" s="23">
        <v>16.8</v>
      </c>
      <c r="E262" s="14">
        <v>13.2</v>
      </c>
      <c r="F262" s="27">
        <v>999</v>
      </c>
      <c r="G262" s="27">
        <v>993.5</v>
      </c>
      <c r="H262" s="27">
        <v>996</v>
      </c>
      <c r="I262" s="23">
        <v>5.5</v>
      </c>
      <c r="J262" s="29">
        <v>84</v>
      </c>
      <c r="K262" s="29">
        <v>81</v>
      </c>
      <c r="L262" s="29">
        <v>82</v>
      </c>
      <c r="M262" s="28">
        <v>3</v>
      </c>
      <c r="N262" s="14"/>
    </row>
    <row r="263" spans="1:14">
      <c r="A263" s="1">
        <f t="shared" si="4"/>
        <v>39344</v>
      </c>
      <c r="B263" s="23">
        <v>16.899999999999999</v>
      </c>
      <c r="C263" s="23">
        <v>9.5</v>
      </c>
      <c r="D263" s="23">
        <v>11.5</v>
      </c>
      <c r="E263" s="14">
        <v>7.4</v>
      </c>
      <c r="F263" s="27">
        <v>1008.9</v>
      </c>
      <c r="G263" s="27">
        <v>1006.6</v>
      </c>
      <c r="H263" s="27">
        <v>1007.6</v>
      </c>
      <c r="I263" s="23">
        <v>2.2999999999999545</v>
      </c>
      <c r="J263" s="29">
        <v>93</v>
      </c>
      <c r="K263" s="29">
        <v>59</v>
      </c>
      <c r="L263" s="29">
        <v>78</v>
      </c>
      <c r="M263" s="28">
        <v>34</v>
      </c>
      <c r="N263" s="14"/>
    </row>
    <row r="264" spans="1:14">
      <c r="A264" s="1">
        <f t="shared" si="4"/>
        <v>39345</v>
      </c>
      <c r="B264" s="23">
        <v>17.5</v>
      </c>
      <c r="C264" s="23">
        <v>5.8</v>
      </c>
      <c r="D264" s="23">
        <v>10.6</v>
      </c>
      <c r="E264" s="14">
        <v>11.7</v>
      </c>
      <c r="F264" s="27">
        <v>1011.3</v>
      </c>
      <c r="G264" s="27">
        <v>1010</v>
      </c>
      <c r="H264" s="27">
        <v>1010.5</v>
      </c>
      <c r="I264" s="23">
        <v>1.2999999999999545</v>
      </c>
      <c r="J264" s="29">
        <v>84</v>
      </c>
      <c r="K264" s="29">
        <v>43</v>
      </c>
      <c r="L264" s="29">
        <v>70</v>
      </c>
      <c r="M264" s="28">
        <v>41</v>
      </c>
      <c r="N264" s="14"/>
    </row>
    <row r="265" spans="1:14">
      <c r="A265" s="1">
        <f t="shared" si="4"/>
        <v>39346</v>
      </c>
      <c r="B265" s="23">
        <v>18.7</v>
      </c>
      <c r="C265" s="23">
        <v>5.0999999999999996</v>
      </c>
      <c r="D265" s="23">
        <v>11.4</v>
      </c>
      <c r="E265" s="14">
        <v>13.6</v>
      </c>
      <c r="F265" s="27">
        <v>1012.9</v>
      </c>
      <c r="G265" s="27">
        <v>1011.6</v>
      </c>
      <c r="H265" s="27">
        <v>1012</v>
      </c>
      <c r="I265" s="23">
        <v>1.2999999999999545</v>
      </c>
      <c r="J265" s="29">
        <v>91</v>
      </c>
      <c r="K265" s="29">
        <v>45</v>
      </c>
      <c r="L265" s="29">
        <v>73</v>
      </c>
      <c r="M265" s="28">
        <v>46</v>
      </c>
      <c r="N265" s="14"/>
    </row>
    <row r="266" spans="1:14">
      <c r="A266" s="1">
        <f t="shared" si="4"/>
        <v>39347</v>
      </c>
      <c r="B266" s="23">
        <v>20.2</v>
      </c>
      <c r="C266" s="23">
        <v>5.0999999999999996</v>
      </c>
      <c r="D266" s="23">
        <v>12</v>
      </c>
      <c r="E266" s="14">
        <v>15.1</v>
      </c>
      <c r="F266" s="27">
        <v>1011.5</v>
      </c>
      <c r="G266" s="27">
        <v>1010.1</v>
      </c>
      <c r="H266" s="27">
        <v>1010.7</v>
      </c>
      <c r="I266" s="23">
        <v>1.3999999999999773</v>
      </c>
      <c r="J266" s="29">
        <v>93</v>
      </c>
      <c r="K266" s="29">
        <v>46</v>
      </c>
      <c r="L266" s="29">
        <v>72</v>
      </c>
      <c r="M266" s="28">
        <v>47</v>
      </c>
      <c r="N266" s="14"/>
    </row>
    <row r="267" spans="1:14">
      <c r="A267" s="1">
        <f t="shared" si="4"/>
        <v>39348</v>
      </c>
      <c r="B267" s="23">
        <v>20.9</v>
      </c>
      <c r="C267" s="23">
        <v>6.1</v>
      </c>
      <c r="D267" s="23">
        <v>13.1</v>
      </c>
      <c r="E267" s="14">
        <v>14.8</v>
      </c>
      <c r="F267" s="27">
        <v>1010.6</v>
      </c>
      <c r="G267" s="27">
        <v>1009.5</v>
      </c>
      <c r="H267" s="27">
        <v>1010.1</v>
      </c>
      <c r="I267" s="23">
        <v>1.1000000000000227</v>
      </c>
      <c r="J267" s="29">
        <v>96</v>
      </c>
      <c r="K267" s="29">
        <v>46</v>
      </c>
      <c r="L267" s="29">
        <v>74</v>
      </c>
      <c r="M267" s="28">
        <v>50</v>
      </c>
      <c r="N267" s="14"/>
    </row>
    <row r="268" spans="1:14">
      <c r="A268" s="1">
        <f t="shared" si="4"/>
        <v>39349</v>
      </c>
      <c r="B268" s="23">
        <v>21.6</v>
      </c>
      <c r="C268" s="23">
        <v>7.1</v>
      </c>
      <c r="D268" s="23">
        <v>13.4</v>
      </c>
      <c r="E268" s="14">
        <v>14.5</v>
      </c>
      <c r="F268" s="27">
        <v>1007.7</v>
      </c>
      <c r="G268" s="27">
        <v>1003.1</v>
      </c>
      <c r="H268" s="27">
        <v>1005.2</v>
      </c>
      <c r="I268" s="23">
        <v>4.6000000000000227</v>
      </c>
      <c r="J268" s="29">
        <v>94</v>
      </c>
      <c r="K268" s="29">
        <v>48</v>
      </c>
      <c r="L268" s="29">
        <v>77</v>
      </c>
      <c r="M268" s="28">
        <v>46</v>
      </c>
      <c r="N268" s="14"/>
    </row>
    <row r="269" spans="1:14">
      <c r="A269" s="1">
        <f t="shared" si="4"/>
        <v>39350</v>
      </c>
      <c r="B269" s="23">
        <v>23.1</v>
      </c>
      <c r="C269" s="23">
        <v>7.7</v>
      </c>
      <c r="D269" s="23">
        <v>14.3</v>
      </c>
      <c r="E269" s="14">
        <v>15.4</v>
      </c>
      <c r="F269" s="27">
        <v>999.9</v>
      </c>
      <c r="G269" s="27">
        <v>997.5</v>
      </c>
      <c r="H269" s="27">
        <v>998.3</v>
      </c>
      <c r="I269" s="23">
        <v>2.3999999999999773</v>
      </c>
      <c r="J269" s="29">
        <v>97</v>
      </c>
      <c r="K269" s="29">
        <v>39</v>
      </c>
      <c r="L269" s="29">
        <v>72</v>
      </c>
      <c r="M269" s="28">
        <v>58</v>
      </c>
      <c r="N269" s="14"/>
    </row>
    <row r="270" spans="1:14">
      <c r="A270" s="1">
        <f t="shared" si="4"/>
        <v>39351</v>
      </c>
      <c r="B270" s="23">
        <v>17.600000000000001</v>
      </c>
      <c r="C270" s="23">
        <v>12.2</v>
      </c>
      <c r="D270" s="23">
        <v>15.1</v>
      </c>
      <c r="E270" s="14">
        <v>5.4</v>
      </c>
      <c r="F270" s="27">
        <v>998</v>
      </c>
      <c r="G270" s="27">
        <v>993.2</v>
      </c>
      <c r="H270" s="27">
        <v>995.3</v>
      </c>
      <c r="I270" s="23">
        <v>4.7999999999999545</v>
      </c>
      <c r="J270" s="29">
        <v>82</v>
      </c>
      <c r="K270" s="29">
        <v>66</v>
      </c>
      <c r="L270" s="29">
        <v>76</v>
      </c>
      <c r="M270" s="28">
        <v>16</v>
      </c>
      <c r="N270" s="14"/>
    </row>
    <row r="271" spans="1:14">
      <c r="A271" s="1">
        <f t="shared" si="4"/>
        <v>39352</v>
      </c>
      <c r="B271" s="23">
        <v>15.3</v>
      </c>
      <c r="C271" s="23">
        <v>12.5</v>
      </c>
      <c r="D271" s="23">
        <v>13.4</v>
      </c>
      <c r="E271" s="14">
        <v>2.8</v>
      </c>
      <c r="F271" s="27">
        <v>993.9</v>
      </c>
      <c r="G271" s="27">
        <v>991</v>
      </c>
      <c r="H271" s="27">
        <v>992.9</v>
      </c>
      <c r="I271" s="23">
        <v>2.8999999999999773</v>
      </c>
      <c r="J271" s="29">
        <v>92</v>
      </c>
      <c r="K271" s="29">
        <v>82</v>
      </c>
      <c r="L271" s="29">
        <v>87</v>
      </c>
      <c r="M271" s="28">
        <v>10</v>
      </c>
      <c r="N271" s="14"/>
    </row>
    <row r="272" spans="1:14">
      <c r="A272" s="1">
        <f t="shared" si="4"/>
        <v>39353</v>
      </c>
      <c r="B272" s="23">
        <v>19.399999999999999</v>
      </c>
      <c r="C272" s="23">
        <v>11.3</v>
      </c>
      <c r="D272" s="23">
        <v>13.8</v>
      </c>
      <c r="E272" s="14">
        <v>8.1</v>
      </c>
      <c r="F272" s="27">
        <v>999.8</v>
      </c>
      <c r="G272" s="27">
        <v>990.6</v>
      </c>
      <c r="H272" s="27">
        <v>994.8</v>
      </c>
      <c r="I272" s="23">
        <v>9.1999999999999318</v>
      </c>
      <c r="J272" s="29">
        <v>94</v>
      </c>
      <c r="K272" s="29">
        <v>51</v>
      </c>
      <c r="L272" s="29">
        <v>78</v>
      </c>
      <c r="M272" s="28">
        <v>43</v>
      </c>
      <c r="N272" s="14"/>
    </row>
    <row r="273" spans="1:17">
      <c r="A273" s="1">
        <f t="shared" si="4"/>
        <v>39354</v>
      </c>
      <c r="B273" s="23">
        <v>22.1</v>
      </c>
      <c r="C273" s="23">
        <v>10.5</v>
      </c>
      <c r="D273" s="23">
        <v>14.4</v>
      </c>
      <c r="E273" s="14">
        <v>11.6</v>
      </c>
      <c r="F273" s="27">
        <v>1006.7</v>
      </c>
      <c r="G273" s="27">
        <v>1004.2</v>
      </c>
      <c r="H273" s="27">
        <v>1005.2</v>
      </c>
      <c r="I273" s="23">
        <v>2.5</v>
      </c>
      <c r="J273" s="29">
        <v>97</v>
      </c>
      <c r="K273" s="29">
        <v>41</v>
      </c>
      <c r="L273" s="29">
        <v>75</v>
      </c>
      <c r="M273" s="28">
        <v>56</v>
      </c>
      <c r="N273" s="14"/>
    </row>
    <row r="274" spans="1:17">
      <c r="A274" s="1">
        <f t="shared" si="4"/>
        <v>39355</v>
      </c>
      <c r="B274" s="23">
        <v>22.9</v>
      </c>
      <c r="C274" s="23">
        <v>8</v>
      </c>
      <c r="D274" s="23">
        <v>14.3</v>
      </c>
      <c r="E274" s="14">
        <v>14.9</v>
      </c>
      <c r="F274" s="27">
        <v>1010.7</v>
      </c>
      <c r="G274" s="27">
        <v>1008.9</v>
      </c>
      <c r="H274" s="27">
        <v>1009.6</v>
      </c>
      <c r="I274" s="23">
        <v>1.8000000000000682</v>
      </c>
      <c r="J274" s="29">
        <v>95</v>
      </c>
      <c r="K274" s="29">
        <v>51</v>
      </c>
      <c r="L274" s="29">
        <v>77</v>
      </c>
      <c r="M274" s="28">
        <v>44</v>
      </c>
      <c r="N274" s="14"/>
    </row>
    <row r="275" spans="1:17">
      <c r="A275" s="1">
        <f t="shared" si="4"/>
        <v>39356</v>
      </c>
      <c r="B275" s="23">
        <v>22.9</v>
      </c>
      <c r="C275" s="23">
        <v>8.6999999999999993</v>
      </c>
      <c r="D275" s="23">
        <v>15</v>
      </c>
      <c r="E275" s="14">
        <v>14.2</v>
      </c>
      <c r="F275" s="27">
        <v>1011.7</v>
      </c>
      <c r="G275" s="27">
        <v>1009.7</v>
      </c>
      <c r="H275" s="27">
        <v>1010.6</v>
      </c>
      <c r="I275" s="23">
        <v>2</v>
      </c>
      <c r="J275">
        <v>94</v>
      </c>
      <c r="K275">
        <v>51</v>
      </c>
      <c r="L275">
        <v>76</v>
      </c>
      <c r="M275" s="28">
        <v>43</v>
      </c>
      <c r="N275" s="14"/>
    </row>
    <row r="276" spans="1:17">
      <c r="A276" s="1">
        <f t="shared" si="4"/>
        <v>39357</v>
      </c>
      <c r="B276" s="23">
        <v>23.5</v>
      </c>
      <c r="C276" s="23">
        <v>9.1</v>
      </c>
      <c r="D276" s="23">
        <v>15.6</v>
      </c>
      <c r="E276" s="14">
        <v>14.4</v>
      </c>
      <c r="F276" s="27">
        <v>1007.8</v>
      </c>
      <c r="G276" s="27">
        <v>1005.2</v>
      </c>
      <c r="H276" s="27">
        <v>1006.3</v>
      </c>
      <c r="I276" s="23">
        <v>2.5999999999999091</v>
      </c>
      <c r="J276">
        <v>95</v>
      </c>
      <c r="K276">
        <v>54</v>
      </c>
      <c r="L276">
        <v>80</v>
      </c>
      <c r="M276" s="28">
        <v>41</v>
      </c>
      <c r="N276" s="26"/>
      <c r="O276" s="22"/>
    </row>
    <row r="277" spans="1:17">
      <c r="A277" s="1">
        <f t="shared" si="4"/>
        <v>39358</v>
      </c>
      <c r="B277" s="23">
        <v>23.6</v>
      </c>
      <c r="C277" s="23">
        <v>10.4</v>
      </c>
      <c r="D277" s="23">
        <v>16.2</v>
      </c>
      <c r="E277" s="14">
        <v>13.2</v>
      </c>
      <c r="F277" s="27">
        <v>1005.6</v>
      </c>
      <c r="G277" s="27">
        <v>1004.8</v>
      </c>
      <c r="H277" s="27">
        <v>1005.1</v>
      </c>
      <c r="I277" s="23">
        <v>0.80000000000006821</v>
      </c>
      <c r="J277">
        <v>98</v>
      </c>
      <c r="K277">
        <v>60</v>
      </c>
      <c r="L277">
        <v>83</v>
      </c>
      <c r="M277" s="28">
        <v>38</v>
      </c>
      <c r="N277" s="26"/>
      <c r="O277" s="22"/>
    </row>
    <row r="278" spans="1:17">
      <c r="A278" s="1">
        <f t="shared" si="4"/>
        <v>39359</v>
      </c>
      <c r="B278" s="23">
        <v>19.7</v>
      </c>
      <c r="C278" s="23">
        <v>11.3</v>
      </c>
      <c r="D278" s="23">
        <v>15.4</v>
      </c>
      <c r="E278" s="14">
        <v>8.4</v>
      </c>
      <c r="F278" s="27">
        <v>1006.4</v>
      </c>
      <c r="G278" s="27">
        <v>1005.2</v>
      </c>
      <c r="H278" s="27">
        <v>1005.8</v>
      </c>
      <c r="I278" s="23">
        <v>1.1999999999999318</v>
      </c>
      <c r="J278">
        <v>98</v>
      </c>
      <c r="K278">
        <v>83</v>
      </c>
      <c r="L278">
        <v>92</v>
      </c>
      <c r="M278" s="28">
        <v>15</v>
      </c>
      <c r="N278" s="26"/>
      <c r="O278" s="22"/>
    </row>
    <row r="279" spans="1:17">
      <c r="A279" s="1">
        <f t="shared" si="4"/>
        <v>39360</v>
      </c>
      <c r="B279" s="23">
        <v>21.7</v>
      </c>
      <c r="C279" s="23">
        <v>14.9</v>
      </c>
      <c r="D279" s="23">
        <v>17.8</v>
      </c>
      <c r="E279" s="14">
        <v>6.8</v>
      </c>
      <c r="F279" s="27">
        <v>1005.4</v>
      </c>
      <c r="G279" s="27">
        <v>1003.6</v>
      </c>
      <c r="H279" s="27">
        <v>1004.3</v>
      </c>
      <c r="I279" s="23">
        <v>1.7999999999999545</v>
      </c>
      <c r="J279">
        <v>96</v>
      </c>
      <c r="K279">
        <v>73</v>
      </c>
      <c r="L279">
        <v>86</v>
      </c>
      <c r="M279" s="28">
        <v>23</v>
      </c>
      <c r="N279" s="26"/>
      <c r="O279" s="22"/>
      <c r="Q279" s="18"/>
    </row>
    <row r="280" spans="1:17">
      <c r="A280" s="1">
        <f t="shared" si="4"/>
        <v>39361</v>
      </c>
      <c r="B280" s="23">
        <v>17.3</v>
      </c>
      <c r="C280" s="23">
        <v>12.7</v>
      </c>
      <c r="D280" s="23">
        <v>13.5</v>
      </c>
      <c r="E280" s="14">
        <v>4.5999999999999996</v>
      </c>
      <c r="F280" s="27">
        <v>1005.1</v>
      </c>
      <c r="G280" s="27">
        <v>1004.2</v>
      </c>
      <c r="H280" s="27">
        <v>1004.8</v>
      </c>
      <c r="I280" s="23">
        <v>0.89999999999997726</v>
      </c>
      <c r="J280">
        <v>91</v>
      </c>
      <c r="K280">
        <v>82</v>
      </c>
      <c r="L280">
        <v>85</v>
      </c>
      <c r="M280" s="28">
        <v>9</v>
      </c>
      <c r="N280" s="26"/>
      <c r="O280" s="22"/>
      <c r="Q280" s="18"/>
    </row>
    <row r="281" spans="1:17">
      <c r="A281" s="1">
        <f t="shared" si="4"/>
        <v>39362</v>
      </c>
      <c r="B281" s="23">
        <v>17</v>
      </c>
      <c r="C281" s="23">
        <v>10.1</v>
      </c>
      <c r="D281" s="23">
        <v>12.2</v>
      </c>
      <c r="E281" s="14">
        <v>6.9</v>
      </c>
      <c r="F281" s="27">
        <v>1006.8</v>
      </c>
      <c r="G281" s="27">
        <v>1004.8</v>
      </c>
      <c r="H281" s="27">
        <v>1005.7</v>
      </c>
      <c r="I281" s="23">
        <v>2</v>
      </c>
      <c r="J281">
        <v>89</v>
      </c>
      <c r="K281">
        <v>56</v>
      </c>
      <c r="L281">
        <v>70</v>
      </c>
      <c r="M281" s="28">
        <v>33</v>
      </c>
      <c r="N281" s="26"/>
      <c r="O281" s="22"/>
      <c r="Q281" s="18"/>
    </row>
    <row r="282" spans="1:17">
      <c r="A282" s="1">
        <f t="shared" si="4"/>
        <v>39363</v>
      </c>
      <c r="B282" s="23">
        <v>19.3</v>
      </c>
      <c r="C282" s="23">
        <v>6.2</v>
      </c>
      <c r="D282" s="23">
        <v>11.6</v>
      </c>
      <c r="E282" s="14">
        <v>13.1</v>
      </c>
      <c r="F282" s="27">
        <v>1007.3</v>
      </c>
      <c r="G282" s="27">
        <v>1006.7</v>
      </c>
      <c r="H282" s="27">
        <v>1007</v>
      </c>
      <c r="I282" s="23">
        <v>0.59999999999990905</v>
      </c>
      <c r="J282">
        <v>97</v>
      </c>
      <c r="K282">
        <v>51</v>
      </c>
      <c r="L282">
        <v>79</v>
      </c>
      <c r="M282" s="28">
        <v>46</v>
      </c>
      <c r="N282" s="26"/>
      <c r="O282" s="22"/>
      <c r="Q282" s="18"/>
    </row>
    <row r="283" spans="1:17">
      <c r="A283" s="1">
        <f t="shared" si="4"/>
        <v>39364</v>
      </c>
      <c r="B283" s="23">
        <v>18.8</v>
      </c>
      <c r="C283" s="23">
        <v>6.6</v>
      </c>
      <c r="D283" s="23">
        <v>11.9</v>
      </c>
      <c r="E283" s="14">
        <v>12.2</v>
      </c>
      <c r="F283" s="27">
        <v>1009</v>
      </c>
      <c r="G283" s="27">
        <v>1008.3</v>
      </c>
      <c r="H283" s="27">
        <v>1008.7</v>
      </c>
      <c r="I283" s="23">
        <v>0.70000000000004547</v>
      </c>
      <c r="J283">
        <v>97</v>
      </c>
      <c r="K283">
        <v>63</v>
      </c>
      <c r="L283">
        <v>80</v>
      </c>
      <c r="M283" s="28">
        <v>34</v>
      </c>
      <c r="N283" s="26"/>
      <c r="O283" s="22"/>
      <c r="Q283" s="18"/>
    </row>
    <row r="284" spans="1:17">
      <c r="A284" s="1">
        <f t="shared" si="4"/>
        <v>39365</v>
      </c>
      <c r="B284" s="23">
        <v>14.7</v>
      </c>
      <c r="C284" s="23">
        <v>11.5</v>
      </c>
      <c r="D284" s="23">
        <v>13.6</v>
      </c>
      <c r="E284" s="14">
        <v>3.2</v>
      </c>
      <c r="F284" s="27">
        <v>1007</v>
      </c>
      <c r="G284" s="27">
        <v>1006.6</v>
      </c>
      <c r="H284" s="27">
        <v>1006.8</v>
      </c>
      <c r="I284" s="23">
        <v>0.39999999999997726</v>
      </c>
      <c r="J284">
        <v>69</v>
      </c>
      <c r="K284">
        <v>64</v>
      </c>
      <c r="L284">
        <v>67</v>
      </c>
      <c r="M284" s="28">
        <v>5</v>
      </c>
      <c r="N284" s="26"/>
      <c r="O284" s="22"/>
      <c r="Q284" s="18"/>
    </row>
    <row r="285" spans="1:17">
      <c r="A285" s="1">
        <f t="shared" si="4"/>
        <v>39366</v>
      </c>
      <c r="B285" s="23">
        <v>13.7</v>
      </c>
      <c r="C285" s="23">
        <v>12.4</v>
      </c>
      <c r="D285" s="23">
        <v>12.7</v>
      </c>
      <c r="E285" s="14">
        <v>1.3</v>
      </c>
      <c r="F285" s="27">
        <v>1009.1</v>
      </c>
      <c r="G285" s="27">
        <v>1008.1</v>
      </c>
      <c r="H285" s="27">
        <v>1008.5</v>
      </c>
      <c r="I285" s="23">
        <v>1</v>
      </c>
      <c r="J285">
        <v>91</v>
      </c>
      <c r="K285">
        <v>67</v>
      </c>
      <c r="L285">
        <v>78</v>
      </c>
      <c r="M285" s="28">
        <v>24</v>
      </c>
      <c r="N285" s="26"/>
      <c r="O285" s="22"/>
      <c r="Q285" s="18"/>
    </row>
    <row r="286" spans="1:17">
      <c r="A286" s="1">
        <f t="shared" si="4"/>
        <v>39367</v>
      </c>
      <c r="B286" s="23">
        <v>17.100000000000001</v>
      </c>
      <c r="C286" s="23">
        <v>11.7</v>
      </c>
      <c r="D286" s="23">
        <v>13.4</v>
      </c>
      <c r="E286" s="14">
        <v>5.4</v>
      </c>
      <c r="F286" s="27">
        <v>1005.1</v>
      </c>
      <c r="G286" s="27">
        <v>1003.2</v>
      </c>
      <c r="H286" s="27">
        <v>1003.9</v>
      </c>
      <c r="I286" s="23">
        <v>1.8999999999999773</v>
      </c>
      <c r="J286">
        <v>91</v>
      </c>
      <c r="K286">
        <v>68</v>
      </c>
      <c r="L286">
        <v>83</v>
      </c>
      <c r="M286" s="28">
        <v>23</v>
      </c>
      <c r="N286" s="26"/>
      <c r="O286" s="22"/>
      <c r="Q286" s="18"/>
    </row>
    <row r="287" spans="1:17">
      <c r="A287" s="1">
        <f t="shared" si="4"/>
        <v>39368</v>
      </c>
      <c r="B287" s="23">
        <v>16.3</v>
      </c>
      <c r="C287" s="23">
        <v>8.6</v>
      </c>
      <c r="D287" s="23">
        <v>11.3</v>
      </c>
      <c r="E287" s="14">
        <v>7.7</v>
      </c>
      <c r="F287" s="27">
        <v>1011.7</v>
      </c>
      <c r="G287" s="27">
        <v>1005.8</v>
      </c>
      <c r="H287" s="27">
        <v>1008.2</v>
      </c>
      <c r="I287" s="23">
        <v>5.9000000000000909</v>
      </c>
      <c r="J287">
        <v>88</v>
      </c>
      <c r="K287">
        <v>54</v>
      </c>
      <c r="L287">
        <v>68</v>
      </c>
      <c r="M287" s="28">
        <v>34</v>
      </c>
      <c r="N287" s="26"/>
      <c r="O287" s="22"/>
      <c r="Q287" s="18"/>
    </row>
    <row r="288" spans="1:17">
      <c r="A288" s="1">
        <f t="shared" si="4"/>
        <v>39369</v>
      </c>
      <c r="B288" s="23">
        <v>12.9</v>
      </c>
      <c r="C288" s="23">
        <v>3.1</v>
      </c>
      <c r="D288" s="23">
        <v>6.4</v>
      </c>
      <c r="E288" s="14">
        <v>9.8000000000000007</v>
      </c>
      <c r="F288" s="27">
        <v>1012.5</v>
      </c>
      <c r="G288" s="27">
        <v>1010.9</v>
      </c>
      <c r="H288" s="27">
        <v>1011.9</v>
      </c>
      <c r="I288" s="23">
        <v>1.6000000000000227</v>
      </c>
      <c r="J288">
        <v>87</v>
      </c>
      <c r="K288">
        <v>44</v>
      </c>
      <c r="L288">
        <v>69</v>
      </c>
      <c r="M288" s="28">
        <v>43</v>
      </c>
      <c r="N288" s="26"/>
      <c r="O288" s="22"/>
      <c r="Q288" s="18"/>
    </row>
    <row r="289" spans="1:17">
      <c r="A289" s="1">
        <f t="shared" si="4"/>
        <v>39370</v>
      </c>
      <c r="B289" s="23">
        <v>14.3</v>
      </c>
      <c r="C289" s="23">
        <v>0.8</v>
      </c>
      <c r="D289" s="23">
        <v>6</v>
      </c>
      <c r="E289" s="14">
        <v>13.5</v>
      </c>
      <c r="F289" s="27">
        <v>1012.7</v>
      </c>
      <c r="G289" s="27">
        <v>1009.8</v>
      </c>
      <c r="H289" s="27">
        <v>1011.1</v>
      </c>
      <c r="I289" s="23">
        <v>2.9000000000000909</v>
      </c>
      <c r="J289">
        <v>96</v>
      </c>
      <c r="K289">
        <v>47</v>
      </c>
      <c r="L289">
        <v>77</v>
      </c>
      <c r="M289" s="28">
        <v>49</v>
      </c>
      <c r="N289" s="26"/>
      <c r="O289" s="22"/>
      <c r="Q289" s="18"/>
    </row>
    <row r="290" spans="1:17">
      <c r="A290" s="1">
        <f t="shared" si="4"/>
        <v>39371</v>
      </c>
      <c r="B290" s="23">
        <v>18.8</v>
      </c>
      <c r="C290" s="23">
        <v>0.3</v>
      </c>
      <c r="D290" s="23">
        <v>8.9</v>
      </c>
      <c r="E290" s="14">
        <v>18.5</v>
      </c>
      <c r="F290" s="27">
        <v>1009.5</v>
      </c>
      <c r="G290" s="27">
        <v>1008.7</v>
      </c>
      <c r="H290" s="27">
        <v>1009.1</v>
      </c>
      <c r="I290" s="23">
        <v>0.79999999999995453</v>
      </c>
      <c r="J290">
        <v>97</v>
      </c>
      <c r="K290">
        <v>38</v>
      </c>
      <c r="L290">
        <v>69</v>
      </c>
      <c r="M290" s="28">
        <v>59</v>
      </c>
      <c r="N290" s="26"/>
      <c r="O290" s="22"/>
      <c r="Q290" s="18"/>
    </row>
    <row r="291" spans="1:17">
      <c r="A291" s="1">
        <f t="shared" si="4"/>
        <v>39372</v>
      </c>
      <c r="B291" s="23">
        <v>19.8</v>
      </c>
      <c r="C291" s="23">
        <v>1.2</v>
      </c>
      <c r="D291" s="23">
        <v>9.3000000000000007</v>
      </c>
      <c r="E291" s="14">
        <v>18.600000000000001</v>
      </c>
      <c r="F291" s="27">
        <v>1007.9</v>
      </c>
      <c r="G291" s="27">
        <v>1004.4</v>
      </c>
      <c r="H291" s="27">
        <v>1005.9</v>
      </c>
      <c r="I291" s="23">
        <v>3.5</v>
      </c>
      <c r="J291">
        <v>97</v>
      </c>
      <c r="K291">
        <v>41</v>
      </c>
      <c r="L291">
        <v>71</v>
      </c>
      <c r="M291" s="28">
        <v>56</v>
      </c>
      <c r="N291" s="26"/>
      <c r="O291" s="22"/>
      <c r="Q291" s="18"/>
    </row>
    <row r="292" spans="1:17">
      <c r="A292" s="1">
        <f t="shared" si="4"/>
        <v>39373</v>
      </c>
      <c r="B292" s="23">
        <v>17.8</v>
      </c>
      <c r="C292" s="23">
        <v>5.0999999999999996</v>
      </c>
      <c r="D292" s="23">
        <v>10.5</v>
      </c>
      <c r="E292" s="14">
        <v>12.7</v>
      </c>
      <c r="F292" s="27">
        <v>1007.3</v>
      </c>
      <c r="G292" s="27">
        <v>1002.4</v>
      </c>
      <c r="H292" s="27">
        <v>1004.2</v>
      </c>
      <c r="I292" s="23">
        <v>4.8999999999999773</v>
      </c>
      <c r="J292">
        <v>94</v>
      </c>
      <c r="K292">
        <v>62</v>
      </c>
      <c r="L292">
        <v>79</v>
      </c>
      <c r="M292" s="28">
        <v>32</v>
      </c>
      <c r="N292" s="26"/>
      <c r="O292" s="22"/>
      <c r="Q292" s="18"/>
    </row>
    <row r="293" spans="1:17">
      <c r="A293" s="1">
        <f t="shared" si="4"/>
        <v>39374</v>
      </c>
      <c r="B293" s="23">
        <v>13.2</v>
      </c>
      <c r="C293" s="23">
        <v>5.6</v>
      </c>
      <c r="D293" s="23">
        <v>8</v>
      </c>
      <c r="E293" s="14">
        <v>7.6</v>
      </c>
      <c r="F293" s="27">
        <v>1009.8</v>
      </c>
      <c r="G293" s="27">
        <v>1007</v>
      </c>
      <c r="H293" s="27">
        <v>1008.3</v>
      </c>
      <c r="I293" s="23">
        <v>2.7999999999999545</v>
      </c>
      <c r="J293">
        <v>97</v>
      </c>
      <c r="K293">
        <v>41</v>
      </c>
      <c r="L293">
        <v>68</v>
      </c>
      <c r="M293" s="28">
        <v>56</v>
      </c>
      <c r="N293" s="26"/>
      <c r="O293" s="22"/>
      <c r="Q293" s="18"/>
    </row>
    <row r="294" spans="1:17">
      <c r="A294" s="1">
        <f t="shared" si="4"/>
        <v>39375</v>
      </c>
      <c r="B294" s="23">
        <v>8.8000000000000007</v>
      </c>
      <c r="C294" s="23">
        <v>-0.6</v>
      </c>
      <c r="D294" s="23">
        <v>4.7</v>
      </c>
      <c r="E294" s="14">
        <v>9.4</v>
      </c>
      <c r="F294" s="27">
        <v>1010.6</v>
      </c>
      <c r="G294" s="27">
        <v>1009.8</v>
      </c>
      <c r="H294" s="27">
        <v>1010.3</v>
      </c>
      <c r="I294" s="23">
        <v>0.80000000000006821</v>
      </c>
      <c r="J294">
        <v>93</v>
      </c>
      <c r="K294">
        <v>56</v>
      </c>
      <c r="L294">
        <v>74</v>
      </c>
      <c r="M294" s="28">
        <v>37</v>
      </c>
      <c r="N294" s="26"/>
      <c r="O294" s="22"/>
      <c r="Q294" s="18"/>
    </row>
    <row r="295" spans="1:17">
      <c r="A295" s="1">
        <f t="shared" si="4"/>
        <v>39376</v>
      </c>
      <c r="B295" s="23">
        <v>9</v>
      </c>
      <c r="C295" s="23">
        <v>5.0999999999999996</v>
      </c>
      <c r="D295" s="23">
        <v>6</v>
      </c>
      <c r="E295" s="14">
        <v>3.9</v>
      </c>
      <c r="F295" s="27">
        <v>1008.2</v>
      </c>
      <c r="G295" s="27">
        <v>1004.5</v>
      </c>
      <c r="H295" s="27">
        <v>1006</v>
      </c>
      <c r="I295" s="23">
        <v>3.7000000000000455</v>
      </c>
      <c r="J295">
        <v>84</v>
      </c>
      <c r="K295">
        <v>63</v>
      </c>
      <c r="L295">
        <v>74</v>
      </c>
      <c r="M295" s="28">
        <v>21</v>
      </c>
      <c r="N295" s="26"/>
      <c r="O295" s="22"/>
      <c r="Q295" s="18"/>
    </row>
    <row r="296" spans="1:17">
      <c r="A296" s="1">
        <f t="shared" si="4"/>
        <v>39377</v>
      </c>
      <c r="B296" s="23">
        <v>6.7</v>
      </c>
      <c r="C296" s="23">
        <v>3</v>
      </c>
      <c r="D296" s="23">
        <v>5.3</v>
      </c>
      <c r="E296" s="14">
        <v>3.7</v>
      </c>
      <c r="F296" s="27">
        <v>1000.1</v>
      </c>
      <c r="G296" s="27">
        <v>994.6</v>
      </c>
      <c r="H296" s="27">
        <v>996.5</v>
      </c>
      <c r="I296" s="23">
        <v>5.5</v>
      </c>
      <c r="J296">
        <v>88</v>
      </c>
      <c r="K296">
        <v>82</v>
      </c>
      <c r="L296">
        <v>85</v>
      </c>
      <c r="M296" s="28">
        <v>6</v>
      </c>
      <c r="N296" s="26"/>
      <c r="O296" s="22"/>
      <c r="Q296" s="18"/>
    </row>
    <row r="297" spans="1:17">
      <c r="A297" s="1">
        <f t="shared" si="4"/>
        <v>39378</v>
      </c>
      <c r="B297" s="23">
        <v>7.7</v>
      </c>
      <c r="C297" s="23">
        <v>5.6</v>
      </c>
      <c r="D297" s="23">
        <v>6.5</v>
      </c>
      <c r="E297" s="14">
        <v>2.1</v>
      </c>
      <c r="F297" s="27">
        <v>998.6</v>
      </c>
      <c r="G297" s="27">
        <v>995.9</v>
      </c>
      <c r="H297" s="27">
        <v>997</v>
      </c>
      <c r="I297" s="23">
        <v>2.7000000000000455</v>
      </c>
      <c r="J297">
        <v>86</v>
      </c>
      <c r="K297">
        <v>79</v>
      </c>
      <c r="L297">
        <v>83</v>
      </c>
      <c r="M297" s="28">
        <v>7</v>
      </c>
      <c r="N297" s="26"/>
      <c r="O297" s="22"/>
      <c r="Q297" s="18"/>
    </row>
    <row r="298" spans="1:17">
      <c r="A298" s="1">
        <f t="shared" si="4"/>
        <v>39379</v>
      </c>
      <c r="B298" s="23">
        <v>7.8</v>
      </c>
      <c r="C298" s="23">
        <v>5</v>
      </c>
      <c r="D298" s="23">
        <v>6.5</v>
      </c>
      <c r="E298" s="14">
        <v>2.8</v>
      </c>
      <c r="F298" s="27">
        <v>1005.5</v>
      </c>
      <c r="G298" s="27">
        <v>1000.6</v>
      </c>
      <c r="H298" s="27">
        <v>1003</v>
      </c>
      <c r="I298" s="23">
        <v>4.8999999999999773</v>
      </c>
      <c r="J298">
        <v>97</v>
      </c>
      <c r="K298">
        <v>91</v>
      </c>
      <c r="L298">
        <v>94</v>
      </c>
      <c r="M298" s="28">
        <v>6</v>
      </c>
      <c r="N298" s="26"/>
      <c r="O298" s="22"/>
      <c r="Q298" s="18"/>
    </row>
    <row r="299" spans="1:17">
      <c r="A299" s="1">
        <f t="shared" si="4"/>
        <v>39380</v>
      </c>
      <c r="B299" s="23">
        <v>10.5</v>
      </c>
      <c r="C299" s="23">
        <v>6.6</v>
      </c>
      <c r="D299" s="23">
        <v>8</v>
      </c>
      <c r="E299" s="14">
        <v>3.9</v>
      </c>
      <c r="F299" s="27">
        <v>1009.4</v>
      </c>
      <c r="G299" s="27">
        <v>1005.5</v>
      </c>
      <c r="H299" s="27">
        <v>1007.1</v>
      </c>
      <c r="I299" s="23">
        <v>3.8999999999999773</v>
      </c>
      <c r="J299">
        <v>92</v>
      </c>
      <c r="K299">
        <v>75</v>
      </c>
      <c r="L299">
        <v>84</v>
      </c>
      <c r="M299" s="28">
        <v>17</v>
      </c>
      <c r="N299" s="26"/>
      <c r="O299" s="22"/>
      <c r="Q299" s="18"/>
    </row>
    <row r="300" spans="1:17">
      <c r="A300" s="1">
        <f t="shared" si="4"/>
        <v>39381</v>
      </c>
      <c r="B300" s="23">
        <v>8.6999999999999993</v>
      </c>
      <c r="C300" s="23">
        <v>5.9</v>
      </c>
      <c r="D300" s="23">
        <v>7.7</v>
      </c>
      <c r="E300" s="14">
        <v>2.8</v>
      </c>
      <c r="F300" s="27">
        <v>1010.8</v>
      </c>
      <c r="G300" s="27">
        <v>1009.6</v>
      </c>
      <c r="H300" s="27">
        <v>1010</v>
      </c>
      <c r="I300" s="23">
        <v>1.1999999999999318</v>
      </c>
      <c r="J300">
        <v>93</v>
      </c>
      <c r="K300">
        <v>91</v>
      </c>
      <c r="L300">
        <v>92</v>
      </c>
      <c r="M300" s="28">
        <v>2</v>
      </c>
      <c r="N300" s="26"/>
      <c r="O300" s="22"/>
      <c r="Q300" s="18"/>
    </row>
    <row r="301" spans="1:17">
      <c r="A301" s="1">
        <f t="shared" si="4"/>
        <v>39382</v>
      </c>
      <c r="B301" s="23">
        <v>11.5</v>
      </c>
      <c r="C301" s="23">
        <v>7.7</v>
      </c>
      <c r="D301" s="23">
        <v>9.5</v>
      </c>
      <c r="E301" s="14">
        <v>3.8</v>
      </c>
      <c r="F301" s="27">
        <v>1012.6</v>
      </c>
      <c r="G301" s="27">
        <v>1011.1</v>
      </c>
      <c r="H301" s="27">
        <v>1011.7</v>
      </c>
      <c r="I301" s="23">
        <v>1.5</v>
      </c>
      <c r="J301">
        <v>95</v>
      </c>
      <c r="K301">
        <v>87</v>
      </c>
      <c r="L301">
        <v>90</v>
      </c>
      <c r="M301" s="28">
        <v>8</v>
      </c>
      <c r="N301" s="26"/>
      <c r="O301" s="22"/>
      <c r="Q301" s="18"/>
    </row>
    <row r="302" spans="1:17">
      <c r="A302" s="1">
        <f t="shared" si="4"/>
        <v>39383</v>
      </c>
      <c r="B302" s="23">
        <v>10.3</v>
      </c>
      <c r="C302" s="23">
        <v>9.1</v>
      </c>
      <c r="D302" s="23">
        <v>9.4</v>
      </c>
      <c r="E302" s="14">
        <v>1.2</v>
      </c>
      <c r="F302" s="27">
        <v>1010.2</v>
      </c>
      <c r="G302" s="27">
        <v>1007</v>
      </c>
      <c r="H302" s="27">
        <v>1008.5</v>
      </c>
      <c r="I302" s="23">
        <v>3.2000000000000455</v>
      </c>
      <c r="J302">
        <v>96</v>
      </c>
      <c r="K302">
        <v>84</v>
      </c>
      <c r="L302">
        <v>90</v>
      </c>
      <c r="M302" s="28">
        <v>12</v>
      </c>
      <c r="N302" s="26"/>
      <c r="O302" s="22"/>
      <c r="Q302" s="18"/>
    </row>
    <row r="303" spans="1:17">
      <c r="A303" s="1">
        <f t="shared" si="4"/>
        <v>39384</v>
      </c>
      <c r="B303" s="23">
        <v>12.8</v>
      </c>
      <c r="C303" s="23">
        <v>6.7</v>
      </c>
      <c r="D303" s="23">
        <v>8.8000000000000007</v>
      </c>
      <c r="E303" s="14">
        <v>6.1</v>
      </c>
      <c r="F303" s="27">
        <v>1005.5</v>
      </c>
      <c r="G303" s="27">
        <v>1003</v>
      </c>
      <c r="H303" s="27">
        <v>1004.3</v>
      </c>
      <c r="I303" s="23">
        <v>2.5</v>
      </c>
      <c r="J303">
        <v>96</v>
      </c>
      <c r="K303">
        <v>80</v>
      </c>
      <c r="L303">
        <v>90</v>
      </c>
      <c r="M303" s="28">
        <v>16</v>
      </c>
      <c r="N303" s="26"/>
      <c r="O303" s="22"/>
      <c r="P303" s="16"/>
      <c r="Q303" s="18"/>
    </row>
    <row r="304" spans="1:17">
      <c r="A304" s="1">
        <f t="shared" si="4"/>
        <v>39385</v>
      </c>
      <c r="B304" s="23">
        <v>9.5</v>
      </c>
      <c r="C304" s="23">
        <v>6.3</v>
      </c>
      <c r="D304" s="23">
        <v>8.6999999999999993</v>
      </c>
      <c r="E304" s="14">
        <v>3.2</v>
      </c>
      <c r="F304" s="27">
        <v>1003.6</v>
      </c>
      <c r="G304" s="27">
        <v>1000.4</v>
      </c>
      <c r="H304" s="27">
        <v>1001.6</v>
      </c>
      <c r="I304" s="23">
        <v>3.2000000000000455</v>
      </c>
      <c r="J304">
        <v>99</v>
      </c>
      <c r="K304">
        <v>91</v>
      </c>
      <c r="L304">
        <v>96</v>
      </c>
      <c r="M304" s="28">
        <v>8</v>
      </c>
      <c r="N304" s="26"/>
      <c r="O304" s="22"/>
      <c r="Q304" s="18"/>
    </row>
    <row r="305" spans="1:17">
      <c r="A305" s="1">
        <f t="shared" si="4"/>
        <v>39386</v>
      </c>
      <c r="B305" s="23">
        <v>12.3</v>
      </c>
      <c r="C305" s="23">
        <v>8.6</v>
      </c>
      <c r="D305" s="23">
        <v>10.6</v>
      </c>
      <c r="E305" s="14">
        <v>3.7</v>
      </c>
      <c r="F305" s="27">
        <v>1010.4</v>
      </c>
      <c r="G305" s="27">
        <v>1006</v>
      </c>
      <c r="H305" s="27">
        <v>1008</v>
      </c>
      <c r="I305" s="23">
        <v>4.3999999999999773</v>
      </c>
      <c r="J305">
        <v>95</v>
      </c>
      <c r="K305">
        <v>62</v>
      </c>
      <c r="L305">
        <v>75</v>
      </c>
      <c r="M305" s="28">
        <v>33</v>
      </c>
      <c r="N305" s="26"/>
      <c r="O305" s="22"/>
      <c r="Q305" s="18"/>
    </row>
    <row r="306" spans="1:17">
      <c r="A306" s="1">
        <f t="shared" si="4"/>
        <v>39387</v>
      </c>
      <c r="B306" s="23">
        <v>13.1</v>
      </c>
      <c r="C306" s="23">
        <v>3.7</v>
      </c>
      <c r="D306" s="23">
        <v>7.1</v>
      </c>
      <c r="E306" s="14">
        <v>9.4</v>
      </c>
      <c r="F306" s="27">
        <v>1014.7</v>
      </c>
      <c r="G306" s="27">
        <v>1011.9</v>
      </c>
      <c r="H306" s="27">
        <v>1013.2</v>
      </c>
      <c r="I306" s="23">
        <v>2.8000000000000682</v>
      </c>
      <c r="J306">
        <v>94</v>
      </c>
      <c r="K306">
        <v>49</v>
      </c>
      <c r="L306">
        <v>68</v>
      </c>
      <c r="M306" s="28">
        <v>45</v>
      </c>
      <c r="N306" s="26"/>
      <c r="O306" s="22"/>
      <c r="Q306" s="18"/>
    </row>
    <row r="307" spans="1:17">
      <c r="A307" s="1">
        <f t="shared" si="4"/>
        <v>39388</v>
      </c>
      <c r="B307" s="23">
        <v>14</v>
      </c>
      <c r="C307" s="23">
        <v>0.6</v>
      </c>
      <c r="D307" s="23">
        <v>7.6</v>
      </c>
      <c r="E307" s="14">
        <v>13.4</v>
      </c>
      <c r="F307" s="27">
        <v>1014.2</v>
      </c>
      <c r="G307" s="27">
        <v>1013.2</v>
      </c>
      <c r="H307" s="27">
        <v>1013.7</v>
      </c>
      <c r="I307" s="23">
        <v>1</v>
      </c>
      <c r="J307">
        <v>96</v>
      </c>
      <c r="K307">
        <v>57</v>
      </c>
      <c r="L307">
        <v>79</v>
      </c>
      <c r="M307" s="28">
        <v>39</v>
      </c>
      <c r="N307" s="26"/>
      <c r="O307" s="22"/>
      <c r="Q307" s="18"/>
    </row>
    <row r="308" spans="1:17">
      <c r="A308" s="1">
        <f t="shared" si="4"/>
        <v>39389</v>
      </c>
      <c r="B308" s="23">
        <v>14.8</v>
      </c>
      <c r="C308" s="23">
        <v>6.3</v>
      </c>
      <c r="D308" s="23">
        <v>8.6999999999999993</v>
      </c>
      <c r="E308" s="14">
        <v>8.5</v>
      </c>
      <c r="F308" s="27">
        <v>1012</v>
      </c>
      <c r="G308" s="27">
        <v>1007</v>
      </c>
      <c r="H308" s="27">
        <v>1009.5</v>
      </c>
      <c r="I308" s="23">
        <v>5</v>
      </c>
      <c r="J308">
        <v>96</v>
      </c>
      <c r="K308">
        <v>68</v>
      </c>
      <c r="L308">
        <v>85</v>
      </c>
      <c r="M308" s="28">
        <v>28</v>
      </c>
      <c r="N308" s="26"/>
      <c r="O308" s="22"/>
      <c r="Q308" s="18"/>
    </row>
    <row r="309" spans="1:17">
      <c r="A309" s="1">
        <f t="shared" si="4"/>
        <v>39390</v>
      </c>
      <c r="B309" s="23">
        <v>13</v>
      </c>
      <c r="C309" s="23">
        <v>6</v>
      </c>
      <c r="D309" s="23">
        <v>10</v>
      </c>
      <c r="E309" s="14">
        <v>7</v>
      </c>
      <c r="F309" s="27">
        <v>1007.5</v>
      </c>
      <c r="G309" s="27">
        <v>1003.6</v>
      </c>
      <c r="H309" s="27">
        <v>1004.9</v>
      </c>
      <c r="I309" s="23">
        <v>3.8999999999999773</v>
      </c>
      <c r="J309">
        <v>92</v>
      </c>
      <c r="K309">
        <v>74</v>
      </c>
      <c r="L309">
        <v>81</v>
      </c>
      <c r="M309" s="28">
        <v>18</v>
      </c>
      <c r="N309" s="26"/>
      <c r="O309" s="22"/>
      <c r="Q309" s="18"/>
    </row>
    <row r="310" spans="1:17">
      <c r="A310" s="1">
        <f t="shared" si="4"/>
        <v>39391</v>
      </c>
      <c r="B310" s="23">
        <v>12.4</v>
      </c>
      <c r="C310" s="23">
        <v>3</v>
      </c>
      <c r="D310" s="23">
        <v>5.5</v>
      </c>
      <c r="E310" s="14">
        <v>9.4</v>
      </c>
      <c r="F310" s="27">
        <v>1011.7</v>
      </c>
      <c r="G310" s="27">
        <v>1010</v>
      </c>
      <c r="H310" s="27">
        <v>1010.7</v>
      </c>
      <c r="I310" s="23">
        <v>1.7000000000000455</v>
      </c>
      <c r="J310">
        <v>84</v>
      </c>
      <c r="K310">
        <v>48</v>
      </c>
      <c r="L310">
        <v>71</v>
      </c>
      <c r="M310" s="28">
        <v>36</v>
      </c>
      <c r="N310" s="26"/>
      <c r="O310" s="22"/>
    </row>
    <row r="311" spans="1:17">
      <c r="A311" s="1">
        <f t="shared" si="4"/>
        <v>39392</v>
      </c>
      <c r="B311" s="23">
        <v>7.7</v>
      </c>
      <c r="C311" s="23">
        <v>-1.2</v>
      </c>
      <c r="D311" s="23">
        <v>2</v>
      </c>
      <c r="E311" s="14">
        <v>8.9</v>
      </c>
      <c r="F311" s="27">
        <v>1007.6</v>
      </c>
      <c r="G311" s="27">
        <v>1005.1</v>
      </c>
      <c r="H311" s="27">
        <v>1006.5</v>
      </c>
      <c r="I311" s="23">
        <v>2.5</v>
      </c>
      <c r="J311">
        <v>98</v>
      </c>
      <c r="K311">
        <v>73</v>
      </c>
      <c r="L311">
        <v>88</v>
      </c>
      <c r="M311" s="28">
        <v>25</v>
      </c>
      <c r="N311" s="26"/>
      <c r="O311" s="22"/>
    </row>
    <row r="312" spans="1:17">
      <c r="A312" s="1">
        <f t="shared" si="4"/>
        <v>39393</v>
      </c>
      <c r="B312" s="23">
        <v>10</v>
      </c>
      <c r="C312" s="23">
        <v>-0.4</v>
      </c>
      <c r="D312" s="23">
        <v>6.6</v>
      </c>
      <c r="E312" s="14">
        <v>10.4</v>
      </c>
      <c r="F312" s="27">
        <v>1008.8</v>
      </c>
      <c r="G312" s="27">
        <v>1001.1</v>
      </c>
      <c r="H312" s="27">
        <v>1005.2</v>
      </c>
      <c r="I312" s="23">
        <v>7.6999999999999318</v>
      </c>
      <c r="J312">
        <v>95</v>
      </c>
      <c r="K312">
        <v>59</v>
      </c>
      <c r="L312">
        <v>74</v>
      </c>
      <c r="M312" s="28">
        <v>36</v>
      </c>
      <c r="N312" s="26"/>
      <c r="O312" s="22"/>
    </row>
    <row r="313" spans="1:17">
      <c r="A313" s="1">
        <f t="shared" si="4"/>
        <v>39394</v>
      </c>
      <c r="B313" s="23">
        <v>16</v>
      </c>
      <c r="C313" s="23">
        <v>4.8</v>
      </c>
      <c r="D313" s="23">
        <v>9</v>
      </c>
      <c r="E313" s="14">
        <v>11.2</v>
      </c>
      <c r="F313" s="27">
        <v>1000.6</v>
      </c>
      <c r="G313" s="27">
        <v>1000.3</v>
      </c>
      <c r="H313" s="27">
        <v>1000.4</v>
      </c>
      <c r="I313" s="23">
        <v>0.30000000000006821</v>
      </c>
      <c r="J313">
        <v>88</v>
      </c>
      <c r="K313">
        <v>48</v>
      </c>
      <c r="L313">
        <v>74</v>
      </c>
      <c r="M313" s="28">
        <v>40</v>
      </c>
      <c r="N313" s="26"/>
      <c r="O313" s="22"/>
    </row>
    <row r="314" spans="1:17">
      <c r="A314" s="1">
        <f t="shared" si="4"/>
        <v>39395</v>
      </c>
      <c r="B314" s="23">
        <v>9.6</v>
      </c>
      <c r="C314" s="23">
        <v>4.0999999999999996</v>
      </c>
      <c r="D314" s="23">
        <v>5.7</v>
      </c>
      <c r="E314" s="14">
        <v>5.5</v>
      </c>
      <c r="F314" s="27">
        <v>996.3</v>
      </c>
      <c r="G314" s="27">
        <v>989.6</v>
      </c>
      <c r="H314" s="27">
        <v>992.6</v>
      </c>
      <c r="I314" s="23">
        <v>6.6999999999999318</v>
      </c>
      <c r="J314">
        <v>92</v>
      </c>
      <c r="K314">
        <v>87</v>
      </c>
      <c r="L314">
        <v>90</v>
      </c>
      <c r="M314" s="28">
        <v>5</v>
      </c>
      <c r="N314" s="26"/>
      <c r="O314" s="22"/>
    </row>
    <row r="315" spans="1:17">
      <c r="A315" s="1">
        <f t="shared" si="4"/>
        <v>39396</v>
      </c>
      <c r="B315" s="23">
        <v>12.3</v>
      </c>
      <c r="C315" s="23">
        <v>-0.6</v>
      </c>
      <c r="D315" s="23">
        <v>8.1</v>
      </c>
      <c r="E315" s="14">
        <v>12.9</v>
      </c>
      <c r="F315" s="27">
        <v>997.4</v>
      </c>
      <c r="G315" s="27">
        <v>992.5</v>
      </c>
      <c r="H315" s="27">
        <v>994.7</v>
      </c>
      <c r="I315" s="23">
        <v>4.8999999999999773</v>
      </c>
      <c r="J315">
        <v>70</v>
      </c>
      <c r="K315">
        <v>35</v>
      </c>
      <c r="L315">
        <v>49</v>
      </c>
      <c r="M315" s="28">
        <v>35</v>
      </c>
      <c r="N315" s="26"/>
      <c r="O315" s="22"/>
    </row>
    <row r="316" spans="1:17">
      <c r="A316" s="1">
        <f t="shared" si="4"/>
        <v>39397</v>
      </c>
      <c r="B316" s="23">
        <v>12.4</v>
      </c>
      <c r="C316" s="23">
        <v>3.4</v>
      </c>
      <c r="D316" s="23">
        <v>9.1999999999999993</v>
      </c>
      <c r="E316" s="14">
        <v>9</v>
      </c>
      <c r="F316" s="27">
        <v>997.2</v>
      </c>
      <c r="G316" s="27">
        <v>987.6</v>
      </c>
      <c r="H316" s="27">
        <v>991.2</v>
      </c>
      <c r="I316" s="23">
        <v>9.6000000000000227</v>
      </c>
      <c r="J316">
        <v>75</v>
      </c>
      <c r="K316">
        <v>55</v>
      </c>
      <c r="L316">
        <v>65</v>
      </c>
      <c r="M316" s="28">
        <v>20</v>
      </c>
      <c r="N316" s="26"/>
      <c r="O316" s="22"/>
    </row>
    <row r="317" spans="1:17">
      <c r="A317" s="1">
        <f t="shared" si="4"/>
        <v>39398</v>
      </c>
      <c r="B317" s="23">
        <v>11.6</v>
      </c>
      <c r="C317" s="23">
        <v>0.3</v>
      </c>
      <c r="D317" s="23">
        <v>4.2</v>
      </c>
      <c r="E317" s="14">
        <v>11.3</v>
      </c>
      <c r="F317" s="27">
        <v>998.9</v>
      </c>
      <c r="G317" s="27">
        <v>995.4</v>
      </c>
      <c r="H317" s="27">
        <v>997.4</v>
      </c>
      <c r="I317" s="23">
        <v>3.5</v>
      </c>
      <c r="J317">
        <v>95</v>
      </c>
      <c r="K317">
        <v>63</v>
      </c>
      <c r="L317">
        <v>80</v>
      </c>
      <c r="M317" s="28">
        <v>32</v>
      </c>
      <c r="N317" s="26"/>
      <c r="O317" s="22"/>
    </row>
    <row r="318" spans="1:17">
      <c r="A318" s="1">
        <f t="shared" si="4"/>
        <v>39399</v>
      </c>
      <c r="B318" s="23">
        <v>11.3</v>
      </c>
      <c r="C318" s="23">
        <v>-3.1</v>
      </c>
      <c r="D318" s="23">
        <v>3.2</v>
      </c>
      <c r="E318" s="14">
        <v>14.4</v>
      </c>
      <c r="F318" s="27">
        <v>999</v>
      </c>
      <c r="G318" s="27">
        <v>995.4</v>
      </c>
      <c r="H318" s="27">
        <v>997.4</v>
      </c>
      <c r="I318" s="23">
        <v>3.6000000000000227</v>
      </c>
      <c r="J318">
        <v>94</v>
      </c>
      <c r="K318">
        <v>45</v>
      </c>
      <c r="L318">
        <v>73</v>
      </c>
      <c r="M318" s="28">
        <v>49</v>
      </c>
      <c r="N318" s="26"/>
      <c r="O318" s="22"/>
    </row>
    <row r="319" spans="1:17">
      <c r="A319" s="1">
        <f t="shared" si="4"/>
        <v>39400</v>
      </c>
      <c r="B319" s="23">
        <v>5.2</v>
      </c>
      <c r="C319" s="23">
        <v>0.3</v>
      </c>
      <c r="D319" s="23">
        <v>4.0999999999999996</v>
      </c>
      <c r="E319" s="14">
        <v>4.9000000000000004</v>
      </c>
      <c r="F319" s="27">
        <v>988.9</v>
      </c>
      <c r="G319" s="27">
        <v>986.5</v>
      </c>
      <c r="H319" s="27">
        <v>987.8</v>
      </c>
      <c r="I319" s="23">
        <v>2.3999999999999773</v>
      </c>
      <c r="J319">
        <v>94</v>
      </c>
      <c r="K319">
        <v>91</v>
      </c>
      <c r="L319">
        <v>92</v>
      </c>
      <c r="M319" s="28">
        <v>3</v>
      </c>
      <c r="N319" s="26"/>
      <c r="O319" s="22"/>
    </row>
    <row r="320" spans="1:17">
      <c r="A320" s="1">
        <f t="shared" si="4"/>
        <v>39401</v>
      </c>
      <c r="B320" s="23">
        <v>5</v>
      </c>
      <c r="C320" s="23">
        <v>1.9</v>
      </c>
      <c r="D320" s="23">
        <v>2.6</v>
      </c>
      <c r="E320" s="14">
        <v>3.1</v>
      </c>
      <c r="F320" s="27">
        <v>1001.3</v>
      </c>
      <c r="G320" s="27">
        <v>991.8</v>
      </c>
      <c r="H320" s="27">
        <v>996.3</v>
      </c>
      <c r="I320" s="23">
        <v>9.5</v>
      </c>
      <c r="J320">
        <v>81</v>
      </c>
      <c r="K320">
        <v>65</v>
      </c>
      <c r="L320">
        <v>74</v>
      </c>
      <c r="M320" s="28">
        <v>16</v>
      </c>
      <c r="N320" s="26"/>
      <c r="O320" s="22"/>
    </row>
    <row r="321" spans="1:15">
      <c r="A321" s="1">
        <f t="shared" si="4"/>
        <v>39402</v>
      </c>
      <c r="B321" s="23">
        <v>5.0999999999999996</v>
      </c>
      <c r="C321" s="23">
        <v>-3.8</v>
      </c>
      <c r="D321" s="23">
        <v>0.8</v>
      </c>
      <c r="E321" s="14">
        <v>8.9</v>
      </c>
      <c r="F321" s="27">
        <v>1009.3</v>
      </c>
      <c r="G321" s="27">
        <v>1005.8</v>
      </c>
      <c r="H321" s="27">
        <v>1007.5</v>
      </c>
      <c r="I321" s="23">
        <v>3.5</v>
      </c>
      <c r="J321">
        <v>92</v>
      </c>
      <c r="K321">
        <v>62</v>
      </c>
      <c r="L321">
        <v>75</v>
      </c>
      <c r="M321" s="28">
        <v>30</v>
      </c>
      <c r="N321" s="26"/>
      <c r="O321" s="22"/>
    </row>
    <row r="322" spans="1:15">
      <c r="A322" s="1">
        <f t="shared" si="4"/>
        <v>39403</v>
      </c>
      <c r="B322" s="23">
        <v>1.7</v>
      </c>
      <c r="C322" s="23">
        <v>-0.2</v>
      </c>
      <c r="D322" s="23">
        <v>0.9</v>
      </c>
      <c r="E322" s="14">
        <v>1.9</v>
      </c>
      <c r="F322" s="27">
        <v>1007.3</v>
      </c>
      <c r="G322" s="27">
        <v>1004.8</v>
      </c>
      <c r="H322" s="27">
        <v>1006.1</v>
      </c>
      <c r="I322" s="23">
        <v>2.5</v>
      </c>
      <c r="J322">
        <v>88</v>
      </c>
      <c r="K322">
        <v>72</v>
      </c>
      <c r="L322">
        <v>81</v>
      </c>
      <c r="M322" s="28">
        <v>16</v>
      </c>
      <c r="N322" s="26"/>
      <c r="O322" s="22"/>
    </row>
    <row r="323" spans="1:15">
      <c r="A323" s="1">
        <f t="shared" ref="A323:A386" si="5">A322+1</f>
        <v>39404</v>
      </c>
      <c r="B323" s="23">
        <v>1.8</v>
      </c>
      <c r="C323" s="23">
        <v>0.3</v>
      </c>
      <c r="D323" s="23">
        <v>1.1000000000000001</v>
      </c>
      <c r="E323" s="14">
        <v>1.5</v>
      </c>
      <c r="F323" s="27">
        <v>999.4</v>
      </c>
      <c r="G323" s="27">
        <v>996.6</v>
      </c>
      <c r="H323" s="27">
        <v>998.4</v>
      </c>
      <c r="I323" s="23">
        <v>2.7999999999999545</v>
      </c>
      <c r="J323">
        <v>98</v>
      </c>
      <c r="K323">
        <v>90</v>
      </c>
      <c r="L323">
        <v>93</v>
      </c>
      <c r="M323" s="28">
        <v>8</v>
      </c>
      <c r="N323" s="26"/>
      <c r="O323" s="22"/>
    </row>
    <row r="324" spans="1:15">
      <c r="A324" s="1">
        <f t="shared" si="5"/>
        <v>39405</v>
      </c>
      <c r="B324" s="23">
        <v>2.2000000000000002</v>
      </c>
      <c r="C324" s="23">
        <v>1</v>
      </c>
      <c r="D324" s="23">
        <v>1.6</v>
      </c>
      <c r="E324" s="14">
        <v>1.2</v>
      </c>
      <c r="F324" s="27">
        <v>1009.4</v>
      </c>
      <c r="G324" s="27">
        <v>1003.2</v>
      </c>
      <c r="H324" s="27">
        <v>1006.3</v>
      </c>
      <c r="I324" s="23">
        <v>6.1999999999999318</v>
      </c>
      <c r="J324">
        <v>97</v>
      </c>
      <c r="K324">
        <v>93</v>
      </c>
      <c r="L324">
        <v>94</v>
      </c>
      <c r="M324" s="28">
        <v>4</v>
      </c>
      <c r="N324" s="26"/>
      <c r="O324" s="22"/>
    </row>
    <row r="325" spans="1:15">
      <c r="A325" s="1">
        <f t="shared" si="5"/>
        <v>39406</v>
      </c>
      <c r="B325" s="23">
        <v>1.9</v>
      </c>
      <c r="C325" s="23">
        <v>0.6</v>
      </c>
      <c r="D325" s="23">
        <v>0.9</v>
      </c>
      <c r="E325" s="14">
        <v>1.3</v>
      </c>
      <c r="F325" s="27">
        <v>1009.4</v>
      </c>
      <c r="G325" s="27">
        <v>1009.1</v>
      </c>
      <c r="H325" s="27">
        <v>1009.2</v>
      </c>
      <c r="I325" s="23">
        <v>0.29999999999995453</v>
      </c>
      <c r="J325">
        <v>90</v>
      </c>
      <c r="K325">
        <v>83</v>
      </c>
      <c r="L325">
        <v>87</v>
      </c>
      <c r="M325" s="28">
        <v>7</v>
      </c>
      <c r="N325" s="26"/>
      <c r="O325" s="22"/>
    </row>
    <row r="326" spans="1:15">
      <c r="A326" s="1">
        <f t="shared" si="5"/>
        <v>39407</v>
      </c>
      <c r="B326" s="23">
        <v>8.5</v>
      </c>
      <c r="C326" s="23">
        <v>-0.5</v>
      </c>
      <c r="D326" s="23">
        <v>5.4</v>
      </c>
      <c r="E326" s="14">
        <v>9</v>
      </c>
      <c r="F326" s="27">
        <v>1006.3</v>
      </c>
      <c r="G326" s="27">
        <v>1004.1</v>
      </c>
      <c r="H326" s="27">
        <v>1004.9</v>
      </c>
      <c r="I326" s="23">
        <v>2.1999999999999318</v>
      </c>
      <c r="J326">
        <v>96</v>
      </c>
      <c r="K326">
        <v>74</v>
      </c>
      <c r="L326">
        <v>82</v>
      </c>
      <c r="M326" s="28">
        <v>22</v>
      </c>
      <c r="N326" s="26"/>
      <c r="O326" s="22"/>
    </row>
    <row r="327" spans="1:15">
      <c r="A327" s="1">
        <f t="shared" si="5"/>
        <v>39408</v>
      </c>
      <c r="B327" s="23">
        <v>16</v>
      </c>
      <c r="C327" s="23">
        <v>7.2</v>
      </c>
      <c r="D327" s="23">
        <v>9.9</v>
      </c>
      <c r="E327" s="14">
        <v>8.8000000000000007</v>
      </c>
      <c r="F327" s="27">
        <v>1002.9</v>
      </c>
      <c r="G327" s="27">
        <v>1002</v>
      </c>
      <c r="H327" s="27">
        <v>1002.5</v>
      </c>
      <c r="I327" s="23">
        <v>0.89999999999997726</v>
      </c>
      <c r="J327">
        <v>91</v>
      </c>
      <c r="K327">
        <v>58</v>
      </c>
      <c r="L327">
        <v>75</v>
      </c>
      <c r="M327" s="28">
        <v>33</v>
      </c>
      <c r="N327" s="26"/>
      <c r="O327" s="22"/>
    </row>
    <row r="328" spans="1:15">
      <c r="A328" s="1">
        <f t="shared" si="5"/>
        <v>39409</v>
      </c>
      <c r="B328" s="23">
        <v>15.3</v>
      </c>
      <c r="C328" s="23">
        <v>3.6</v>
      </c>
      <c r="D328" s="23">
        <v>9.5</v>
      </c>
      <c r="E328" s="14">
        <v>11.7</v>
      </c>
      <c r="F328" s="27">
        <v>1002.3</v>
      </c>
      <c r="G328" s="27">
        <v>1001.1</v>
      </c>
      <c r="H328" s="27">
        <v>1001.8</v>
      </c>
      <c r="I328" s="23">
        <v>1.1999999999999318</v>
      </c>
      <c r="J328">
        <v>90</v>
      </c>
      <c r="K328">
        <v>60</v>
      </c>
      <c r="L328">
        <v>80</v>
      </c>
      <c r="M328" s="28">
        <v>30</v>
      </c>
      <c r="N328" s="26"/>
      <c r="O328" s="22"/>
    </row>
    <row r="329" spans="1:15">
      <c r="A329" s="1">
        <f t="shared" si="5"/>
        <v>39410</v>
      </c>
      <c r="B329" s="23">
        <v>16.3</v>
      </c>
      <c r="C329" s="23">
        <v>6</v>
      </c>
      <c r="D329" s="23">
        <v>10.8</v>
      </c>
      <c r="E329" s="14">
        <v>10.3</v>
      </c>
      <c r="F329" s="27">
        <v>1005.2</v>
      </c>
      <c r="G329" s="27">
        <v>1003.8</v>
      </c>
      <c r="H329" s="27">
        <v>1004.5</v>
      </c>
      <c r="I329" s="23">
        <v>1.4000000000000909</v>
      </c>
      <c r="J329">
        <v>97</v>
      </c>
      <c r="K329">
        <v>58</v>
      </c>
      <c r="L329">
        <v>76</v>
      </c>
      <c r="M329" s="28">
        <v>39</v>
      </c>
      <c r="N329" s="26"/>
      <c r="O329" s="22"/>
    </row>
    <row r="330" spans="1:15">
      <c r="A330" s="1">
        <f t="shared" si="5"/>
        <v>39411</v>
      </c>
      <c r="B330" s="23">
        <v>15.6</v>
      </c>
      <c r="C330" s="23">
        <v>5.8</v>
      </c>
      <c r="D330" s="23">
        <v>10</v>
      </c>
      <c r="E330" s="14">
        <v>9.8000000000000007</v>
      </c>
      <c r="F330" s="27">
        <v>1002.5</v>
      </c>
      <c r="G330" s="27">
        <v>999.3</v>
      </c>
      <c r="H330" s="27">
        <v>1000.7</v>
      </c>
      <c r="I330" s="23">
        <v>3.2000000000000455</v>
      </c>
      <c r="J330">
        <v>97</v>
      </c>
      <c r="K330">
        <v>79</v>
      </c>
      <c r="L330">
        <v>90</v>
      </c>
      <c r="M330" s="28">
        <v>18</v>
      </c>
      <c r="N330" s="26"/>
      <c r="O330" s="22"/>
    </row>
    <row r="331" spans="1:15">
      <c r="A331" s="1">
        <f t="shared" si="5"/>
        <v>39412</v>
      </c>
      <c r="B331" s="23">
        <v>9.4</v>
      </c>
      <c r="C331" s="23">
        <v>-0.2</v>
      </c>
      <c r="D331" s="23">
        <v>2.6</v>
      </c>
      <c r="E331" s="14">
        <v>9.6</v>
      </c>
      <c r="F331" s="27">
        <v>1005.2</v>
      </c>
      <c r="G331" s="27">
        <v>1000.8</v>
      </c>
      <c r="H331" s="27">
        <v>1003</v>
      </c>
      <c r="I331" s="23">
        <v>4.4000000000000909</v>
      </c>
      <c r="J331">
        <v>97</v>
      </c>
      <c r="K331">
        <v>85</v>
      </c>
      <c r="L331">
        <v>93</v>
      </c>
      <c r="M331" s="28">
        <v>12</v>
      </c>
      <c r="N331" s="26"/>
      <c r="O331" s="22"/>
    </row>
    <row r="332" spans="1:15">
      <c r="A332" s="1">
        <f t="shared" si="5"/>
        <v>39413</v>
      </c>
      <c r="B332" s="23">
        <v>4.4000000000000004</v>
      </c>
      <c r="C332" s="23">
        <v>-2.8</v>
      </c>
      <c r="D332" s="23">
        <v>0.2</v>
      </c>
      <c r="E332" s="14">
        <v>7.2</v>
      </c>
      <c r="F332" s="27">
        <v>1011.3</v>
      </c>
      <c r="G332" s="27">
        <v>1007.6</v>
      </c>
      <c r="H332" s="27">
        <v>1009</v>
      </c>
      <c r="I332" s="23">
        <v>3.6999999999999318</v>
      </c>
      <c r="J332">
        <v>94</v>
      </c>
      <c r="K332">
        <v>82</v>
      </c>
      <c r="L332">
        <v>90</v>
      </c>
      <c r="M332" s="28">
        <v>12</v>
      </c>
      <c r="N332" s="26"/>
      <c r="O332" s="22"/>
    </row>
    <row r="333" spans="1:15">
      <c r="A333" s="1">
        <f t="shared" si="5"/>
        <v>39414</v>
      </c>
      <c r="B333" s="23">
        <v>5.6</v>
      </c>
      <c r="C333" s="23">
        <v>-2.8</v>
      </c>
      <c r="D333" s="23">
        <v>-0.1</v>
      </c>
      <c r="E333" s="14">
        <v>8.4</v>
      </c>
      <c r="F333" s="27">
        <v>1012.2</v>
      </c>
      <c r="G333" s="27">
        <v>1009.5</v>
      </c>
      <c r="H333" s="27">
        <v>1011</v>
      </c>
      <c r="I333" s="23">
        <v>2.7000000000000455</v>
      </c>
      <c r="J333">
        <v>94</v>
      </c>
      <c r="K333">
        <v>66</v>
      </c>
      <c r="L333">
        <v>84</v>
      </c>
      <c r="M333" s="28">
        <v>28</v>
      </c>
      <c r="N333" s="26"/>
      <c r="O333" s="22"/>
    </row>
    <row r="334" spans="1:15">
      <c r="A334" s="1">
        <f t="shared" si="5"/>
        <v>39415</v>
      </c>
      <c r="B334" s="23">
        <v>0.9</v>
      </c>
      <c r="C334" s="23">
        <v>-3.7</v>
      </c>
      <c r="D334" s="23">
        <v>-1.4</v>
      </c>
      <c r="E334" s="14">
        <v>4.5999999999999996</v>
      </c>
      <c r="F334" s="27">
        <v>1005</v>
      </c>
      <c r="G334" s="27">
        <v>999.5</v>
      </c>
      <c r="H334" s="27">
        <v>1002.1</v>
      </c>
      <c r="I334" s="23">
        <v>5.5</v>
      </c>
      <c r="J334">
        <v>98</v>
      </c>
      <c r="K334">
        <v>78</v>
      </c>
      <c r="L334">
        <v>90</v>
      </c>
      <c r="M334" s="28">
        <v>20</v>
      </c>
      <c r="N334" s="26"/>
      <c r="O334" s="22"/>
    </row>
    <row r="335" spans="1:15">
      <c r="A335" s="1">
        <f t="shared" si="5"/>
        <v>39416</v>
      </c>
      <c r="B335" s="23">
        <v>5.7</v>
      </c>
      <c r="C335" s="23">
        <v>-1.7</v>
      </c>
      <c r="D335" s="23">
        <v>2.1</v>
      </c>
      <c r="E335" s="14">
        <v>7.4</v>
      </c>
      <c r="F335" s="27">
        <v>1000.8</v>
      </c>
      <c r="G335" s="27">
        <v>997.1</v>
      </c>
      <c r="H335" s="27">
        <v>998.6</v>
      </c>
      <c r="I335" s="23">
        <v>3.6999999999999318</v>
      </c>
      <c r="J335">
        <v>97</v>
      </c>
      <c r="K335">
        <v>65</v>
      </c>
      <c r="L335">
        <v>84</v>
      </c>
      <c r="M335" s="28">
        <v>32</v>
      </c>
      <c r="N335" s="26"/>
      <c r="O335" s="22"/>
    </row>
    <row r="336" spans="1:15">
      <c r="A336" s="1">
        <f t="shared" si="5"/>
        <v>39417</v>
      </c>
      <c r="B336" s="23">
        <v>5.3</v>
      </c>
      <c r="C336" s="23">
        <v>0.6</v>
      </c>
      <c r="D336" s="23">
        <v>1.7</v>
      </c>
      <c r="E336" s="14">
        <v>4.7</v>
      </c>
      <c r="F336" s="27">
        <v>1000.7</v>
      </c>
      <c r="G336" s="27">
        <v>999.6</v>
      </c>
      <c r="H336" s="27">
        <v>1000.2</v>
      </c>
      <c r="I336" s="23">
        <v>1.1000000000000227</v>
      </c>
      <c r="J336" s="29">
        <v>98</v>
      </c>
      <c r="K336" s="29">
        <v>94.666666666666671</v>
      </c>
      <c r="L336">
        <v>95</v>
      </c>
      <c r="M336" s="28">
        <v>3.3333333333333286</v>
      </c>
      <c r="N336" s="26"/>
      <c r="O336" s="22"/>
    </row>
    <row r="337" spans="1:16">
      <c r="A337" s="1">
        <f t="shared" si="5"/>
        <v>39418</v>
      </c>
      <c r="B337" s="23">
        <v>7.5</v>
      </c>
      <c r="C337" s="23">
        <v>-0.3</v>
      </c>
      <c r="D337" s="23">
        <v>4</v>
      </c>
      <c r="E337" s="14">
        <v>7.8</v>
      </c>
      <c r="F337" s="27">
        <v>1002.3</v>
      </c>
      <c r="G337" s="27">
        <v>998.1</v>
      </c>
      <c r="H337" s="27">
        <v>1000.6</v>
      </c>
      <c r="I337" s="23">
        <v>4.1999999999999318</v>
      </c>
      <c r="J337" s="29">
        <v>98</v>
      </c>
      <c r="K337" s="29">
        <v>94.666666666666671</v>
      </c>
      <c r="L337">
        <v>95</v>
      </c>
      <c r="M337" s="28">
        <v>3.3333333333333286</v>
      </c>
      <c r="N337" s="26"/>
      <c r="O337" s="22"/>
    </row>
    <row r="338" spans="1:16">
      <c r="A338" s="1">
        <f t="shared" si="5"/>
        <v>39419</v>
      </c>
      <c r="B338" s="23">
        <v>12.7</v>
      </c>
      <c r="C338" s="23">
        <v>2.2000000000000002</v>
      </c>
      <c r="D338" s="23">
        <v>7</v>
      </c>
      <c r="E338" s="14">
        <v>10.5</v>
      </c>
      <c r="F338" s="27">
        <v>986.5</v>
      </c>
      <c r="G338" s="27">
        <v>983.7</v>
      </c>
      <c r="H338" s="27">
        <v>984.8</v>
      </c>
      <c r="I338" s="23">
        <v>2.7999999999999545</v>
      </c>
      <c r="J338" s="29">
        <v>97</v>
      </c>
      <c r="K338" s="29">
        <v>86</v>
      </c>
      <c r="L338">
        <v>86</v>
      </c>
      <c r="M338" s="28">
        <v>11</v>
      </c>
      <c r="N338" s="26"/>
      <c r="O338" s="22"/>
    </row>
    <row r="339" spans="1:16">
      <c r="A339" s="1">
        <f t="shared" si="5"/>
        <v>39420</v>
      </c>
      <c r="B339" s="23">
        <v>6.3</v>
      </c>
      <c r="C339" s="23">
        <v>-0.6</v>
      </c>
      <c r="D339" s="23">
        <v>1.6</v>
      </c>
      <c r="E339" s="14">
        <v>6.9</v>
      </c>
      <c r="F339" s="27">
        <v>1004.9</v>
      </c>
      <c r="G339" s="27">
        <v>992.9</v>
      </c>
      <c r="H339" s="27">
        <v>998.2</v>
      </c>
      <c r="I339" s="23">
        <v>12</v>
      </c>
      <c r="J339" s="29">
        <v>95</v>
      </c>
      <c r="K339" s="29">
        <v>91.666666666666671</v>
      </c>
      <c r="L339">
        <v>92</v>
      </c>
      <c r="M339" s="28">
        <v>3.3333333333333286</v>
      </c>
      <c r="N339" s="26"/>
      <c r="O339" s="22"/>
    </row>
    <row r="340" spans="1:16">
      <c r="A340" s="1">
        <f t="shared" si="5"/>
        <v>39421</v>
      </c>
      <c r="B340" s="23">
        <v>9.3000000000000007</v>
      </c>
      <c r="C340" s="23">
        <v>-2.1</v>
      </c>
      <c r="D340" s="23">
        <v>3.8</v>
      </c>
      <c r="E340" s="14">
        <v>11.4</v>
      </c>
      <c r="F340" s="27">
        <v>1009.4</v>
      </c>
      <c r="G340" s="27">
        <v>1008.7</v>
      </c>
      <c r="H340" s="27">
        <v>1009.1</v>
      </c>
      <c r="I340" s="23">
        <v>0.69999999999993179</v>
      </c>
      <c r="J340" s="29">
        <v>95</v>
      </c>
      <c r="K340" s="29">
        <v>80.333333333333329</v>
      </c>
      <c r="L340">
        <v>80</v>
      </c>
      <c r="M340" s="28">
        <v>14.666666666666671</v>
      </c>
      <c r="N340" s="26"/>
      <c r="O340" s="22"/>
    </row>
    <row r="341" spans="1:16">
      <c r="A341" s="1">
        <f t="shared" si="5"/>
        <v>39422</v>
      </c>
      <c r="B341" s="23">
        <v>7.4</v>
      </c>
      <c r="C341" s="23">
        <v>-1.5</v>
      </c>
      <c r="D341" s="23">
        <v>1.8</v>
      </c>
      <c r="E341" s="14">
        <v>8.9</v>
      </c>
      <c r="F341" s="27">
        <v>1006.6</v>
      </c>
      <c r="G341" s="27">
        <v>1005.7</v>
      </c>
      <c r="H341" s="27">
        <v>1006</v>
      </c>
      <c r="I341" s="23">
        <v>0.89999999999997726</v>
      </c>
      <c r="J341" s="29">
        <v>95</v>
      </c>
      <c r="K341" s="29">
        <v>85.666666666666671</v>
      </c>
      <c r="L341">
        <v>86</v>
      </c>
      <c r="M341" s="28">
        <v>9.3333333333333286</v>
      </c>
      <c r="N341" s="26"/>
      <c r="O341" s="22"/>
      <c r="P341" s="16"/>
    </row>
    <row r="342" spans="1:16">
      <c r="A342" s="1">
        <f t="shared" si="5"/>
        <v>39423</v>
      </c>
      <c r="B342" s="23">
        <v>9.5</v>
      </c>
      <c r="C342" s="23">
        <v>-1</v>
      </c>
      <c r="D342" s="23">
        <v>6.4</v>
      </c>
      <c r="E342" s="14">
        <v>10.5</v>
      </c>
      <c r="F342" s="27">
        <v>998.3</v>
      </c>
      <c r="G342" s="27">
        <v>992.1</v>
      </c>
      <c r="H342" s="27">
        <v>994.5</v>
      </c>
      <c r="I342" s="23">
        <v>6.1999999999999318</v>
      </c>
      <c r="J342" s="29">
        <v>98</v>
      </c>
      <c r="K342" s="29">
        <v>84.333333333333329</v>
      </c>
      <c r="L342">
        <v>84</v>
      </c>
      <c r="M342" s="28">
        <v>13.666666666666671</v>
      </c>
      <c r="N342" s="26"/>
      <c r="O342" s="22"/>
    </row>
    <row r="343" spans="1:16">
      <c r="A343" s="1">
        <f t="shared" si="5"/>
        <v>39424</v>
      </c>
      <c r="B343" s="23">
        <v>9.5</v>
      </c>
      <c r="C343" s="23">
        <v>6.2</v>
      </c>
      <c r="D343" s="23">
        <v>7.2</v>
      </c>
      <c r="E343" s="14">
        <v>3.3</v>
      </c>
      <c r="F343" s="27">
        <v>996.2</v>
      </c>
      <c r="G343" s="27">
        <v>991.4</v>
      </c>
      <c r="H343" s="27">
        <v>993.8</v>
      </c>
      <c r="I343" s="23">
        <v>4.8000000000000682</v>
      </c>
      <c r="J343" s="29">
        <v>88</v>
      </c>
      <c r="K343" s="29">
        <v>78.333333333333329</v>
      </c>
      <c r="L343">
        <v>78</v>
      </c>
      <c r="M343" s="28">
        <v>9.6666666666666714</v>
      </c>
      <c r="N343" s="26"/>
      <c r="O343" s="22"/>
    </row>
    <row r="344" spans="1:16">
      <c r="A344" s="1">
        <f t="shared" si="5"/>
        <v>39425</v>
      </c>
      <c r="B344" s="23">
        <v>8.6999999999999993</v>
      </c>
      <c r="C344" s="23">
        <v>0.8</v>
      </c>
      <c r="D344" s="23">
        <v>4.8</v>
      </c>
      <c r="E344" s="14">
        <v>7.9</v>
      </c>
      <c r="F344" s="27">
        <v>991.4</v>
      </c>
      <c r="G344" s="27">
        <v>986.1</v>
      </c>
      <c r="H344" s="27">
        <v>988.1</v>
      </c>
      <c r="I344" s="23">
        <v>5.2999999999999545</v>
      </c>
      <c r="J344" s="29">
        <v>94</v>
      </c>
      <c r="K344" s="29">
        <v>87.333333333333329</v>
      </c>
      <c r="L344">
        <v>87</v>
      </c>
      <c r="M344" s="28">
        <v>6.6666666666666714</v>
      </c>
      <c r="N344" s="26"/>
      <c r="O344" s="22"/>
      <c r="P344" s="17"/>
    </row>
    <row r="345" spans="1:16">
      <c r="A345" s="1">
        <f t="shared" si="5"/>
        <v>39426</v>
      </c>
      <c r="B345" s="23">
        <v>6.5</v>
      </c>
      <c r="C345" s="23">
        <v>4.4000000000000004</v>
      </c>
      <c r="D345" s="23">
        <v>5.2</v>
      </c>
      <c r="E345" s="14">
        <v>2.1</v>
      </c>
      <c r="F345" s="27">
        <v>991.7</v>
      </c>
      <c r="G345" s="27">
        <v>985.7</v>
      </c>
      <c r="H345" s="27">
        <v>988.6</v>
      </c>
      <c r="I345" s="23">
        <v>6</v>
      </c>
      <c r="J345" s="29">
        <v>96</v>
      </c>
      <c r="K345" s="29">
        <v>94</v>
      </c>
      <c r="L345">
        <v>94</v>
      </c>
      <c r="M345" s="28">
        <v>2</v>
      </c>
      <c r="N345" s="26"/>
      <c r="O345" s="22"/>
      <c r="P345" s="17"/>
    </row>
    <row r="346" spans="1:16">
      <c r="A346" s="1">
        <f t="shared" si="5"/>
        <v>39427</v>
      </c>
      <c r="B346" s="23">
        <v>5.8</v>
      </c>
      <c r="C346" s="23">
        <v>4</v>
      </c>
      <c r="D346" s="23">
        <v>4.5</v>
      </c>
      <c r="E346" s="14">
        <v>1.8</v>
      </c>
      <c r="F346" s="27">
        <v>1000.5</v>
      </c>
      <c r="G346" s="27">
        <v>995.4</v>
      </c>
      <c r="H346" s="27">
        <v>997.8</v>
      </c>
      <c r="I346" s="23">
        <v>5.1000000000000227</v>
      </c>
      <c r="J346" s="29">
        <v>99</v>
      </c>
      <c r="K346" s="29">
        <v>96.333333333333329</v>
      </c>
      <c r="L346">
        <v>96</v>
      </c>
      <c r="M346" s="28">
        <v>2.6666666666666714</v>
      </c>
      <c r="N346" s="26"/>
      <c r="O346" s="22"/>
    </row>
    <row r="347" spans="1:16">
      <c r="A347" s="1">
        <f t="shared" si="5"/>
        <v>39428</v>
      </c>
      <c r="B347" s="23">
        <v>5.2</v>
      </c>
      <c r="C347" s="23">
        <v>4.0999999999999996</v>
      </c>
      <c r="D347" s="23">
        <v>5</v>
      </c>
      <c r="E347" s="14">
        <v>1.1000000000000001</v>
      </c>
      <c r="F347" s="27">
        <v>1009.4</v>
      </c>
      <c r="G347" s="27">
        <v>1004</v>
      </c>
      <c r="H347" s="27">
        <v>1006.7</v>
      </c>
      <c r="I347" s="23">
        <v>5.3999999999999773</v>
      </c>
      <c r="J347" s="29">
        <v>94</v>
      </c>
      <c r="K347" s="29">
        <v>88.333333333333329</v>
      </c>
      <c r="L347">
        <v>88</v>
      </c>
      <c r="M347" s="28">
        <v>5.6666666666666714</v>
      </c>
      <c r="N347" s="26"/>
      <c r="O347" s="22"/>
    </row>
    <row r="348" spans="1:16">
      <c r="A348" s="1">
        <f t="shared" si="5"/>
        <v>39429</v>
      </c>
      <c r="B348" s="23">
        <v>7.9</v>
      </c>
      <c r="C348" s="23">
        <v>3.1</v>
      </c>
      <c r="D348" s="23">
        <v>4.5999999999999996</v>
      </c>
      <c r="E348" s="14">
        <v>4.8</v>
      </c>
      <c r="F348" s="27">
        <v>1015.4</v>
      </c>
      <c r="G348" s="27">
        <v>1012.5</v>
      </c>
      <c r="H348" s="27">
        <v>1013.7</v>
      </c>
      <c r="I348" s="23">
        <v>2.8999999999999773</v>
      </c>
      <c r="J348" s="29">
        <v>66</v>
      </c>
      <c r="K348" s="29">
        <v>63.333333333333336</v>
      </c>
      <c r="L348">
        <v>63</v>
      </c>
      <c r="M348" s="28">
        <v>2.6666666666666643</v>
      </c>
      <c r="N348" s="26"/>
      <c r="O348" s="22"/>
    </row>
    <row r="349" spans="1:16">
      <c r="A349" s="1">
        <f t="shared" si="5"/>
        <v>39430</v>
      </c>
      <c r="B349" s="23">
        <v>3.6</v>
      </c>
      <c r="C349" s="23">
        <v>-1.4</v>
      </c>
      <c r="D349" s="23">
        <v>0.2</v>
      </c>
      <c r="E349" s="14">
        <v>5</v>
      </c>
      <c r="F349" s="27">
        <v>1012.4</v>
      </c>
      <c r="G349" s="27">
        <v>1011.5</v>
      </c>
      <c r="H349" s="27">
        <v>1012.1</v>
      </c>
      <c r="I349" s="23">
        <v>0.89999999999997726</v>
      </c>
      <c r="J349" s="29">
        <v>98</v>
      </c>
      <c r="K349" s="29">
        <v>79.666666666666671</v>
      </c>
      <c r="L349">
        <v>80</v>
      </c>
      <c r="M349" s="28">
        <v>18.333333333333329</v>
      </c>
      <c r="N349" s="26"/>
      <c r="O349" s="22"/>
    </row>
    <row r="350" spans="1:16">
      <c r="A350" s="1">
        <f t="shared" si="5"/>
        <v>39431</v>
      </c>
      <c r="B350" s="23">
        <v>0.3</v>
      </c>
      <c r="C350" s="23">
        <v>-2.2000000000000002</v>
      </c>
      <c r="D350" s="23">
        <v>-0.4</v>
      </c>
      <c r="E350" s="14">
        <v>2.5</v>
      </c>
      <c r="F350" s="27">
        <v>1015</v>
      </c>
      <c r="G350" s="27">
        <v>1013</v>
      </c>
      <c r="H350" s="27">
        <v>1013.9</v>
      </c>
      <c r="I350" s="23">
        <v>2</v>
      </c>
      <c r="J350" s="29">
        <v>87</v>
      </c>
      <c r="K350" s="29">
        <v>82</v>
      </c>
      <c r="L350">
        <v>82</v>
      </c>
      <c r="M350" s="28">
        <v>5</v>
      </c>
      <c r="N350" s="26"/>
      <c r="O350" s="22"/>
    </row>
    <row r="351" spans="1:16">
      <c r="A351" s="1">
        <f t="shared" si="5"/>
        <v>39432</v>
      </c>
      <c r="B351" s="23">
        <v>0.7</v>
      </c>
      <c r="C351" s="23">
        <v>-0.5</v>
      </c>
      <c r="D351" s="23">
        <v>0</v>
      </c>
      <c r="E351" s="14">
        <v>1.2</v>
      </c>
      <c r="F351" s="27">
        <v>1018.1</v>
      </c>
      <c r="G351" s="27">
        <v>1016.1</v>
      </c>
      <c r="H351" s="27">
        <v>1017</v>
      </c>
      <c r="I351" s="23">
        <v>2</v>
      </c>
      <c r="J351" s="29">
        <v>91</v>
      </c>
      <c r="K351" s="29">
        <v>88</v>
      </c>
      <c r="L351">
        <v>88</v>
      </c>
      <c r="M351" s="28">
        <v>3</v>
      </c>
      <c r="N351" s="26"/>
      <c r="O351" s="22"/>
    </row>
    <row r="352" spans="1:16">
      <c r="A352" s="1">
        <f t="shared" si="5"/>
        <v>39433</v>
      </c>
      <c r="B352" s="23">
        <v>0.2</v>
      </c>
      <c r="C352" s="23">
        <v>-1.1000000000000001</v>
      </c>
      <c r="D352" s="23">
        <v>-0.7</v>
      </c>
      <c r="E352" s="14">
        <v>1.3</v>
      </c>
      <c r="F352" s="27">
        <v>1022</v>
      </c>
      <c r="G352" s="27">
        <v>1019.5</v>
      </c>
      <c r="H352" s="27">
        <v>1020.7</v>
      </c>
      <c r="I352" s="23">
        <v>2.5</v>
      </c>
      <c r="J352" s="29">
        <v>85</v>
      </c>
      <c r="K352" s="29">
        <v>81.666666666666671</v>
      </c>
      <c r="L352">
        <v>82</v>
      </c>
      <c r="M352" s="28">
        <v>3.3333333333333286</v>
      </c>
      <c r="N352" s="26"/>
      <c r="O352" s="22"/>
    </row>
    <row r="353" spans="1:16">
      <c r="A353" s="1">
        <f t="shared" si="5"/>
        <v>39434</v>
      </c>
      <c r="B353" s="23">
        <v>0.5</v>
      </c>
      <c r="C353" s="23">
        <v>-3.6</v>
      </c>
      <c r="D353" s="23">
        <v>-2.1</v>
      </c>
      <c r="E353" s="14">
        <v>4.0999999999999996</v>
      </c>
      <c r="F353" s="27">
        <v>1021.5</v>
      </c>
      <c r="G353" s="27">
        <v>1021.3</v>
      </c>
      <c r="H353" s="27">
        <v>1021.4</v>
      </c>
      <c r="I353" s="23">
        <v>0.20000000000004547</v>
      </c>
      <c r="J353" s="29">
        <v>90</v>
      </c>
      <c r="K353" s="29">
        <v>79.333333333333329</v>
      </c>
      <c r="L353">
        <v>79</v>
      </c>
      <c r="M353" s="28">
        <v>10.666666666666671</v>
      </c>
      <c r="N353" s="26"/>
      <c r="O353" s="22"/>
    </row>
    <row r="354" spans="1:16">
      <c r="A354" s="1">
        <f t="shared" si="5"/>
        <v>39435</v>
      </c>
      <c r="B354" s="23">
        <v>0.7</v>
      </c>
      <c r="C354" s="23">
        <v>-7.3</v>
      </c>
      <c r="D354" s="23">
        <v>-4.3</v>
      </c>
      <c r="E354" s="14">
        <v>8</v>
      </c>
      <c r="F354" s="27">
        <v>1024.0999999999999</v>
      </c>
      <c r="G354" s="27">
        <v>1022.1</v>
      </c>
      <c r="H354" s="27">
        <v>1022.8</v>
      </c>
      <c r="I354" s="23">
        <v>1.9999999999998863</v>
      </c>
      <c r="J354" s="29">
        <v>94</v>
      </c>
      <c r="K354" s="29">
        <v>84.333333333333329</v>
      </c>
      <c r="L354">
        <v>84</v>
      </c>
      <c r="M354" s="28">
        <v>9.6666666666666714</v>
      </c>
      <c r="N354" s="26"/>
      <c r="O354" s="22"/>
    </row>
    <row r="355" spans="1:16">
      <c r="A355" s="1">
        <f t="shared" si="5"/>
        <v>39436</v>
      </c>
      <c r="B355" s="23">
        <v>-2.1</v>
      </c>
      <c r="C355" s="23">
        <v>-6.4</v>
      </c>
      <c r="D355" s="23">
        <v>-3</v>
      </c>
      <c r="E355" s="14">
        <v>4.3</v>
      </c>
      <c r="F355" s="27">
        <v>1023.7</v>
      </c>
      <c r="G355" s="27">
        <v>1022</v>
      </c>
      <c r="H355" s="27">
        <v>1022.8</v>
      </c>
      <c r="I355" s="23">
        <v>1.7000000000000455</v>
      </c>
      <c r="J355" s="29">
        <v>93</v>
      </c>
      <c r="K355" s="29">
        <v>88</v>
      </c>
      <c r="L355">
        <v>88</v>
      </c>
      <c r="M355" s="28">
        <v>5</v>
      </c>
      <c r="N355" s="26"/>
      <c r="O355" s="22"/>
    </row>
    <row r="356" spans="1:16">
      <c r="A356" s="1">
        <f t="shared" si="5"/>
        <v>39437</v>
      </c>
      <c r="B356" s="23">
        <v>-3.3</v>
      </c>
      <c r="C356" s="23">
        <v>-5</v>
      </c>
      <c r="D356" s="23">
        <v>-4.3</v>
      </c>
      <c r="E356" s="14">
        <v>1.7</v>
      </c>
      <c r="F356" s="27">
        <v>1021</v>
      </c>
      <c r="G356" s="27">
        <v>1020.4</v>
      </c>
      <c r="H356" s="27">
        <v>1020.6</v>
      </c>
      <c r="I356" s="23">
        <v>0.60000000000002274</v>
      </c>
      <c r="J356" s="29">
        <v>96</v>
      </c>
      <c r="K356" s="29">
        <v>93</v>
      </c>
      <c r="L356">
        <v>93</v>
      </c>
      <c r="M356" s="28">
        <v>3</v>
      </c>
      <c r="N356" s="26"/>
      <c r="O356" s="22"/>
    </row>
    <row r="357" spans="1:16">
      <c r="A357" s="1">
        <f t="shared" si="5"/>
        <v>39438</v>
      </c>
      <c r="B357" s="23">
        <v>-4.2</v>
      </c>
      <c r="C357" s="23">
        <v>-5.0999999999999996</v>
      </c>
      <c r="D357" s="23">
        <v>-4.5999999999999996</v>
      </c>
      <c r="E357" s="14">
        <v>0.89999999999999947</v>
      </c>
      <c r="F357" s="27">
        <v>1019.3</v>
      </c>
      <c r="G357" s="27">
        <v>1016.3</v>
      </c>
      <c r="H357" s="27">
        <v>1017.6</v>
      </c>
      <c r="I357" s="23">
        <v>3</v>
      </c>
      <c r="J357" s="29">
        <v>96</v>
      </c>
      <c r="K357" s="29">
        <v>94.666666666666671</v>
      </c>
      <c r="L357">
        <v>95</v>
      </c>
      <c r="M357" s="28">
        <v>1.3333333333333286</v>
      </c>
      <c r="N357" s="26"/>
      <c r="O357" s="22"/>
    </row>
    <row r="358" spans="1:16">
      <c r="A358" s="1">
        <f t="shared" si="5"/>
        <v>39439</v>
      </c>
      <c r="B358" s="23">
        <v>-3.3</v>
      </c>
      <c r="C358" s="23">
        <v>-4.7</v>
      </c>
      <c r="D358" s="23">
        <v>-3.8</v>
      </c>
      <c r="E358" s="14">
        <v>1.4</v>
      </c>
      <c r="F358" s="27">
        <v>1015.9</v>
      </c>
      <c r="G358" s="27">
        <v>1015.6</v>
      </c>
      <c r="H358" s="27">
        <v>1015.7</v>
      </c>
      <c r="I358" s="23">
        <v>0.29999999999995453</v>
      </c>
      <c r="J358" s="29">
        <v>98</v>
      </c>
      <c r="K358" s="29">
        <v>97.333333333333329</v>
      </c>
      <c r="L358">
        <v>97</v>
      </c>
      <c r="M358" s="28">
        <v>0.6666666666666714</v>
      </c>
      <c r="N358" s="26"/>
      <c r="O358" s="22"/>
    </row>
    <row r="359" spans="1:16">
      <c r="A359" s="1">
        <f t="shared" si="5"/>
        <v>39440</v>
      </c>
      <c r="B359" s="23">
        <v>-1.5</v>
      </c>
      <c r="C359" s="23">
        <v>-3.6</v>
      </c>
      <c r="D359" s="23">
        <v>-2.2999999999999998</v>
      </c>
      <c r="E359" s="14">
        <v>2.1</v>
      </c>
      <c r="F359" s="27">
        <v>1015.1</v>
      </c>
      <c r="G359" s="27">
        <v>1013.7</v>
      </c>
      <c r="H359" s="27">
        <v>1014.4</v>
      </c>
      <c r="I359" s="23">
        <v>1.3999999999999773</v>
      </c>
      <c r="J359" s="29">
        <v>97</v>
      </c>
      <c r="K359" s="29">
        <v>96</v>
      </c>
      <c r="L359">
        <v>96</v>
      </c>
      <c r="M359" s="28">
        <v>1</v>
      </c>
      <c r="N359" s="26"/>
      <c r="O359" s="22"/>
    </row>
    <row r="360" spans="1:16">
      <c r="A360" s="1">
        <f t="shared" si="5"/>
        <v>39441</v>
      </c>
      <c r="B360" s="23">
        <v>-1.3</v>
      </c>
      <c r="C360" s="23">
        <v>-5</v>
      </c>
      <c r="D360" s="23">
        <v>-2.5</v>
      </c>
      <c r="E360" s="14">
        <v>3.7</v>
      </c>
      <c r="F360" s="27">
        <v>1015.1</v>
      </c>
      <c r="G360" s="27">
        <v>1013.8</v>
      </c>
      <c r="H360" s="27">
        <v>1014.3</v>
      </c>
      <c r="I360" s="23">
        <v>1.3000000000000682</v>
      </c>
      <c r="J360" s="29">
        <v>96</v>
      </c>
      <c r="K360" s="29">
        <v>93.333333333333329</v>
      </c>
      <c r="L360">
        <v>93</v>
      </c>
      <c r="M360" s="28">
        <v>2.6666666666666714</v>
      </c>
      <c r="N360" s="26"/>
      <c r="O360" s="22"/>
    </row>
    <row r="361" spans="1:16">
      <c r="A361" s="1">
        <f t="shared" si="5"/>
        <v>39442</v>
      </c>
      <c r="B361" s="23">
        <v>-0.7</v>
      </c>
      <c r="C361" s="23">
        <v>-2.7</v>
      </c>
      <c r="D361" s="23">
        <v>-1.6</v>
      </c>
      <c r="E361" s="14">
        <v>2</v>
      </c>
      <c r="F361" s="27">
        <v>1017.4</v>
      </c>
      <c r="G361" s="27">
        <v>1013.4</v>
      </c>
      <c r="H361" s="27">
        <v>1015.2</v>
      </c>
      <c r="I361" s="23">
        <v>4</v>
      </c>
      <c r="J361" s="29">
        <v>95</v>
      </c>
      <c r="K361" s="29">
        <v>93</v>
      </c>
      <c r="L361">
        <v>93</v>
      </c>
      <c r="M361" s="28">
        <v>2</v>
      </c>
      <c r="N361" s="26"/>
      <c r="O361" s="22"/>
    </row>
    <row r="362" spans="1:16">
      <c r="A362" s="1">
        <f t="shared" si="5"/>
        <v>39443</v>
      </c>
      <c r="B362" s="23">
        <v>-0.6</v>
      </c>
      <c r="C362" s="23">
        <v>-2</v>
      </c>
      <c r="D362" s="23">
        <v>-1.6</v>
      </c>
      <c r="E362" s="14">
        <v>1.4</v>
      </c>
      <c r="F362" s="27">
        <v>1023.3</v>
      </c>
      <c r="G362" s="27">
        <v>1020.9</v>
      </c>
      <c r="H362" s="27">
        <v>1022.1</v>
      </c>
      <c r="I362" s="23">
        <v>2.3999999999999773</v>
      </c>
      <c r="J362" s="29">
        <v>93</v>
      </c>
      <c r="K362" s="29">
        <v>89.666666666666671</v>
      </c>
      <c r="L362">
        <v>90</v>
      </c>
      <c r="M362" s="28">
        <v>3.3333333333333286</v>
      </c>
      <c r="N362" s="26"/>
      <c r="O362" s="22"/>
    </row>
    <row r="363" spans="1:16">
      <c r="A363" s="1">
        <f t="shared" si="5"/>
        <v>39444</v>
      </c>
      <c r="B363" s="23">
        <v>-1.3</v>
      </c>
      <c r="C363" s="23">
        <v>-3.6</v>
      </c>
      <c r="D363" s="23">
        <v>-1.9</v>
      </c>
      <c r="E363" s="14">
        <v>2.2999999999999998</v>
      </c>
      <c r="F363" s="27">
        <v>1022.4</v>
      </c>
      <c r="G363" s="27">
        <v>1021.3</v>
      </c>
      <c r="H363" s="27">
        <v>1021.8</v>
      </c>
      <c r="I363" s="23">
        <v>1.1000000000000227</v>
      </c>
      <c r="J363" s="29">
        <v>92</v>
      </c>
      <c r="K363" s="29">
        <v>88.666666666666671</v>
      </c>
      <c r="L363">
        <v>89</v>
      </c>
      <c r="M363" s="28">
        <v>3.3333333333333286</v>
      </c>
      <c r="N363" s="26"/>
      <c r="O363" s="22"/>
    </row>
    <row r="364" spans="1:16">
      <c r="A364" s="1">
        <f t="shared" si="5"/>
        <v>39445</v>
      </c>
      <c r="B364" s="23">
        <v>-1.8</v>
      </c>
      <c r="C364" s="23">
        <v>-3.8</v>
      </c>
      <c r="D364" s="23">
        <v>-3.5</v>
      </c>
      <c r="E364" s="14">
        <v>2</v>
      </c>
      <c r="F364" s="27">
        <v>1017.7</v>
      </c>
      <c r="G364" s="27">
        <v>1013.4</v>
      </c>
      <c r="H364" s="27">
        <v>1015.3</v>
      </c>
      <c r="I364" s="23">
        <v>4.3000000000000682</v>
      </c>
      <c r="J364" s="29">
        <v>96</v>
      </c>
      <c r="K364" s="29">
        <v>94</v>
      </c>
      <c r="L364">
        <v>94</v>
      </c>
      <c r="M364" s="28">
        <v>2</v>
      </c>
      <c r="N364" s="26"/>
      <c r="O364" s="22"/>
    </row>
    <row r="365" spans="1:16">
      <c r="A365" s="1">
        <f t="shared" si="5"/>
        <v>39446</v>
      </c>
      <c r="B365" s="23">
        <v>-3.5</v>
      </c>
      <c r="C365" s="23">
        <v>-5</v>
      </c>
      <c r="D365" s="23">
        <v>-4</v>
      </c>
      <c r="E365" s="14">
        <v>1.5</v>
      </c>
      <c r="F365" s="27">
        <v>1012.7</v>
      </c>
      <c r="G365" s="27">
        <v>1010.3</v>
      </c>
      <c r="H365" s="27">
        <v>1011.3</v>
      </c>
      <c r="I365" s="23">
        <v>2.4000000000000909</v>
      </c>
      <c r="J365" s="29">
        <v>97</v>
      </c>
      <c r="K365" s="29">
        <v>93.333333333333329</v>
      </c>
      <c r="L365">
        <v>93</v>
      </c>
      <c r="M365" s="28">
        <v>3.6666666666666714</v>
      </c>
      <c r="N365" s="26"/>
      <c r="O365" s="22"/>
    </row>
    <row r="366" spans="1:16">
      <c r="A366" s="1">
        <f t="shared" si="5"/>
        <v>39447</v>
      </c>
      <c r="B366" s="23">
        <v>-1.2</v>
      </c>
      <c r="C366" s="23">
        <v>-3.6</v>
      </c>
      <c r="D366" s="23">
        <v>-2</v>
      </c>
      <c r="E366" s="14">
        <v>2.4</v>
      </c>
      <c r="F366" s="27">
        <v>1012.1</v>
      </c>
      <c r="G366" s="27">
        <v>1010.5</v>
      </c>
      <c r="H366" s="27">
        <v>1011.1</v>
      </c>
      <c r="I366" s="23">
        <v>1.6000000000000227</v>
      </c>
      <c r="J366" s="29">
        <v>94</v>
      </c>
      <c r="K366" s="29">
        <v>92</v>
      </c>
      <c r="L366">
        <v>92</v>
      </c>
      <c r="M366" s="28">
        <v>2</v>
      </c>
      <c r="N366" s="26"/>
      <c r="O366" s="22"/>
    </row>
    <row r="367" spans="1:16">
      <c r="A367" s="1">
        <f t="shared" si="5"/>
        <v>39448</v>
      </c>
      <c r="B367" s="23">
        <v>1.7</v>
      </c>
      <c r="C367" s="23">
        <v>-6</v>
      </c>
      <c r="D367" s="23">
        <v>-1.1000000000000001</v>
      </c>
      <c r="E367" s="14">
        <v>7.7</v>
      </c>
      <c r="F367" s="23">
        <v>1008.3</v>
      </c>
      <c r="G367" s="23">
        <v>1007.1</v>
      </c>
      <c r="H367" s="23">
        <v>1007.7</v>
      </c>
      <c r="I367" s="23">
        <v>1.1999999999999318</v>
      </c>
      <c r="J367">
        <v>96</v>
      </c>
      <c r="K367">
        <v>75</v>
      </c>
      <c r="L367">
        <v>88</v>
      </c>
      <c r="M367">
        <v>21</v>
      </c>
      <c r="N367" s="26"/>
      <c r="O367" s="22"/>
    </row>
    <row r="368" spans="1:16">
      <c r="A368" s="1">
        <f t="shared" si="5"/>
        <v>39449</v>
      </c>
      <c r="B368" s="23">
        <v>1.7</v>
      </c>
      <c r="C368" s="23">
        <v>-2</v>
      </c>
      <c r="D368" s="23">
        <v>-0.7</v>
      </c>
      <c r="E368" s="14">
        <v>3.7</v>
      </c>
      <c r="F368" s="23">
        <v>1008.7</v>
      </c>
      <c r="G368" s="23">
        <v>1007.6</v>
      </c>
      <c r="H368" s="23">
        <v>1008</v>
      </c>
      <c r="I368" s="23">
        <v>1.1000000000000227</v>
      </c>
      <c r="J368">
        <v>93</v>
      </c>
      <c r="K368">
        <v>79</v>
      </c>
      <c r="L368">
        <v>88</v>
      </c>
      <c r="M368">
        <v>14</v>
      </c>
      <c r="N368" s="9"/>
      <c r="O368" s="24"/>
      <c r="P368" s="12"/>
    </row>
    <row r="369" spans="1:16">
      <c r="A369" s="1">
        <f t="shared" si="5"/>
        <v>39450</v>
      </c>
      <c r="B369" s="23">
        <v>-0.8</v>
      </c>
      <c r="C369" s="23">
        <v>-3.1</v>
      </c>
      <c r="D369" s="23">
        <v>-2.7</v>
      </c>
      <c r="E369" s="14">
        <v>2.2999999999999998</v>
      </c>
      <c r="F369" s="23">
        <v>1009.5</v>
      </c>
      <c r="G369" s="23">
        <v>1007.1</v>
      </c>
      <c r="H369" s="23">
        <v>1008.2</v>
      </c>
      <c r="I369" s="23">
        <v>2.3999999999999773</v>
      </c>
      <c r="J369">
        <v>88</v>
      </c>
      <c r="K369">
        <v>82</v>
      </c>
      <c r="L369">
        <v>85</v>
      </c>
      <c r="M369">
        <v>6</v>
      </c>
      <c r="N369" s="6"/>
      <c r="O369" s="7"/>
      <c r="P369" s="12"/>
    </row>
    <row r="370" spans="1:16">
      <c r="A370" s="1">
        <f t="shared" si="5"/>
        <v>39451</v>
      </c>
      <c r="B370" s="23">
        <v>-2.4</v>
      </c>
      <c r="C370" s="23">
        <v>-5</v>
      </c>
      <c r="D370" s="23">
        <v>-4.4000000000000004</v>
      </c>
      <c r="E370" s="14">
        <v>2.6</v>
      </c>
      <c r="F370" s="23">
        <v>1013.7</v>
      </c>
      <c r="G370" s="23">
        <v>1010.9</v>
      </c>
      <c r="H370" s="23">
        <v>1012.2</v>
      </c>
      <c r="I370" s="23">
        <v>2.8000000000000682</v>
      </c>
      <c r="J370">
        <v>93</v>
      </c>
      <c r="K370">
        <v>86</v>
      </c>
      <c r="L370">
        <v>89</v>
      </c>
      <c r="M370">
        <v>7</v>
      </c>
      <c r="N370" s="21"/>
      <c r="O370" s="21"/>
    </row>
    <row r="371" spans="1:16">
      <c r="A371" s="1">
        <f t="shared" si="5"/>
        <v>39452</v>
      </c>
      <c r="B371" s="23">
        <v>-1.6</v>
      </c>
      <c r="C371" s="23">
        <v>-5.0999999999999996</v>
      </c>
      <c r="D371" s="23">
        <v>-2.4</v>
      </c>
      <c r="E371" s="14">
        <v>3.5</v>
      </c>
      <c r="F371" s="23">
        <v>1011.5</v>
      </c>
      <c r="G371" s="23">
        <v>1006.7</v>
      </c>
      <c r="H371" s="23">
        <v>1009.1</v>
      </c>
      <c r="I371" s="23">
        <v>4.7999999999999545</v>
      </c>
      <c r="J371">
        <v>96</v>
      </c>
      <c r="K371">
        <v>83</v>
      </c>
      <c r="L371">
        <v>90</v>
      </c>
      <c r="M371">
        <v>13</v>
      </c>
      <c r="N371" s="21"/>
      <c r="O371" s="21"/>
    </row>
    <row r="372" spans="1:16">
      <c r="A372" s="1">
        <f t="shared" si="5"/>
        <v>39453</v>
      </c>
      <c r="B372" s="23">
        <v>1.7</v>
      </c>
      <c r="C372" s="23">
        <v>-2.2000000000000002</v>
      </c>
      <c r="D372" s="23">
        <v>-0.1</v>
      </c>
      <c r="E372" s="14">
        <v>3.9</v>
      </c>
      <c r="F372" s="23">
        <v>1003.7</v>
      </c>
      <c r="G372" s="23">
        <v>998.4</v>
      </c>
      <c r="H372" s="23">
        <v>1000.6</v>
      </c>
      <c r="I372" s="23">
        <v>5.3000000000000682</v>
      </c>
      <c r="J372">
        <v>96</v>
      </c>
      <c r="K372">
        <v>88</v>
      </c>
      <c r="L372">
        <v>93</v>
      </c>
      <c r="M372">
        <v>8</v>
      </c>
      <c r="N372" s="6"/>
      <c r="O372" s="7"/>
    </row>
    <row r="373" spans="1:16">
      <c r="A373" s="1">
        <f t="shared" si="5"/>
        <v>39454</v>
      </c>
      <c r="B373" s="23">
        <v>5.2</v>
      </c>
      <c r="C373" s="23">
        <v>-0.4</v>
      </c>
      <c r="D373" s="23">
        <v>2.2000000000000002</v>
      </c>
      <c r="E373" s="14">
        <v>5.6</v>
      </c>
      <c r="F373" s="23">
        <v>1007.6</v>
      </c>
      <c r="G373" s="23">
        <v>1004</v>
      </c>
      <c r="H373" s="23">
        <v>1005.8</v>
      </c>
      <c r="I373" s="23">
        <v>3.6000000000000227</v>
      </c>
      <c r="J373">
        <v>95</v>
      </c>
      <c r="K373">
        <v>86</v>
      </c>
      <c r="L373">
        <v>91</v>
      </c>
      <c r="M373">
        <v>9</v>
      </c>
      <c r="N373" s="6"/>
      <c r="O373" s="7"/>
    </row>
    <row r="374" spans="1:16">
      <c r="A374" s="1">
        <f t="shared" si="5"/>
        <v>39455</v>
      </c>
      <c r="B374" s="23">
        <v>2.2000000000000002</v>
      </c>
      <c r="C374" s="23">
        <v>-0.7</v>
      </c>
      <c r="D374" s="23">
        <v>0.3</v>
      </c>
      <c r="E374" s="14">
        <v>2.9</v>
      </c>
      <c r="F374" s="23">
        <v>1011.9</v>
      </c>
      <c r="G374" s="23">
        <v>1011.6</v>
      </c>
      <c r="H374" s="23">
        <v>1011.7</v>
      </c>
      <c r="I374" s="23">
        <v>0.29999999999995453</v>
      </c>
      <c r="J374">
        <v>100</v>
      </c>
      <c r="K374">
        <v>98</v>
      </c>
      <c r="L374">
        <v>99</v>
      </c>
      <c r="M374">
        <v>2</v>
      </c>
      <c r="N374" s="6"/>
      <c r="O374" s="7"/>
    </row>
    <row r="375" spans="1:16">
      <c r="A375" s="1">
        <f t="shared" si="5"/>
        <v>39456</v>
      </c>
      <c r="B375" s="23">
        <v>0.5</v>
      </c>
      <c r="C375" s="23">
        <v>-2.1</v>
      </c>
      <c r="D375" s="23">
        <v>-0.3</v>
      </c>
      <c r="E375" s="14">
        <v>2.6</v>
      </c>
      <c r="F375" s="23">
        <v>1010.5</v>
      </c>
      <c r="G375" s="23">
        <v>1009.1</v>
      </c>
      <c r="H375" s="23">
        <v>1009.6</v>
      </c>
      <c r="I375" s="23">
        <v>1.3999999999999773</v>
      </c>
      <c r="J375">
        <v>98</v>
      </c>
      <c r="K375">
        <v>98</v>
      </c>
      <c r="L375">
        <v>98</v>
      </c>
      <c r="M375">
        <v>0</v>
      </c>
      <c r="N375" s="6"/>
      <c r="O375" s="7"/>
    </row>
    <row r="376" spans="1:16">
      <c r="A376" s="1">
        <f t="shared" si="5"/>
        <v>39457</v>
      </c>
      <c r="B376" s="23">
        <v>0.7</v>
      </c>
      <c r="C376" s="23">
        <v>-0.9</v>
      </c>
      <c r="D376" s="23">
        <v>-0.3</v>
      </c>
      <c r="E376" s="14">
        <v>1.6</v>
      </c>
      <c r="F376" s="23">
        <v>1010.2</v>
      </c>
      <c r="G376" s="23">
        <v>1009.8</v>
      </c>
      <c r="H376" s="23">
        <v>1010</v>
      </c>
      <c r="I376" s="23">
        <v>0.40000000000009095</v>
      </c>
      <c r="J376">
        <v>100</v>
      </c>
      <c r="K376">
        <v>100</v>
      </c>
      <c r="L376">
        <v>100</v>
      </c>
      <c r="M376">
        <v>0</v>
      </c>
      <c r="N376" s="6"/>
      <c r="O376" s="7"/>
    </row>
    <row r="377" spans="1:16">
      <c r="A377" s="1">
        <f t="shared" si="5"/>
        <v>39458</v>
      </c>
      <c r="B377" s="23">
        <v>4.0999999999999996</v>
      </c>
      <c r="C377" s="23">
        <v>-0.4</v>
      </c>
      <c r="D377" s="23">
        <v>1.6</v>
      </c>
      <c r="E377" s="14">
        <v>4.5</v>
      </c>
      <c r="F377" s="23">
        <v>1008</v>
      </c>
      <c r="G377" s="23">
        <v>1003.4</v>
      </c>
      <c r="H377" s="23">
        <v>1005.6</v>
      </c>
      <c r="I377" s="23">
        <v>4.6000000000000227</v>
      </c>
      <c r="J377">
        <v>100</v>
      </c>
      <c r="K377">
        <v>100</v>
      </c>
      <c r="L377">
        <v>100</v>
      </c>
      <c r="M377">
        <v>0</v>
      </c>
      <c r="N377" s="6"/>
      <c r="O377" s="7"/>
    </row>
    <row r="378" spans="1:16">
      <c r="A378" s="1">
        <f t="shared" si="5"/>
        <v>39459</v>
      </c>
      <c r="B378" s="23">
        <v>15.2</v>
      </c>
      <c r="C378" s="23">
        <v>0.7</v>
      </c>
      <c r="D378" s="23">
        <v>7</v>
      </c>
      <c r="E378" s="14">
        <v>14.5</v>
      </c>
      <c r="F378" s="23">
        <v>999.6</v>
      </c>
      <c r="G378" s="23">
        <v>997.9</v>
      </c>
      <c r="H378" s="23">
        <v>998.9</v>
      </c>
      <c r="I378" s="23">
        <v>1.7000000000000455</v>
      </c>
      <c r="J378">
        <v>100</v>
      </c>
      <c r="K378">
        <v>60</v>
      </c>
      <c r="L378">
        <v>84</v>
      </c>
      <c r="M378">
        <v>40</v>
      </c>
      <c r="N378" s="6"/>
      <c r="O378" s="7"/>
    </row>
    <row r="379" spans="1:16">
      <c r="A379" s="1">
        <f t="shared" si="5"/>
        <v>39460</v>
      </c>
      <c r="B379" s="23">
        <v>9.5</v>
      </c>
      <c r="C379" s="23">
        <v>5.3</v>
      </c>
      <c r="D379" s="23">
        <v>6.5</v>
      </c>
      <c r="E379" s="14">
        <v>4.2</v>
      </c>
      <c r="F379" s="23">
        <v>1005.2</v>
      </c>
      <c r="G379" s="23">
        <v>1002.9</v>
      </c>
      <c r="H379" s="23">
        <v>1004</v>
      </c>
      <c r="I379" s="23">
        <v>2.3000000000000682</v>
      </c>
      <c r="J379">
        <v>96</v>
      </c>
      <c r="K379">
        <v>75</v>
      </c>
      <c r="L379">
        <v>82</v>
      </c>
      <c r="M379">
        <v>21</v>
      </c>
      <c r="N379" s="6"/>
      <c r="O379" s="7"/>
    </row>
    <row r="380" spans="1:16">
      <c r="A380" s="1">
        <f t="shared" si="5"/>
        <v>39461</v>
      </c>
      <c r="B380" s="23">
        <v>6.9</v>
      </c>
      <c r="C380" s="23">
        <v>3.8</v>
      </c>
      <c r="D380" s="23">
        <v>5.4</v>
      </c>
      <c r="E380" s="14">
        <v>3.1</v>
      </c>
      <c r="F380" s="23">
        <v>1005.7</v>
      </c>
      <c r="G380" s="23">
        <v>1004.8</v>
      </c>
      <c r="H380" s="23">
        <v>1005.4</v>
      </c>
      <c r="I380" s="23">
        <v>0.90000000000009095</v>
      </c>
      <c r="J380">
        <v>94</v>
      </c>
      <c r="K380">
        <v>81</v>
      </c>
      <c r="L380">
        <v>87</v>
      </c>
      <c r="M380">
        <v>13</v>
      </c>
      <c r="N380" s="6"/>
      <c r="O380" s="7"/>
    </row>
    <row r="381" spans="1:16">
      <c r="A381" s="1">
        <f t="shared" si="5"/>
        <v>39462</v>
      </c>
      <c r="B381" s="23">
        <v>7.1</v>
      </c>
      <c r="C381" s="23">
        <v>0.8</v>
      </c>
      <c r="D381" s="23">
        <v>3.2</v>
      </c>
      <c r="E381" s="14">
        <v>6.3</v>
      </c>
      <c r="F381" s="23">
        <v>1005.3</v>
      </c>
      <c r="G381" s="23">
        <v>1002.5</v>
      </c>
      <c r="H381" s="23">
        <v>1004</v>
      </c>
      <c r="I381" s="23">
        <v>2.7999999999999545</v>
      </c>
      <c r="J381">
        <v>98</v>
      </c>
      <c r="K381">
        <v>79</v>
      </c>
      <c r="L381">
        <v>91</v>
      </c>
      <c r="M381">
        <v>19</v>
      </c>
      <c r="N381" s="6"/>
      <c r="O381" s="7"/>
    </row>
    <row r="382" spans="1:16">
      <c r="A382" s="1">
        <f t="shared" si="5"/>
        <v>39463</v>
      </c>
      <c r="B382" s="23">
        <v>11.6</v>
      </c>
      <c r="C382" s="23">
        <v>-0.6</v>
      </c>
      <c r="D382" s="23">
        <v>5.8</v>
      </c>
      <c r="E382" s="14">
        <v>12.2</v>
      </c>
      <c r="F382" s="23">
        <v>997.8</v>
      </c>
      <c r="G382" s="23">
        <v>994.8</v>
      </c>
      <c r="H382" s="23">
        <v>996.1</v>
      </c>
      <c r="I382" s="23">
        <v>3</v>
      </c>
      <c r="J382">
        <v>98</v>
      </c>
      <c r="K382">
        <v>70</v>
      </c>
      <c r="L382">
        <v>87</v>
      </c>
      <c r="M382">
        <v>28</v>
      </c>
      <c r="N382" s="6"/>
      <c r="O382" s="7"/>
    </row>
    <row r="383" spans="1:16">
      <c r="A383" s="1">
        <f t="shared" si="5"/>
        <v>39464</v>
      </c>
      <c r="B383" s="23">
        <v>10</v>
      </c>
      <c r="C383" s="23">
        <v>5.8</v>
      </c>
      <c r="D383" s="23">
        <v>7.6</v>
      </c>
      <c r="E383" s="14">
        <v>4.2</v>
      </c>
      <c r="F383" s="23">
        <v>1003.3</v>
      </c>
      <c r="G383" s="23">
        <v>997.8</v>
      </c>
      <c r="H383" s="23">
        <v>1000.4</v>
      </c>
      <c r="I383" s="23">
        <v>5.5</v>
      </c>
      <c r="J383">
        <v>92</v>
      </c>
      <c r="K383">
        <v>73</v>
      </c>
      <c r="L383">
        <v>84</v>
      </c>
      <c r="M383">
        <v>19</v>
      </c>
      <c r="N383" s="6"/>
      <c r="O383" s="7"/>
    </row>
    <row r="384" spans="1:16">
      <c r="A384" s="1">
        <f t="shared" si="5"/>
        <v>39465</v>
      </c>
      <c r="B384" s="23">
        <v>9.6999999999999993</v>
      </c>
      <c r="C384" s="23">
        <v>3.2</v>
      </c>
      <c r="D384" s="23">
        <v>5.5</v>
      </c>
      <c r="E384" s="14">
        <v>6.5</v>
      </c>
      <c r="F384" s="23">
        <v>1010.5</v>
      </c>
      <c r="G384" s="23">
        <v>1003.5</v>
      </c>
      <c r="H384" s="23">
        <v>1006.6</v>
      </c>
      <c r="I384" s="23">
        <v>7</v>
      </c>
      <c r="J384">
        <v>99</v>
      </c>
      <c r="K384">
        <v>89</v>
      </c>
      <c r="L384">
        <v>95</v>
      </c>
      <c r="M384">
        <v>10</v>
      </c>
      <c r="N384" s="6"/>
      <c r="O384" s="7"/>
    </row>
    <row r="385" spans="1:15">
      <c r="A385" s="1">
        <f t="shared" si="5"/>
        <v>39466</v>
      </c>
      <c r="B385" s="23">
        <v>9</v>
      </c>
      <c r="C385" s="23">
        <v>3.4</v>
      </c>
      <c r="D385" s="23">
        <v>4.9000000000000004</v>
      </c>
      <c r="E385" s="14">
        <v>5.6</v>
      </c>
      <c r="F385" s="23">
        <v>1010.9</v>
      </c>
      <c r="G385" s="23">
        <v>1010.1</v>
      </c>
      <c r="H385" s="23">
        <v>1010.5</v>
      </c>
      <c r="I385" s="23">
        <v>0.79999999999995453</v>
      </c>
      <c r="J385">
        <v>100</v>
      </c>
      <c r="K385">
        <v>94</v>
      </c>
      <c r="L385">
        <v>97</v>
      </c>
      <c r="M385">
        <v>6</v>
      </c>
      <c r="N385" s="6"/>
      <c r="O385" s="7"/>
    </row>
    <row r="386" spans="1:15">
      <c r="A386" s="1">
        <f t="shared" si="5"/>
        <v>39467</v>
      </c>
      <c r="B386" s="23">
        <v>8.6</v>
      </c>
      <c r="C386" s="23">
        <v>0.5</v>
      </c>
      <c r="D386" s="23">
        <v>3.2</v>
      </c>
      <c r="E386" s="14">
        <v>8.1</v>
      </c>
      <c r="F386" s="23">
        <v>1011.5</v>
      </c>
      <c r="G386" s="23">
        <v>1008.4</v>
      </c>
      <c r="H386" s="23">
        <v>1009.9</v>
      </c>
      <c r="I386" s="23">
        <v>3.1000000000000227</v>
      </c>
      <c r="J386">
        <v>98</v>
      </c>
      <c r="K386">
        <v>74</v>
      </c>
      <c r="L386">
        <v>90</v>
      </c>
      <c r="M386">
        <v>24</v>
      </c>
      <c r="N386" s="6"/>
      <c r="O386" s="7"/>
    </row>
    <row r="387" spans="1:15">
      <c r="A387" s="1">
        <f t="shared" ref="A387:A450" si="6">A386+1</f>
        <v>39468</v>
      </c>
      <c r="B387" s="23">
        <v>13</v>
      </c>
      <c r="C387" s="23">
        <v>-0.7</v>
      </c>
      <c r="D387" s="23">
        <v>6.6</v>
      </c>
      <c r="E387" s="14">
        <v>13.7</v>
      </c>
      <c r="F387" s="23">
        <v>1005.8</v>
      </c>
      <c r="G387" s="23">
        <v>1000.3</v>
      </c>
      <c r="H387" s="23">
        <v>1003</v>
      </c>
      <c r="I387" s="23">
        <v>5.5</v>
      </c>
      <c r="J387">
        <v>100</v>
      </c>
      <c r="K387">
        <v>51</v>
      </c>
      <c r="L387">
        <v>73</v>
      </c>
      <c r="M387">
        <v>49</v>
      </c>
      <c r="N387" s="6"/>
      <c r="O387" s="7"/>
    </row>
    <row r="388" spans="1:15">
      <c r="A388" s="1">
        <f t="shared" si="6"/>
        <v>39469</v>
      </c>
      <c r="B388" s="23">
        <v>11</v>
      </c>
      <c r="C388" s="23">
        <v>5</v>
      </c>
      <c r="D388" s="23">
        <v>7.4</v>
      </c>
      <c r="E388" s="14">
        <v>6</v>
      </c>
      <c r="F388" s="23">
        <v>1002.8</v>
      </c>
      <c r="G388" s="23">
        <v>992.6</v>
      </c>
      <c r="H388" s="23">
        <v>996.5</v>
      </c>
      <c r="I388" s="23">
        <v>10.199999999999932</v>
      </c>
      <c r="J388">
        <v>72</v>
      </c>
      <c r="K388">
        <v>58</v>
      </c>
      <c r="L388">
        <v>66</v>
      </c>
      <c r="M388">
        <v>14</v>
      </c>
      <c r="N388" s="6"/>
      <c r="O388" s="7"/>
    </row>
    <row r="389" spans="1:15">
      <c r="A389" s="1">
        <f t="shared" si="6"/>
        <v>39470</v>
      </c>
      <c r="B389" s="23">
        <v>6.7</v>
      </c>
      <c r="C389" s="23">
        <v>-2.5</v>
      </c>
      <c r="D389" s="23">
        <v>0.6</v>
      </c>
      <c r="E389" s="14">
        <v>9.1999999999999993</v>
      </c>
      <c r="F389" s="23">
        <v>1018.9</v>
      </c>
      <c r="G389" s="23">
        <v>1013.7</v>
      </c>
      <c r="H389" s="23">
        <v>1016.3</v>
      </c>
      <c r="I389" s="23">
        <v>5.1999999999999318</v>
      </c>
      <c r="J389">
        <v>92</v>
      </c>
      <c r="K389">
        <v>54</v>
      </c>
      <c r="L389">
        <v>78</v>
      </c>
      <c r="M389">
        <v>38</v>
      </c>
      <c r="N389" s="6"/>
      <c r="O389" s="7"/>
    </row>
    <row r="390" spans="1:15">
      <c r="A390" s="1">
        <f t="shared" si="6"/>
        <v>39471</v>
      </c>
      <c r="B390" s="23">
        <v>6.9</v>
      </c>
      <c r="C390" s="23">
        <v>-3.8</v>
      </c>
      <c r="D390" s="23">
        <v>0.4</v>
      </c>
      <c r="E390" s="14">
        <v>10.7</v>
      </c>
      <c r="F390" s="23">
        <v>1019.2</v>
      </c>
      <c r="G390" s="23">
        <v>1016.8</v>
      </c>
      <c r="H390" s="23">
        <v>1017.9</v>
      </c>
      <c r="I390" s="23">
        <v>2.4000000000000909</v>
      </c>
      <c r="J390">
        <v>91</v>
      </c>
      <c r="K390">
        <v>39</v>
      </c>
      <c r="L390">
        <v>71</v>
      </c>
      <c r="M390">
        <v>52</v>
      </c>
      <c r="N390" s="6"/>
      <c r="O390" s="7"/>
    </row>
    <row r="391" spans="1:15">
      <c r="A391" s="1">
        <f t="shared" si="6"/>
        <v>39472</v>
      </c>
      <c r="B391" s="23">
        <v>5.7</v>
      </c>
      <c r="C391" s="23">
        <v>-2.9</v>
      </c>
      <c r="D391" s="23">
        <v>0</v>
      </c>
      <c r="E391" s="14">
        <v>8.6</v>
      </c>
      <c r="F391" s="23">
        <v>1023.6</v>
      </c>
      <c r="G391" s="23">
        <v>1017.8</v>
      </c>
      <c r="H391" s="23">
        <v>1021.3</v>
      </c>
      <c r="I391" s="23">
        <v>5.8000000000000682</v>
      </c>
      <c r="J391">
        <v>90</v>
      </c>
      <c r="K391">
        <v>56</v>
      </c>
      <c r="L391">
        <v>77</v>
      </c>
      <c r="M391">
        <v>34</v>
      </c>
      <c r="N391" s="6"/>
      <c r="O391" s="7"/>
    </row>
    <row r="392" spans="1:15">
      <c r="A392" s="1">
        <f t="shared" si="6"/>
        <v>39473</v>
      </c>
      <c r="B392" s="23">
        <v>8.6999999999999993</v>
      </c>
      <c r="C392" s="23">
        <v>-5.4</v>
      </c>
      <c r="D392" s="23">
        <v>0.3</v>
      </c>
      <c r="E392" s="14">
        <v>14.1</v>
      </c>
      <c r="F392" s="23">
        <v>1021.2</v>
      </c>
      <c r="G392" s="23">
        <v>1013.8</v>
      </c>
      <c r="H392" s="23">
        <v>1017.3</v>
      </c>
      <c r="I392" s="23">
        <v>7.4000000000000909</v>
      </c>
      <c r="J392">
        <v>95</v>
      </c>
      <c r="K392">
        <v>47</v>
      </c>
      <c r="L392">
        <v>76</v>
      </c>
      <c r="M392">
        <v>48</v>
      </c>
      <c r="N392" s="6"/>
      <c r="O392" s="7"/>
    </row>
    <row r="393" spans="1:15">
      <c r="A393" s="1">
        <f t="shared" si="6"/>
        <v>39474</v>
      </c>
      <c r="B393" s="23">
        <v>11.3</v>
      </c>
      <c r="C393" s="23">
        <v>-2.2000000000000002</v>
      </c>
      <c r="D393" s="23">
        <v>2.8</v>
      </c>
      <c r="E393" s="14">
        <v>13.5</v>
      </c>
      <c r="F393" s="23">
        <v>1006.6</v>
      </c>
      <c r="G393" s="23">
        <v>1003.1</v>
      </c>
      <c r="H393" s="23">
        <v>1004.6</v>
      </c>
      <c r="I393" s="23">
        <v>3.5</v>
      </c>
      <c r="J393">
        <v>90</v>
      </c>
      <c r="K393">
        <v>53</v>
      </c>
      <c r="L393">
        <v>71</v>
      </c>
      <c r="M393">
        <v>37</v>
      </c>
      <c r="N393" s="6"/>
      <c r="O393" s="7"/>
    </row>
    <row r="394" spans="1:15">
      <c r="A394" s="1">
        <f t="shared" si="6"/>
        <v>39475</v>
      </c>
      <c r="B394" s="23">
        <v>6.9</v>
      </c>
      <c r="C394" s="23">
        <v>0.3</v>
      </c>
      <c r="D394" s="23">
        <v>5.7</v>
      </c>
      <c r="E394" s="14">
        <v>6.6</v>
      </c>
      <c r="F394" s="23">
        <v>1018.5</v>
      </c>
      <c r="G394" s="23">
        <v>1014.2</v>
      </c>
      <c r="H394" s="23">
        <v>1016.7</v>
      </c>
      <c r="I394" s="23">
        <v>4.2999999999999545</v>
      </c>
      <c r="J394">
        <v>78</v>
      </c>
      <c r="K394">
        <v>55</v>
      </c>
      <c r="L394">
        <v>64</v>
      </c>
      <c r="M394">
        <v>23</v>
      </c>
      <c r="N394" s="6"/>
      <c r="O394" s="7"/>
    </row>
    <row r="395" spans="1:15">
      <c r="A395" s="1">
        <f t="shared" si="6"/>
        <v>39476</v>
      </c>
      <c r="B395" s="23">
        <v>9.9</v>
      </c>
      <c r="C395" s="23">
        <v>-2.1</v>
      </c>
      <c r="D395" s="23">
        <v>1.7</v>
      </c>
      <c r="E395" s="14">
        <v>12</v>
      </c>
      <c r="F395" s="23">
        <v>1015.2</v>
      </c>
      <c r="G395" s="23">
        <v>1014.1</v>
      </c>
      <c r="H395" s="23">
        <v>1014.6</v>
      </c>
      <c r="I395" s="23">
        <v>1.1000000000000227</v>
      </c>
      <c r="J395">
        <v>78</v>
      </c>
      <c r="K395">
        <v>36</v>
      </c>
      <c r="L395">
        <v>64</v>
      </c>
      <c r="M395">
        <v>42</v>
      </c>
      <c r="N395" s="6"/>
      <c r="O395" s="7"/>
    </row>
    <row r="396" spans="1:15">
      <c r="A396" s="1">
        <f t="shared" si="6"/>
        <v>39477</v>
      </c>
      <c r="B396" s="23">
        <v>3.9</v>
      </c>
      <c r="C396" s="23">
        <v>-3.4</v>
      </c>
      <c r="D396" s="23">
        <v>1.7</v>
      </c>
      <c r="E396" s="14">
        <v>7.3</v>
      </c>
      <c r="F396" s="23">
        <v>1011.9</v>
      </c>
      <c r="G396" s="23">
        <v>1006.1</v>
      </c>
      <c r="H396" s="23">
        <v>1008.6</v>
      </c>
      <c r="I396" s="23">
        <v>5.7999999999999545</v>
      </c>
      <c r="J396">
        <v>87</v>
      </c>
      <c r="K396">
        <v>63</v>
      </c>
      <c r="L396">
        <v>73</v>
      </c>
      <c r="M396">
        <v>24</v>
      </c>
      <c r="N396" s="6"/>
      <c r="O396" s="7"/>
    </row>
    <row r="397" spans="1:15">
      <c r="A397" s="1">
        <f t="shared" si="6"/>
        <v>39478</v>
      </c>
      <c r="B397" s="23">
        <v>6.6</v>
      </c>
      <c r="C397" s="23">
        <v>0.9</v>
      </c>
      <c r="D397" s="23">
        <v>3</v>
      </c>
      <c r="E397" s="14">
        <v>5.7</v>
      </c>
      <c r="F397" s="23">
        <v>1008.6</v>
      </c>
      <c r="G397" s="23">
        <v>1007.1</v>
      </c>
      <c r="H397" s="23">
        <v>1007.8</v>
      </c>
      <c r="I397" s="23">
        <v>1.5</v>
      </c>
      <c r="J397">
        <v>97</v>
      </c>
      <c r="K397">
        <v>73</v>
      </c>
      <c r="L397">
        <v>88</v>
      </c>
      <c r="M397">
        <v>24</v>
      </c>
      <c r="N397" s="6"/>
      <c r="O397" s="7"/>
    </row>
    <row r="398" spans="1:15">
      <c r="A398" s="1">
        <f t="shared" si="6"/>
        <v>39479</v>
      </c>
      <c r="B398" s="23">
        <v>10.5</v>
      </c>
      <c r="C398" s="23">
        <v>-0.4</v>
      </c>
      <c r="D398" s="23">
        <v>6.4</v>
      </c>
      <c r="E398" s="14">
        <v>10.9</v>
      </c>
      <c r="F398" s="23">
        <v>1002.4</v>
      </c>
      <c r="G398" s="23">
        <v>997.8</v>
      </c>
      <c r="H398" s="23">
        <v>999.7</v>
      </c>
      <c r="I398" s="23">
        <v>4.6000000000000227</v>
      </c>
      <c r="J398">
        <v>100</v>
      </c>
      <c r="K398">
        <v>72</v>
      </c>
      <c r="L398">
        <v>83</v>
      </c>
      <c r="M398">
        <v>28</v>
      </c>
      <c r="N398" s="6"/>
      <c r="O398" s="7"/>
    </row>
    <row r="399" spans="1:15">
      <c r="A399" s="1">
        <f t="shared" si="6"/>
        <v>39480</v>
      </c>
      <c r="B399" s="23">
        <v>10.8</v>
      </c>
      <c r="C399" s="23">
        <v>3.8</v>
      </c>
      <c r="D399" s="23">
        <v>6.6</v>
      </c>
      <c r="E399" s="14">
        <v>7</v>
      </c>
      <c r="F399" s="23">
        <v>1007.6</v>
      </c>
      <c r="G399" s="23">
        <v>995.3</v>
      </c>
      <c r="H399" s="23">
        <v>1000.4</v>
      </c>
      <c r="I399" s="23">
        <v>12.300000000000068</v>
      </c>
      <c r="J399">
        <v>92</v>
      </c>
      <c r="K399">
        <v>73</v>
      </c>
      <c r="L399">
        <v>82</v>
      </c>
      <c r="M399">
        <v>19</v>
      </c>
      <c r="N399" s="6"/>
      <c r="O399" s="7"/>
    </row>
    <row r="400" spans="1:15">
      <c r="A400" s="1">
        <f t="shared" si="6"/>
        <v>39481</v>
      </c>
      <c r="B400" s="23">
        <v>6.7</v>
      </c>
      <c r="C400" s="23">
        <v>2.6</v>
      </c>
      <c r="D400" s="23">
        <v>4.3</v>
      </c>
      <c r="E400" s="14">
        <v>4.0999999999999996</v>
      </c>
      <c r="F400" s="23">
        <v>1012.5</v>
      </c>
      <c r="G400" s="23">
        <v>1010</v>
      </c>
      <c r="H400" s="23">
        <v>1011.2</v>
      </c>
      <c r="I400" s="23">
        <v>2.5</v>
      </c>
      <c r="J400">
        <v>98</v>
      </c>
      <c r="K400">
        <v>59</v>
      </c>
      <c r="L400">
        <v>82</v>
      </c>
      <c r="M400">
        <v>39</v>
      </c>
      <c r="N400" s="6"/>
      <c r="O400" s="7"/>
    </row>
    <row r="401" spans="1:16">
      <c r="A401" s="1">
        <f t="shared" si="6"/>
        <v>39482</v>
      </c>
      <c r="B401" s="23">
        <v>9.9</v>
      </c>
      <c r="C401" s="23">
        <v>0.3</v>
      </c>
      <c r="D401" s="23">
        <v>6</v>
      </c>
      <c r="E401" s="14">
        <v>9.6</v>
      </c>
      <c r="F401" s="23">
        <v>1004.9</v>
      </c>
      <c r="G401" s="23">
        <v>1000.4</v>
      </c>
      <c r="H401" s="23">
        <v>1002.3</v>
      </c>
      <c r="I401" s="23">
        <v>4.5</v>
      </c>
      <c r="J401">
        <v>97</v>
      </c>
      <c r="K401">
        <v>70</v>
      </c>
      <c r="L401">
        <v>86</v>
      </c>
      <c r="M401">
        <v>27</v>
      </c>
      <c r="N401" s="6"/>
      <c r="O401" s="7"/>
    </row>
    <row r="402" spans="1:16">
      <c r="A402" s="1">
        <f t="shared" si="6"/>
        <v>39483</v>
      </c>
      <c r="B402" s="23">
        <v>9.8000000000000007</v>
      </c>
      <c r="C402" s="23">
        <v>3.3</v>
      </c>
      <c r="D402" s="23">
        <v>6</v>
      </c>
      <c r="E402" s="14">
        <v>6.5</v>
      </c>
      <c r="F402" s="23">
        <v>1009.5</v>
      </c>
      <c r="G402" s="23">
        <v>1002</v>
      </c>
      <c r="H402" s="23">
        <v>1005.9</v>
      </c>
      <c r="I402" s="23">
        <v>7.5</v>
      </c>
      <c r="J402">
        <v>94</v>
      </c>
      <c r="K402">
        <v>70</v>
      </c>
      <c r="L402">
        <v>83</v>
      </c>
      <c r="M402">
        <v>24</v>
      </c>
      <c r="N402" s="6"/>
      <c r="O402" s="7"/>
    </row>
    <row r="403" spans="1:16">
      <c r="A403" s="1">
        <f t="shared" si="6"/>
        <v>39484</v>
      </c>
      <c r="B403" s="23">
        <v>11.7</v>
      </c>
      <c r="C403" s="23">
        <v>0</v>
      </c>
      <c r="D403" s="23">
        <v>5.2</v>
      </c>
      <c r="E403" s="14">
        <v>11.7</v>
      </c>
      <c r="F403" s="23">
        <v>1010</v>
      </c>
      <c r="G403" s="23">
        <v>1006.7</v>
      </c>
      <c r="H403" s="23">
        <v>1008.3</v>
      </c>
      <c r="I403" s="23">
        <v>3.2999999999999545</v>
      </c>
      <c r="J403">
        <v>100</v>
      </c>
      <c r="K403">
        <v>71</v>
      </c>
      <c r="L403">
        <v>88</v>
      </c>
      <c r="M403">
        <v>29</v>
      </c>
      <c r="N403" s="6"/>
      <c r="O403" s="7"/>
    </row>
    <row r="404" spans="1:16">
      <c r="A404" s="1">
        <f t="shared" si="6"/>
        <v>39485</v>
      </c>
      <c r="B404" s="23">
        <v>11.4</v>
      </c>
      <c r="C404" s="23">
        <v>0.1</v>
      </c>
      <c r="D404" s="23">
        <v>5.4</v>
      </c>
      <c r="E404" s="14">
        <v>11.3</v>
      </c>
      <c r="F404" s="23">
        <v>1019.4</v>
      </c>
      <c r="G404" s="23">
        <v>1013</v>
      </c>
      <c r="H404" s="23">
        <v>1015.8</v>
      </c>
      <c r="I404" s="23">
        <v>6.3999999999999773</v>
      </c>
      <c r="J404">
        <v>95</v>
      </c>
      <c r="K404">
        <v>36</v>
      </c>
      <c r="L404">
        <v>64</v>
      </c>
      <c r="M404">
        <v>59</v>
      </c>
      <c r="N404" s="6"/>
      <c r="O404" s="7"/>
    </row>
    <row r="405" spans="1:16">
      <c r="A405" s="1">
        <f t="shared" si="6"/>
        <v>39486</v>
      </c>
      <c r="B405" s="23">
        <v>8.6</v>
      </c>
      <c r="C405" s="23">
        <v>0.4</v>
      </c>
      <c r="D405" s="23">
        <v>5.0999999999999996</v>
      </c>
      <c r="E405" s="14">
        <v>8.1999999999999993</v>
      </c>
      <c r="F405" s="23">
        <v>1021.7</v>
      </c>
      <c r="G405" s="23">
        <v>1020.7</v>
      </c>
      <c r="H405" s="23">
        <v>1021.3</v>
      </c>
      <c r="I405" s="23">
        <v>1</v>
      </c>
      <c r="J405">
        <v>74</v>
      </c>
      <c r="K405">
        <v>52</v>
      </c>
      <c r="L405">
        <v>60</v>
      </c>
      <c r="M405">
        <v>22</v>
      </c>
      <c r="N405" s="6"/>
      <c r="O405" s="7"/>
    </row>
    <row r="406" spans="1:16">
      <c r="A406" s="1">
        <f t="shared" si="6"/>
        <v>39487</v>
      </c>
      <c r="B406" s="23">
        <v>8.8000000000000007</v>
      </c>
      <c r="C406" s="23">
        <v>-0.3</v>
      </c>
      <c r="D406" s="23">
        <v>4.2</v>
      </c>
      <c r="E406" s="14">
        <v>9.1</v>
      </c>
      <c r="F406" s="23">
        <v>1021.6</v>
      </c>
      <c r="G406" s="23">
        <v>1020.5</v>
      </c>
      <c r="H406" s="23">
        <v>1020.9</v>
      </c>
      <c r="I406" s="23">
        <v>1.1000000000000227</v>
      </c>
      <c r="J406">
        <v>79</v>
      </c>
      <c r="K406">
        <v>53</v>
      </c>
      <c r="L406">
        <v>68</v>
      </c>
      <c r="M406">
        <v>26</v>
      </c>
      <c r="N406" s="6"/>
      <c r="O406" s="7"/>
    </row>
    <row r="407" spans="1:16">
      <c r="A407" s="1">
        <f t="shared" si="6"/>
        <v>39488</v>
      </c>
      <c r="B407" s="23">
        <v>7.1</v>
      </c>
      <c r="C407" s="23">
        <v>3.5</v>
      </c>
      <c r="D407" s="23">
        <v>5.5</v>
      </c>
      <c r="E407" s="14">
        <v>3.6</v>
      </c>
      <c r="F407" s="23">
        <v>1019.5</v>
      </c>
      <c r="G407" s="23">
        <v>1018.3</v>
      </c>
      <c r="H407" s="23">
        <v>1018.9</v>
      </c>
      <c r="I407" s="23">
        <v>1.2000000000000455</v>
      </c>
      <c r="J407">
        <v>69</v>
      </c>
      <c r="K407">
        <v>61</v>
      </c>
      <c r="L407">
        <v>64</v>
      </c>
      <c r="M407">
        <v>8</v>
      </c>
      <c r="N407" s="6"/>
      <c r="O407" s="7"/>
    </row>
    <row r="408" spans="1:16">
      <c r="A408" s="1">
        <f t="shared" si="6"/>
        <v>39489</v>
      </c>
      <c r="B408" s="23">
        <v>5.9</v>
      </c>
      <c r="C408" s="23">
        <v>-0.3</v>
      </c>
      <c r="D408" s="23">
        <v>1.2</v>
      </c>
      <c r="E408" s="14">
        <v>6.2</v>
      </c>
      <c r="F408" s="23">
        <v>1021</v>
      </c>
      <c r="G408" s="23">
        <v>1020.9</v>
      </c>
      <c r="H408" s="23">
        <v>1021</v>
      </c>
      <c r="I408" s="23">
        <v>0.10000000000002274</v>
      </c>
      <c r="J408">
        <v>79</v>
      </c>
      <c r="K408">
        <v>50</v>
      </c>
      <c r="L408">
        <v>69</v>
      </c>
      <c r="M408">
        <v>29</v>
      </c>
      <c r="N408" s="6"/>
      <c r="O408" s="7"/>
      <c r="P408" s="13"/>
    </row>
    <row r="409" spans="1:16">
      <c r="A409" s="1">
        <f t="shared" si="6"/>
        <v>39490</v>
      </c>
      <c r="B409" s="23">
        <v>4.5</v>
      </c>
      <c r="C409" s="23">
        <v>-1.3</v>
      </c>
      <c r="D409" s="23">
        <v>0.4</v>
      </c>
      <c r="E409" s="14">
        <v>5.8</v>
      </c>
      <c r="F409" s="23">
        <v>1021.4</v>
      </c>
      <c r="G409" s="23">
        <v>1021</v>
      </c>
      <c r="H409" s="23">
        <v>1021.2</v>
      </c>
      <c r="I409" s="23">
        <v>0.39999999999997726</v>
      </c>
      <c r="J409">
        <v>83</v>
      </c>
      <c r="K409">
        <v>63</v>
      </c>
      <c r="L409">
        <v>75</v>
      </c>
      <c r="M409">
        <v>20</v>
      </c>
      <c r="N409" s="6"/>
      <c r="O409" s="7"/>
      <c r="P409" s="13"/>
    </row>
    <row r="410" spans="1:16">
      <c r="A410" s="1">
        <f t="shared" si="6"/>
        <v>39491</v>
      </c>
      <c r="B410" s="23">
        <v>6.2</v>
      </c>
      <c r="C410" s="23">
        <v>-5.5</v>
      </c>
      <c r="D410" s="23">
        <v>-0.8</v>
      </c>
      <c r="E410" s="14">
        <v>11.7</v>
      </c>
      <c r="F410" s="23">
        <v>1021.5</v>
      </c>
      <c r="G410" s="23">
        <v>1018.1</v>
      </c>
      <c r="H410" s="23">
        <v>1019.6</v>
      </c>
      <c r="I410" s="23">
        <v>3.3999999999999773</v>
      </c>
      <c r="J410">
        <v>93</v>
      </c>
      <c r="K410">
        <v>51</v>
      </c>
      <c r="L410">
        <v>74</v>
      </c>
      <c r="M410">
        <v>42</v>
      </c>
      <c r="N410" s="6"/>
      <c r="O410" s="7"/>
    </row>
    <row r="411" spans="1:16">
      <c r="A411" s="1">
        <f t="shared" si="6"/>
        <v>39492</v>
      </c>
      <c r="B411" s="23">
        <v>6</v>
      </c>
      <c r="C411" s="23">
        <v>-5.3</v>
      </c>
      <c r="D411" s="23">
        <v>-0.4</v>
      </c>
      <c r="E411" s="14">
        <v>11.3</v>
      </c>
      <c r="F411" s="23">
        <v>1017.2</v>
      </c>
      <c r="G411" s="23">
        <v>1016.3</v>
      </c>
      <c r="H411" s="23">
        <v>1016.7</v>
      </c>
      <c r="I411" s="23">
        <v>0.90000000000009095</v>
      </c>
      <c r="J411">
        <v>91</v>
      </c>
      <c r="K411">
        <v>63</v>
      </c>
      <c r="L411">
        <v>80</v>
      </c>
      <c r="M411">
        <v>28</v>
      </c>
      <c r="N411" s="6"/>
      <c r="O411" s="7"/>
    </row>
    <row r="412" spans="1:16">
      <c r="A412" s="1">
        <f t="shared" si="6"/>
        <v>39493</v>
      </c>
      <c r="B412" s="23">
        <v>4.5</v>
      </c>
      <c r="C412" s="23">
        <v>-2.8</v>
      </c>
      <c r="D412" s="23">
        <v>1.5</v>
      </c>
      <c r="E412" s="14">
        <v>7.3</v>
      </c>
      <c r="F412" s="23">
        <v>1019.1</v>
      </c>
      <c r="G412" s="23">
        <v>1014.5</v>
      </c>
      <c r="H412" s="23">
        <v>1016.3</v>
      </c>
      <c r="I412" s="23">
        <v>4.6000000000000227</v>
      </c>
      <c r="J412">
        <v>91</v>
      </c>
      <c r="K412">
        <v>47</v>
      </c>
      <c r="L412">
        <v>65</v>
      </c>
      <c r="M412">
        <v>44</v>
      </c>
      <c r="N412" s="6"/>
      <c r="O412" s="7"/>
    </row>
    <row r="413" spans="1:16">
      <c r="A413" s="1">
        <f t="shared" si="6"/>
        <v>39494</v>
      </c>
      <c r="B413" s="23">
        <v>3</v>
      </c>
      <c r="C413" s="23">
        <v>-3.6</v>
      </c>
      <c r="D413" s="23">
        <v>-1.6</v>
      </c>
      <c r="E413" s="14">
        <v>6.6</v>
      </c>
      <c r="F413" s="23">
        <v>1028.4000000000001</v>
      </c>
      <c r="G413" s="23">
        <v>1019.8</v>
      </c>
      <c r="H413" s="23">
        <v>1023</v>
      </c>
      <c r="I413" s="23">
        <v>8.6000000000001364</v>
      </c>
      <c r="J413">
        <v>61</v>
      </c>
      <c r="K413">
        <v>33</v>
      </c>
      <c r="L413">
        <v>45</v>
      </c>
      <c r="M413">
        <v>28</v>
      </c>
      <c r="N413" s="6"/>
      <c r="O413" s="7"/>
    </row>
    <row r="414" spans="1:16">
      <c r="A414" s="1">
        <f t="shared" si="6"/>
        <v>39495</v>
      </c>
      <c r="B414" s="23">
        <v>1.4</v>
      </c>
      <c r="C414" s="23">
        <v>-8.1999999999999993</v>
      </c>
      <c r="D414" s="23">
        <v>-4.2</v>
      </c>
      <c r="E414" s="14">
        <v>9.6</v>
      </c>
      <c r="F414" s="23">
        <v>1029.7</v>
      </c>
      <c r="G414" s="23">
        <v>1022.7</v>
      </c>
      <c r="H414" s="23">
        <v>1026.4000000000001</v>
      </c>
      <c r="I414" s="23">
        <v>7</v>
      </c>
      <c r="J414">
        <v>76</v>
      </c>
      <c r="K414">
        <v>25</v>
      </c>
      <c r="L414">
        <v>58</v>
      </c>
      <c r="M414">
        <v>51</v>
      </c>
      <c r="N414" s="6"/>
      <c r="O414" s="7"/>
      <c r="P414" s="13"/>
    </row>
    <row r="415" spans="1:16">
      <c r="A415" s="1">
        <f t="shared" si="6"/>
        <v>39496</v>
      </c>
      <c r="B415" s="23">
        <v>9.8000000000000007</v>
      </c>
      <c r="C415" s="23">
        <v>-6.3</v>
      </c>
      <c r="D415" s="23">
        <v>0.4</v>
      </c>
      <c r="E415" s="14">
        <v>16.100000000000001</v>
      </c>
      <c r="F415" s="23">
        <v>1015.6</v>
      </c>
      <c r="G415" s="23">
        <v>1010.4</v>
      </c>
      <c r="H415" s="23">
        <v>1012.5</v>
      </c>
      <c r="I415" s="23">
        <v>5.2000000000000455</v>
      </c>
      <c r="J415">
        <v>76</v>
      </c>
      <c r="K415">
        <v>29</v>
      </c>
      <c r="L415">
        <v>58</v>
      </c>
      <c r="M415">
        <v>47</v>
      </c>
      <c r="N415" s="6"/>
      <c r="O415" s="7"/>
    </row>
    <row r="416" spans="1:16">
      <c r="A416" s="1">
        <f t="shared" si="6"/>
        <v>39497</v>
      </c>
      <c r="B416" s="23">
        <v>13.8</v>
      </c>
      <c r="C416" s="23">
        <v>-4.2</v>
      </c>
      <c r="D416" s="23">
        <v>3</v>
      </c>
      <c r="E416" s="14">
        <v>18</v>
      </c>
      <c r="F416" s="23">
        <v>1010.1</v>
      </c>
      <c r="G416" s="23">
        <v>1009.3</v>
      </c>
      <c r="H416" s="23">
        <v>1009.7</v>
      </c>
      <c r="I416" s="23">
        <v>0.80000000000006821</v>
      </c>
      <c r="J416">
        <v>79</v>
      </c>
      <c r="K416">
        <v>24</v>
      </c>
      <c r="L416">
        <v>57</v>
      </c>
      <c r="M416">
        <v>55</v>
      </c>
      <c r="N416" s="6"/>
      <c r="O416" s="7"/>
    </row>
    <row r="417" spans="1:16">
      <c r="A417" s="1">
        <f t="shared" si="6"/>
        <v>39498</v>
      </c>
      <c r="B417" s="23">
        <v>12.7</v>
      </c>
      <c r="C417" s="23">
        <v>-3.4</v>
      </c>
      <c r="D417" s="23">
        <v>6</v>
      </c>
      <c r="E417" s="14">
        <v>16.100000000000001</v>
      </c>
      <c r="F417" s="23">
        <v>1010.1</v>
      </c>
      <c r="G417" s="23">
        <v>1008.7</v>
      </c>
      <c r="H417" s="23">
        <v>1009.3</v>
      </c>
      <c r="I417" s="23">
        <v>1.3999999999999773</v>
      </c>
      <c r="J417">
        <v>89</v>
      </c>
      <c r="K417">
        <v>42</v>
      </c>
      <c r="L417">
        <v>62</v>
      </c>
      <c r="M417">
        <v>47</v>
      </c>
      <c r="N417" s="6"/>
      <c r="O417" s="7"/>
    </row>
    <row r="418" spans="1:16">
      <c r="A418" s="1">
        <f t="shared" si="6"/>
        <v>39499</v>
      </c>
      <c r="B418" s="23">
        <v>15.2</v>
      </c>
      <c r="C418" s="23">
        <v>4</v>
      </c>
      <c r="D418" s="23">
        <v>7.4</v>
      </c>
      <c r="E418" s="14">
        <v>11.2</v>
      </c>
      <c r="F418" s="23">
        <v>1011.5</v>
      </c>
      <c r="G418" s="23">
        <v>1009.8</v>
      </c>
      <c r="H418" s="23">
        <v>1010.5</v>
      </c>
      <c r="I418" s="23">
        <v>1.7000000000000455</v>
      </c>
      <c r="J418">
        <v>70</v>
      </c>
      <c r="K418">
        <v>36</v>
      </c>
      <c r="L418">
        <v>52</v>
      </c>
      <c r="M418">
        <v>34</v>
      </c>
      <c r="N418" s="6"/>
      <c r="O418" s="7"/>
    </row>
    <row r="419" spans="1:16">
      <c r="A419" s="1">
        <f t="shared" si="6"/>
        <v>39500</v>
      </c>
      <c r="B419" s="23">
        <v>16.100000000000001</v>
      </c>
      <c r="C419" s="23">
        <v>-1.4</v>
      </c>
      <c r="D419" s="23">
        <v>8.8000000000000007</v>
      </c>
      <c r="E419" s="14">
        <v>17.5</v>
      </c>
      <c r="F419" s="23">
        <v>1012.3</v>
      </c>
      <c r="G419" s="23">
        <v>1010.4</v>
      </c>
      <c r="H419" s="23">
        <v>1011.3</v>
      </c>
      <c r="I419" s="23">
        <v>1.8999999999999773</v>
      </c>
      <c r="J419">
        <v>92</v>
      </c>
      <c r="K419">
        <v>36</v>
      </c>
      <c r="L419">
        <v>59</v>
      </c>
      <c r="M419">
        <v>56</v>
      </c>
      <c r="N419" s="6"/>
      <c r="O419" s="7"/>
    </row>
    <row r="420" spans="1:16">
      <c r="A420" s="1">
        <f t="shared" si="6"/>
        <v>39501</v>
      </c>
      <c r="B420" s="23">
        <v>17.2</v>
      </c>
      <c r="C420" s="23">
        <v>6.4</v>
      </c>
      <c r="D420" s="23">
        <v>8.8000000000000007</v>
      </c>
      <c r="E420" s="14">
        <v>10.8</v>
      </c>
      <c r="F420" s="23">
        <v>1011.5</v>
      </c>
      <c r="G420" s="23">
        <v>1009.4</v>
      </c>
      <c r="H420" s="23">
        <v>1010.6</v>
      </c>
      <c r="I420" s="23">
        <v>2.1000000000000227</v>
      </c>
      <c r="J420">
        <v>78</v>
      </c>
      <c r="K420">
        <v>37</v>
      </c>
      <c r="L420">
        <v>62</v>
      </c>
      <c r="M420">
        <v>41</v>
      </c>
      <c r="N420" s="6"/>
      <c r="O420" s="7"/>
    </row>
    <row r="421" spans="1:16">
      <c r="A421" s="1">
        <f t="shared" si="6"/>
        <v>39502</v>
      </c>
      <c r="B421" s="23">
        <v>19.7</v>
      </c>
      <c r="C421" s="23">
        <v>1.9</v>
      </c>
      <c r="D421" s="23">
        <v>10.4</v>
      </c>
      <c r="E421" s="14">
        <v>17.8</v>
      </c>
      <c r="F421" s="23">
        <v>1013.4</v>
      </c>
      <c r="G421" s="23">
        <v>1008.3</v>
      </c>
      <c r="H421" s="23">
        <v>1010.7</v>
      </c>
      <c r="I421" s="23">
        <v>5.1000000000000227</v>
      </c>
      <c r="J421">
        <v>88</v>
      </c>
      <c r="K421">
        <v>41</v>
      </c>
      <c r="L421">
        <v>62</v>
      </c>
      <c r="M421">
        <v>47</v>
      </c>
      <c r="N421" s="6"/>
      <c r="O421" s="7"/>
    </row>
    <row r="422" spans="1:16">
      <c r="A422" s="1">
        <f t="shared" si="6"/>
        <v>39503</v>
      </c>
      <c r="B422" s="23">
        <v>22.2</v>
      </c>
      <c r="C422" s="23">
        <v>9.5</v>
      </c>
      <c r="D422" s="23">
        <v>14.9</v>
      </c>
      <c r="E422" s="14">
        <v>12.7</v>
      </c>
      <c r="F422" s="23">
        <v>1006.4</v>
      </c>
      <c r="G422" s="23">
        <v>1005.4</v>
      </c>
      <c r="H422" s="23">
        <v>1005.9</v>
      </c>
      <c r="I422" s="23">
        <v>1</v>
      </c>
      <c r="J422">
        <v>53</v>
      </c>
      <c r="K422">
        <v>26</v>
      </c>
      <c r="L422">
        <v>39</v>
      </c>
      <c r="M422">
        <v>27</v>
      </c>
      <c r="N422" s="6"/>
      <c r="O422" s="7"/>
    </row>
    <row r="423" spans="1:16">
      <c r="A423" s="1">
        <f t="shared" si="6"/>
        <v>39504</v>
      </c>
      <c r="B423" s="23">
        <v>21.3</v>
      </c>
      <c r="C423" s="23">
        <v>1.7</v>
      </c>
      <c r="D423" s="23">
        <v>12.6</v>
      </c>
      <c r="E423" s="14">
        <v>19.600000000000001</v>
      </c>
      <c r="F423" s="23">
        <v>1005.3</v>
      </c>
      <c r="G423" s="23">
        <v>1000.7</v>
      </c>
      <c r="H423" s="23">
        <v>1002.7</v>
      </c>
      <c r="I423" s="23">
        <v>4.5999999999999091</v>
      </c>
      <c r="J423">
        <v>83</v>
      </c>
      <c r="K423">
        <v>32</v>
      </c>
      <c r="L423">
        <v>51</v>
      </c>
      <c r="M423">
        <v>51</v>
      </c>
      <c r="N423" s="6"/>
      <c r="O423" s="7"/>
      <c r="P423" s="13"/>
    </row>
    <row r="424" spans="1:16">
      <c r="A424" s="1">
        <f t="shared" si="6"/>
        <v>39505</v>
      </c>
      <c r="B424" s="23">
        <v>16.8</v>
      </c>
      <c r="C424" s="23">
        <v>7.5</v>
      </c>
      <c r="D424" s="23">
        <v>11.5</v>
      </c>
      <c r="E424" s="14">
        <v>9.3000000000000007</v>
      </c>
      <c r="F424" s="23">
        <v>1002.3</v>
      </c>
      <c r="G424" s="23">
        <v>999.5</v>
      </c>
      <c r="H424" s="23">
        <v>1000.8</v>
      </c>
      <c r="I424" s="23">
        <v>2.7999999999999545</v>
      </c>
      <c r="J424">
        <v>73</v>
      </c>
      <c r="K424">
        <v>45</v>
      </c>
      <c r="L424">
        <v>60</v>
      </c>
      <c r="M424">
        <v>28</v>
      </c>
      <c r="N424" s="6"/>
      <c r="O424" s="7"/>
      <c r="P424" s="13"/>
    </row>
    <row r="425" spans="1:16">
      <c r="A425" s="1">
        <f t="shared" si="6"/>
        <v>39506</v>
      </c>
      <c r="B425" s="23">
        <v>12.5</v>
      </c>
      <c r="C425" s="23">
        <v>5</v>
      </c>
      <c r="D425" s="23">
        <v>7.5</v>
      </c>
      <c r="E425" s="14">
        <v>7.5</v>
      </c>
      <c r="F425" s="23">
        <v>1008.9</v>
      </c>
      <c r="G425" s="23">
        <v>1008.4</v>
      </c>
      <c r="H425" s="23">
        <v>1008.6</v>
      </c>
      <c r="I425" s="23">
        <v>0.5</v>
      </c>
      <c r="J425">
        <v>79</v>
      </c>
      <c r="K425">
        <v>53</v>
      </c>
      <c r="L425">
        <v>66</v>
      </c>
      <c r="M425">
        <v>26</v>
      </c>
      <c r="N425" s="6"/>
      <c r="O425" s="7"/>
      <c r="P425" s="13"/>
    </row>
    <row r="426" spans="1:16">
      <c r="A426" s="1">
        <f t="shared" si="6"/>
        <v>39507</v>
      </c>
      <c r="B426" s="23">
        <v>17.399999999999999</v>
      </c>
      <c r="C426" s="23">
        <v>0.7</v>
      </c>
      <c r="D426" s="23">
        <v>10.8</v>
      </c>
      <c r="E426" s="14">
        <v>16.7</v>
      </c>
      <c r="F426" s="23">
        <v>1007</v>
      </c>
      <c r="G426" s="23">
        <v>1001.4</v>
      </c>
      <c r="H426" s="23">
        <v>1003.6</v>
      </c>
      <c r="I426" s="23">
        <v>5.6000000000000227</v>
      </c>
      <c r="J426">
        <v>96</v>
      </c>
      <c r="K426">
        <v>43</v>
      </c>
      <c r="L426">
        <v>66</v>
      </c>
      <c r="M426">
        <v>53</v>
      </c>
      <c r="N426" s="6"/>
      <c r="O426" s="7"/>
    </row>
    <row r="427" spans="1:16">
      <c r="A427" s="1">
        <f t="shared" si="6"/>
        <v>39508</v>
      </c>
      <c r="B427" s="23">
        <v>15.6</v>
      </c>
      <c r="C427" s="23">
        <v>8.3000000000000007</v>
      </c>
      <c r="D427" s="23">
        <v>11.2</v>
      </c>
      <c r="E427" s="14">
        <v>7.3</v>
      </c>
      <c r="H427" s="23">
        <v>988.4</v>
      </c>
      <c r="I427" s="23"/>
      <c r="J427">
        <v>80</v>
      </c>
      <c r="K427">
        <v>58</v>
      </c>
      <c r="L427">
        <v>69</v>
      </c>
      <c r="M427">
        <v>22</v>
      </c>
      <c r="N427" s="6"/>
      <c r="O427" s="7"/>
    </row>
    <row r="428" spans="1:16">
      <c r="A428" s="1">
        <f t="shared" si="6"/>
        <v>39509</v>
      </c>
      <c r="B428" s="23">
        <v>22</v>
      </c>
      <c r="C428" s="23">
        <v>0.9</v>
      </c>
      <c r="D428" s="23">
        <v>9.8000000000000007</v>
      </c>
      <c r="E428" s="14">
        <v>21.1</v>
      </c>
      <c r="H428" s="23">
        <v>990.8</v>
      </c>
      <c r="I428" s="23"/>
      <c r="J428">
        <v>97</v>
      </c>
      <c r="K428">
        <v>39</v>
      </c>
      <c r="L428">
        <v>69</v>
      </c>
      <c r="M428">
        <v>58</v>
      </c>
      <c r="N428" s="6"/>
      <c r="O428" s="7"/>
      <c r="P428" s="13"/>
    </row>
    <row r="429" spans="1:16">
      <c r="A429" s="1">
        <f t="shared" si="6"/>
        <v>39510</v>
      </c>
      <c r="B429" s="23">
        <v>20.9</v>
      </c>
      <c r="C429" s="23">
        <v>4.0999999999999996</v>
      </c>
      <c r="D429" s="23">
        <v>13.8</v>
      </c>
      <c r="E429" s="14">
        <v>16.8</v>
      </c>
      <c r="H429" s="23">
        <v>993.2</v>
      </c>
      <c r="I429" s="23"/>
      <c r="J429">
        <v>89</v>
      </c>
      <c r="K429">
        <v>38</v>
      </c>
      <c r="L429">
        <v>62</v>
      </c>
      <c r="M429">
        <v>51</v>
      </c>
      <c r="N429" s="6"/>
      <c r="O429" s="7"/>
    </row>
    <row r="430" spans="1:16">
      <c r="A430" s="1">
        <f t="shared" si="6"/>
        <v>39511</v>
      </c>
      <c r="B430" s="23">
        <v>14.7</v>
      </c>
      <c r="C430" s="23">
        <v>4.5</v>
      </c>
      <c r="D430" s="23">
        <v>5.2</v>
      </c>
      <c r="E430" s="14">
        <v>10.199999999999999</v>
      </c>
      <c r="H430" s="23">
        <v>996.9</v>
      </c>
      <c r="I430" s="23"/>
      <c r="J430">
        <v>90</v>
      </c>
      <c r="K430">
        <v>68</v>
      </c>
      <c r="L430">
        <v>77</v>
      </c>
      <c r="M430">
        <v>22</v>
      </c>
      <c r="N430" s="6"/>
      <c r="O430" s="7"/>
    </row>
    <row r="431" spans="1:16">
      <c r="A431" s="1">
        <f t="shared" si="6"/>
        <v>39512</v>
      </c>
      <c r="B431" s="23">
        <v>5.7</v>
      </c>
      <c r="C431" s="23">
        <v>1.9</v>
      </c>
      <c r="D431" s="23">
        <v>3.6</v>
      </c>
      <c r="E431" s="14">
        <v>3.8</v>
      </c>
      <c r="H431" s="23">
        <v>1003.4</v>
      </c>
      <c r="I431" s="23"/>
      <c r="J431">
        <v>85</v>
      </c>
      <c r="K431">
        <v>40</v>
      </c>
      <c r="L431">
        <v>65</v>
      </c>
      <c r="M431">
        <v>45</v>
      </c>
      <c r="N431" s="6"/>
      <c r="O431" s="7"/>
      <c r="P431" s="13"/>
    </row>
    <row r="432" spans="1:16">
      <c r="A432" s="1">
        <f t="shared" si="6"/>
        <v>39513</v>
      </c>
      <c r="B432" s="23">
        <v>3.7</v>
      </c>
      <c r="C432" s="23">
        <v>0.1</v>
      </c>
      <c r="D432" s="23">
        <v>1.2</v>
      </c>
      <c r="E432" s="14">
        <v>3.6</v>
      </c>
      <c r="H432" s="23">
        <v>1009.4</v>
      </c>
      <c r="I432" s="23"/>
      <c r="J432">
        <v>96</v>
      </c>
      <c r="K432">
        <v>53</v>
      </c>
      <c r="L432">
        <v>76</v>
      </c>
      <c r="M432">
        <v>43</v>
      </c>
      <c r="N432" s="6"/>
      <c r="O432" s="7"/>
      <c r="P432" s="13"/>
    </row>
    <row r="433" spans="1:16">
      <c r="A433" s="1">
        <f t="shared" si="6"/>
        <v>39514</v>
      </c>
      <c r="B433" s="23">
        <v>4.7</v>
      </c>
      <c r="C433" s="23">
        <v>1.3</v>
      </c>
      <c r="D433" s="23">
        <v>3.9</v>
      </c>
      <c r="E433" s="14">
        <v>3.4</v>
      </c>
      <c r="H433" s="23">
        <v>1000.3</v>
      </c>
      <c r="I433" s="23"/>
      <c r="J433">
        <v>89</v>
      </c>
      <c r="K433">
        <v>50</v>
      </c>
      <c r="L433">
        <v>73</v>
      </c>
      <c r="M433">
        <v>39</v>
      </c>
      <c r="N433" s="6"/>
      <c r="O433" s="7"/>
      <c r="P433" s="13"/>
    </row>
    <row r="434" spans="1:16">
      <c r="A434" s="1">
        <f t="shared" si="6"/>
        <v>39515</v>
      </c>
      <c r="B434" s="23">
        <v>7.9</v>
      </c>
      <c r="C434" s="23">
        <v>2.4</v>
      </c>
      <c r="D434" s="23">
        <v>5</v>
      </c>
      <c r="E434" s="14">
        <v>5.5</v>
      </c>
      <c r="H434" s="23">
        <v>996.4</v>
      </c>
      <c r="I434" s="23"/>
      <c r="J434">
        <v>95</v>
      </c>
      <c r="K434">
        <v>84</v>
      </c>
      <c r="L434">
        <v>91</v>
      </c>
      <c r="M434">
        <v>11</v>
      </c>
      <c r="N434" s="6"/>
      <c r="O434" s="7"/>
    </row>
    <row r="435" spans="1:16">
      <c r="A435" s="1">
        <f t="shared" si="6"/>
        <v>39516</v>
      </c>
      <c r="B435" s="23">
        <v>13.5</v>
      </c>
      <c r="C435" s="23">
        <v>0.8</v>
      </c>
      <c r="D435" s="23">
        <v>6.1</v>
      </c>
      <c r="E435" s="14">
        <v>12.7</v>
      </c>
      <c r="H435" s="23">
        <v>995.8</v>
      </c>
      <c r="I435" s="23"/>
      <c r="J435">
        <v>98</v>
      </c>
      <c r="K435">
        <v>55</v>
      </c>
      <c r="L435">
        <v>80</v>
      </c>
      <c r="M435">
        <v>43</v>
      </c>
      <c r="N435" s="6"/>
      <c r="O435" s="7"/>
      <c r="P435" s="13"/>
    </row>
    <row r="436" spans="1:16">
      <c r="A436" s="1">
        <f t="shared" si="6"/>
        <v>39517</v>
      </c>
      <c r="B436" s="23">
        <v>14.1</v>
      </c>
      <c r="C436" s="23">
        <v>1.5</v>
      </c>
      <c r="D436" s="23">
        <v>10.3</v>
      </c>
      <c r="E436" s="14">
        <v>12.6</v>
      </c>
      <c r="H436" s="23">
        <v>991.6</v>
      </c>
      <c r="I436" s="23"/>
      <c r="J436">
        <v>83</v>
      </c>
      <c r="K436">
        <v>52</v>
      </c>
      <c r="L436">
        <v>64</v>
      </c>
      <c r="M436">
        <v>31</v>
      </c>
      <c r="N436" s="6"/>
      <c r="O436" s="7"/>
      <c r="P436" s="13"/>
    </row>
    <row r="437" spans="1:16">
      <c r="A437" s="1">
        <f t="shared" si="6"/>
        <v>39518</v>
      </c>
      <c r="B437" s="23">
        <v>12.8</v>
      </c>
      <c r="C437" s="23">
        <v>4.9000000000000004</v>
      </c>
      <c r="D437" s="23">
        <v>8.1999999999999993</v>
      </c>
      <c r="E437" s="14">
        <v>7.9</v>
      </c>
      <c r="H437" s="23">
        <v>986.9</v>
      </c>
      <c r="I437" s="23"/>
      <c r="J437">
        <v>92</v>
      </c>
      <c r="K437">
        <v>80</v>
      </c>
      <c r="L437">
        <v>87</v>
      </c>
      <c r="M437">
        <v>12</v>
      </c>
      <c r="N437" s="6"/>
      <c r="O437" s="7"/>
      <c r="P437" s="13"/>
    </row>
    <row r="438" spans="1:16">
      <c r="A438" s="1">
        <f t="shared" si="6"/>
        <v>39519</v>
      </c>
      <c r="B438" s="23">
        <v>18.2</v>
      </c>
      <c r="C438" s="23">
        <v>2.7</v>
      </c>
      <c r="D438" s="23">
        <v>12.2</v>
      </c>
      <c r="E438" s="14">
        <v>15.5</v>
      </c>
      <c r="H438" s="23">
        <v>989.1</v>
      </c>
      <c r="I438" s="23"/>
      <c r="J438">
        <v>91</v>
      </c>
      <c r="K438">
        <v>39</v>
      </c>
      <c r="L438">
        <v>63</v>
      </c>
      <c r="M438">
        <v>52</v>
      </c>
      <c r="N438" s="6"/>
      <c r="O438" s="7"/>
    </row>
    <row r="439" spans="1:16">
      <c r="A439" s="1">
        <f t="shared" si="6"/>
        <v>39520</v>
      </c>
      <c r="B439" s="23">
        <v>15.2</v>
      </c>
      <c r="C439" s="23">
        <v>7.7</v>
      </c>
      <c r="D439" s="23">
        <v>10</v>
      </c>
      <c r="E439" s="14">
        <v>7.5</v>
      </c>
      <c r="H439" s="23">
        <v>998.4</v>
      </c>
      <c r="I439" s="23"/>
      <c r="J439">
        <v>94</v>
      </c>
      <c r="K439">
        <v>47</v>
      </c>
      <c r="L439">
        <v>69</v>
      </c>
      <c r="M439">
        <v>47</v>
      </c>
      <c r="N439" s="6"/>
      <c r="O439" s="7"/>
    </row>
    <row r="440" spans="1:16">
      <c r="A440" s="1">
        <f t="shared" si="6"/>
        <v>39521</v>
      </c>
      <c r="B440" s="23">
        <v>13.7</v>
      </c>
      <c r="C440" s="23">
        <v>2.1</v>
      </c>
      <c r="D440" s="23">
        <v>10.3</v>
      </c>
      <c r="E440" s="14">
        <v>11.6</v>
      </c>
      <c r="H440" s="23">
        <v>998.7</v>
      </c>
      <c r="I440" s="23"/>
      <c r="J440">
        <v>81</v>
      </c>
      <c r="K440">
        <v>52</v>
      </c>
      <c r="L440">
        <v>63</v>
      </c>
      <c r="M440">
        <v>29</v>
      </c>
      <c r="N440" s="6"/>
      <c r="O440" s="7"/>
    </row>
    <row r="441" spans="1:16">
      <c r="A441" s="1">
        <f t="shared" si="6"/>
        <v>39522</v>
      </c>
      <c r="B441" s="23">
        <v>15.6</v>
      </c>
      <c r="C441" s="23">
        <v>6</v>
      </c>
      <c r="D441" s="23">
        <v>9.6999999999999993</v>
      </c>
      <c r="E441" s="14">
        <v>9.6</v>
      </c>
      <c r="H441" s="23">
        <v>999.8</v>
      </c>
      <c r="I441" s="23"/>
      <c r="J441">
        <v>86</v>
      </c>
      <c r="K441">
        <v>47</v>
      </c>
      <c r="L441">
        <v>72</v>
      </c>
      <c r="M441">
        <v>39</v>
      </c>
      <c r="N441" s="6"/>
      <c r="O441" s="7"/>
    </row>
    <row r="442" spans="1:16">
      <c r="A442" s="1">
        <f t="shared" si="6"/>
        <v>39523</v>
      </c>
      <c r="B442" s="23">
        <v>17.7</v>
      </c>
      <c r="C442" s="23">
        <v>9.1</v>
      </c>
      <c r="D442" s="23">
        <v>13.5</v>
      </c>
      <c r="E442" s="14">
        <v>8.6</v>
      </c>
      <c r="H442" s="23">
        <v>991.3</v>
      </c>
      <c r="I442" s="23"/>
      <c r="J442">
        <v>81</v>
      </c>
      <c r="K442">
        <v>55</v>
      </c>
      <c r="L442">
        <v>68</v>
      </c>
      <c r="M442">
        <v>26</v>
      </c>
      <c r="N442" s="6"/>
      <c r="O442" s="7"/>
    </row>
    <row r="443" spans="1:16">
      <c r="A443" s="1">
        <f t="shared" si="6"/>
        <v>39524</v>
      </c>
      <c r="B443" s="23">
        <v>18.5</v>
      </c>
      <c r="C443" s="23">
        <v>4.2</v>
      </c>
      <c r="D443" s="23">
        <v>10.5</v>
      </c>
      <c r="E443" s="14">
        <v>14.3</v>
      </c>
      <c r="H443" s="23">
        <v>988.6</v>
      </c>
      <c r="I443" s="23"/>
      <c r="J443">
        <v>97</v>
      </c>
      <c r="K443">
        <v>52</v>
      </c>
      <c r="L443">
        <v>75</v>
      </c>
      <c r="M443">
        <v>45</v>
      </c>
      <c r="N443" s="6"/>
      <c r="O443" s="7"/>
    </row>
    <row r="444" spans="1:16">
      <c r="A444" s="1">
        <f t="shared" si="6"/>
        <v>39525</v>
      </c>
      <c r="B444" s="23">
        <v>10.1</v>
      </c>
      <c r="C444" s="23">
        <v>0.2</v>
      </c>
      <c r="D444" s="23">
        <v>2.1</v>
      </c>
      <c r="E444" s="14">
        <v>9.9</v>
      </c>
      <c r="H444" s="23">
        <v>994.6</v>
      </c>
      <c r="I444" s="23"/>
      <c r="J444">
        <v>96</v>
      </c>
      <c r="K444">
        <v>86</v>
      </c>
      <c r="L444">
        <v>91</v>
      </c>
      <c r="M444">
        <v>10</v>
      </c>
      <c r="N444" s="6"/>
      <c r="O444" s="7"/>
    </row>
    <row r="445" spans="1:16">
      <c r="A445" s="1">
        <f t="shared" si="6"/>
        <v>39526</v>
      </c>
      <c r="B445" s="23">
        <v>9.6999999999999993</v>
      </c>
      <c r="C445" s="23">
        <v>-1.6</v>
      </c>
      <c r="D445" s="23">
        <v>2.6</v>
      </c>
      <c r="E445" s="14">
        <v>11.3</v>
      </c>
      <c r="H445" s="23">
        <v>996.2</v>
      </c>
      <c r="I445" s="23"/>
      <c r="J445">
        <v>98</v>
      </c>
      <c r="K445">
        <v>54</v>
      </c>
      <c r="L445">
        <v>77</v>
      </c>
      <c r="M445">
        <v>44</v>
      </c>
      <c r="N445" s="6"/>
      <c r="O445" s="7"/>
    </row>
    <row r="446" spans="1:16">
      <c r="A446" s="1">
        <f t="shared" si="6"/>
        <v>39527</v>
      </c>
      <c r="B446" s="23">
        <v>9.9</v>
      </c>
      <c r="C446" s="23">
        <v>-0.5</v>
      </c>
      <c r="D446" s="23">
        <v>2.6</v>
      </c>
      <c r="E446" s="14">
        <v>10.4</v>
      </c>
      <c r="H446" s="23">
        <v>995.8</v>
      </c>
      <c r="I446" s="23"/>
      <c r="J446">
        <v>89</v>
      </c>
      <c r="K446">
        <v>41</v>
      </c>
      <c r="L446">
        <v>72</v>
      </c>
      <c r="M446">
        <v>48</v>
      </c>
      <c r="N446" s="6"/>
      <c r="O446" s="7"/>
    </row>
    <row r="447" spans="1:16">
      <c r="A447" s="1">
        <f t="shared" si="6"/>
        <v>39528</v>
      </c>
      <c r="B447" s="23">
        <v>10.5</v>
      </c>
      <c r="C447" s="23">
        <v>-2.5</v>
      </c>
      <c r="D447" s="23">
        <v>5.4</v>
      </c>
      <c r="E447" s="14">
        <v>13</v>
      </c>
      <c r="H447" s="23">
        <v>980</v>
      </c>
      <c r="I447" s="23"/>
      <c r="J447">
        <v>93</v>
      </c>
      <c r="K447">
        <v>41</v>
      </c>
      <c r="L447">
        <v>62</v>
      </c>
      <c r="M447">
        <v>52</v>
      </c>
      <c r="N447" s="6"/>
      <c r="O447" s="7"/>
    </row>
    <row r="448" spans="1:16">
      <c r="A448" s="1">
        <f t="shared" si="6"/>
        <v>39529</v>
      </c>
      <c r="B448" s="23">
        <v>8.6</v>
      </c>
      <c r="C448" s="23">
        <v>2.1</v>
      </c>
      <c r="D448" s="23">
        <v>3.7</v>
      </c>
      <c r="E448" s="14">
        <v>6.5</v>
      </c>
      <c r="H448" s="23">
        <v>975.6</v>
      </c>
      <c r="I448" s="23"/>
      <c r="J448">
        <v>94</v>
      </c>
      <c r="K448">
        <v>88</v>
      </c>
      <c r="L448">
        <v>90</v>
      </c>
      <c r="M448">
        <v>6</v>
      </c>
      <c r="N448" s="6"/>
      <c r="O448" s="7"/>
      <c r="P448" s="13"/>
    </row>
    <row r="449" spans="1:15">
      <c r="A449" s="1">
        <f t="shared" si="6"/>
        <v>39530</v>
      </c>
      <c r="B449" s="23">
        <v>6.7</v>
      </c>
      <c r="C449" s="23">
        <v>1.7</v>
      </c>
      <c r="D449" s="23">
        <v>4.3</v>
      </c>
      <c r="E449" s="14">
        <v>5</v>
      </c>
      <c r="H449" s="23">
        <v>978.3</v>
      </c>
      <c r="I449" s="23"/>
      <c r="J449">
        <v>95</v>
      </c>
      <c r="K449">
        <v>80</v>
      </c>
      <c r="L449">
        <v>88</v>
      </c>
      <c r="M449">
        <v>15</v>
      </c>
      <c r="N449" s="6"/>
      <c r="O449" s="7"/>
    </row>
    <row r="450" spans="1:15">
      <c r="A450" s="1">
        <f t="shared" si="6"/>
        <v>39531</v>
      </c>
      <c r="B450" s="23">
        <v>6.9</v>
      </c>
      <c r="C450" s="23">
        <v>0.6</v>
      </c>
      <c r="D450" s="23">
        <v>3.4</v>
      </c>
      <c r="E450" s="14">
        <v>6.3</v>
      </c>
      <c r="H450" s="23">
        <v>978.2</v>
      </c>
      <c r="I450" s="23"/>
      <c r="J450">
        <v>95</v>
      </c>
      <c r="K450">
        <v>74</v>
      </c>
      <c r="L450">
        <v>87</v>
      </c>
      <c r="M450">
        <v>21</v>
      </c>
      <c r="N450" s="6"/>
      <c r="O450" s="7"/>
    </row>
    <row r="451" spans="1:15">
      <c r="A451" s="1">
        <f t="shared" ref="A451:A514" si="7">A450+1</f>
        <v>39532</v>
      </c>
      <c r="B451" s="23">
        <v>8.8000000000000007</v>
      </c>
      <c r="C451" s="23">
        <v>0.3</v>
      </c>
      <c r="D451" s="23">
        <v>2.8</v>
      </c>
      <c r="E451" s="14">
        <v>8.5</v>
      </c>
      <c r="H451" s="23">
        <v>984.7</v>
      </c>
      <c r="I451" s="23"/>
      <c r="J451">
        <v>95</v>
      </c>
      <c r="K451">
        <v>46</v>
      </c>
      <c r="L451">
        <v>77</v>
      </c>
      <c r="M451">
        <v>49</v>
      </c>
      <c r="N451" s="6"/>
      <c r="O451" s="7"/>
    </row>
    <row r="452" spans="1:15">
      <c r="A452" s="1">
        <f t="shared" si="7"/>
        <v>39533</v>
      </c>
      <c r="B452" s="23">
        <v>12.4</v>
      </c>
      <c r="C452" s="23">
        <v>-3.1</v>
      </c>
      <c r="D452" s="23">
        <v>4.9000000000000004</v>
      </c>
      <c r="E452" s="14">
        <v>15.5</v>
      </c>
      <c r="H452" s="23">
        <v>990.4</v>
      </c>
      <c r="I452" s="23"/>
      <c r="J452">
        <v>89</v>
      </c>
      <c r="K452">
        <v>33</v>
      </c>
      <c r="L452">
        <v>62</v>
      </c>
      <c r="M452">
        <v>56</v>
      </c>
      <c r="N452" s="6"/>
      <c r="O452" s="7"/>
    </row>
    <row r="453" spans="1:15">
      <c r="A453" s="1">
        <f t="shared" si="7"/>
        <v>39534</v>
      </c>
      <c r="B453" s="23">
        <v>12.4</v>
      </c>
      <c r="C453" s="23">
        <v>0.8</v>
      </c>
      <c r="D453" s="23">
        <v>8.6</v>
      </c>
      <c r="E453" s="14">
        <v>11.6</v>
      </c>
      <c r="H453" s="23">
        <v>987.9</v>
      </c>
      <c r="I453" s="23"/>
      <c r="J453">
        <v>79</v>
      </c>
      <c r="K453">
        <v>41</v>
      </c>
      <c r="L453">
        <v>60</v>
      </c>
      <c r="M453">
        <v>38</v>
      </c>
      <c r="N453" s="6"/>
      <c r="O453" s="7"/>
    </row>
    <row r="454" spans="1:15">
      <c r="A454" s="1">
        <f t="shared" si="7"/>
        <v>39535</v>
      </c>
      <c r="B454" s="23">
        <v>13.9</v>
      </c>
      <c r="C454" s="23">
        <v>7.7</v>
      </c>
      <c r="D454" s="23">
        <v>10.199999999999999</v>
      </c>
      <c r="E454" s="14">
        <v>6.2</v>
      </c>
      <c r="H454" s="23">
        <v>996.6</v>
      </c>
      <c r="I454" s="23"/>
      <c r="J454">
        <v>79</v>
      </c>
      <c r="K454">
        <v>58</v>
      </c>
      <c r="L454">
        <v>72</v>
      </c>
      <c r="M454">
        <v>21</v>
      </c>
      <c r="N454" s="6"/>
      <c r="O454" s="7"/>
    </row>
    <row r="455" spans="1:15">
      <c r="A455" s="1">
        <f t="shared" si="7"/>
        <v>39536</v>
      </c>
      <c r="B455" s="23">
        <v>15.9</v>
      </c>
      <c r="C455" s="23">
        <v>3</v>
      </c>
      <c r="D455" s="23">
        <v>9.4</v>
      </c>
      <c r="E455" s="14">
        <v>12.9</v>
      </c>
      <c r="H455" s="23">
        <v>1004.5</v>
      </c>
      <c r="I455" s="23"/>
      <c r="J455">
        <v>96</v>
      </c>
      <c r="K455">
        <v>57</v>
      </c>
      <c r="L455">
        <v>76</v>
      </c>
      <c r="M455">
        <v>39</v>
      </c>
      <c r="N455" s="6"/>
      <c r="O455" s="7"/>
    </row>
    <row r="456" spans="1:15">
      <c r="A456" s="1">
        <f t="shared" si="7"/>
        <v>39537</v>
      </c>
      <c r="B456" s="23">
        <v>17.5</v>
      </c>
      <c r="C456" s="23">
        <v>1.2</v>
      </c>
      <c r="D456" s="23">
        <v>9</v>
      </c>
      <c r="E456" s="14">
        <v>16.3</v>
      </c>
      <c r="H456" s="23">
        <v>1005</v>
      </c>
      <c r="I456" s="23"/>
      <c r="J456">
        <v>91</v>
      </c>
      <c r="K456">
        <v>45</v>
      </c>
      <c r="L456">
        <v>72</v>
      </c>
      <c r="M456">
        <v>46</v>
      </c>
      <c r="N456" s="6"/>
      <c r="O456" s="7"/>
    </row>
    <row r="457" spans="1:15">
      <c r="A457" s="1">
        <f t="shared" si="7"/>
        <v>39538</v>
      </c>
      <c r="B457" s="23">
        <v>19.2</v>
      </c>
      <c r="C457" s="23">
        <v>3</v>
      </c>
      <c r="D457" s="23">
        <v>10.5</v>
      </c>
      <c r="E457" s="14">
        <v>16.2</v>
      </c>
      <c r="H457" s="23">
        <v>1000.2</v>
      </c>
      <c r="I457" s="23"/>
      <c r="J457">
        <v>84</v>
      </c>
      <c r="K457">
        <v>33</v>
      </c>
      <c r="L457">
        <v>63</v>
      </c>
      <c r="M457">
        <v>51</v>
      </c>
      <c r="N457" s="6"/>
      <c r="O457" s="7"/>
    </row>
    <row r="458" spans="1:15">
      <c r="A458" s="1">
        <f t="shared" si="7"/>
        <v>39539</v>
      </c>
      <c r="B458" s="23">
        <v>19.399999999999999</v>
      </c>
      <c r="C458" s="23">
        <v>4.5999999999999996</v>
      </c>
      <c r="D458" s="23">
        <v>13</v>
      </c>
      <c r="E458" s="14">
        <v>14.8</v>
      </c>
      <c r="F458">
        <v>1002.4</v>
      </c>
      <c r="G458">
        <v>1001.7</v>
      </c>
      <c r="H458">
        <v>1002.2</v>
      </c>
      <c r="I458" s="23">
        <v>0.69999999999993179</v>
      </c>
      <c r="J458">
        <v>81</v>
      </c>
      <c r="K458">
        <v>34</v>
      </c>
      <c r="L458">
        <v>59</v>
      </c>
      <c r="M458">
        <v>47</v>
      </c>
      <c r="N458" s="6"/>
      <c r="O458" s="7"/>
    </row>
    <row r="459" spans="1:15">
      <c r="A459" s="1">
        <f t="shared" si="7"/>
        <v>39540</v>
      </c>
      <c r="B459" s="23">
        <v>17.3</v>
      </c>
      <c r="C459" s="23">
        <v>8.1999999999999993</v>
      </c>
      <c r="D459" s="23">
        <v>10.199999999999999</v>
      </c>
      <c r="E459" s="14">
        <v>9.1</v>
      </c>
      <c r="F459">
        <v>1001.3</v>
      </c>
      <c r="G459">
        <v>999.1</v>
      </c>
      <c r="H459">
        <v>1000.5</v>
      </c>
      <c r="I459" s="23">
        <v>2.1999999999999318</v>
      </c>
      <c r="J459">
        <v>92</v>
      </c>
      <c r="K459">
        <v>50</v>
      </c>
      <c r="L459">
        <v>75</v>
      </c>
      <c r="M459">
        <v>42</v>
      </c>
      <c r="N459" s="6"/>
      <c r="O459" s="7"/>
    </row>
    <row r="460" spans="1:15">
      <c r="A460" s="1">
        <f t="shared" si="7"/>
        <v>39541</v>
      </c>
      <c r="B460" s="23">
        <v>13.7</v>
      </c>
      <c r="C460" s="23">
        <v>4.2</v>
      </c>
      <c r="D460" s="23">
        <v>10.1</v>
      </c>
      <c r="E460" s="14">
        <v>9.5</v>
      </c>
      <c r="F460">
        <v>1002.1</v>
      </c>
      <c r="G460">
        <v>999</v>
      </c>
      <c r="H460">
        <v>1000.5</v>
      </c>
      <c r="I460" s="23">
        <v>3.1000000000000227</v>
      </c>
      <c r="J460">
        <v>94</v>
      </c>
      <c r="K460">
        <v>46</v>
      </c>
      <c r="L460">
        <v>63</v>
      </c>
      <c r="M460">
        <v>48</v>
      </c>
      <c r="N460" s="6"/>
      <c r="O460" s="7"/>
    </row>
    <row r="461" spans="1:15">
      <c r="A461" s="1">
        <f t="shared" si="7"/>
        <v>39542</v>
      </c>
      <c r="B461" s="23">
        <v>13.6</v>
      </c>
      <c r="C461" s="23">
        <v>8.9</v>
      </c>
      <c r="D461" s="23">
        <v>10.7</v>
      </c>
      <c r="E461" s="14">
        <v>4.7</v>
      </c>
      <c r="F461">
        <v>1004.4</v>
      </c>
      <c r="G461">
        <v>1003.2</v>
      </c>
      <c r="H461">
        <v>1004</v>
      </c>
      <c r="I461" s="23">
        <v>1.1999999999999318</v>
      </c>
      <c r="J461">
        <v>58</v>
      </c>
      <c r="K461">
        <v>46</v>
      </c>
      <c r="L461">
        <v>51</v>
      </c>
      <c r="M461">
        <v>12</v>
      </c>
      <c r="N461" s="6"/>
      <c r="O461" s="7"/>
    </row>
    <row r="462" spans="1:15">
      <c r="A462" s="1">
        <f t="shared" si="7"/>
        <v>39543</v>
      </c>
      <c r="B462" s="23">
        <v>13.7</v>
      </c>
      <c r="C462" s="23">
        <v>5.7</v>
      </c>
      <c r="D462" s="23">
        <v>8.1</v>
      </c>
      <c r="E462" s="14">
        <v>8</v>
      </c>
      <c r="F462">
        <v>1000.6</v>
      </c>
      <c r="G462">
        <v>992.2</v>
      </c>
      <c r="H462">
        <v>996</v>
      </c>
      <c r="I462" s="23">
        <v>8.3999999999999773</v>
      </c>
      <c r="J462">
        <v>75</v>
      </c>
      <c r="K462">
        <v>38</v>
      </c>
      <c r="L462">
        <v>60</v>
      </c>
      <c r="M462">
        <v>37</v>
      </c>
      <c r="N462" s="8"/>
      <c r="O462" s="7"/>
    </row>
    <row r="463" spans="1:15">
      <c r="A463" s="1">
        <f t="shared" si="7"/>
        <v>39544</v>
      </c>
      <c r="B463" s="23">
        <v>17.100000000000001</v>
      </c>
      <c r="C463" s="23">
        <v>0.4</v>
      </c>
      <c r="D463" s="23">
        <v>11.1</v>
      </c>
      <c r="E463" s="14">
        <v>16.7</v>
      </c>
      <c r="F463">
        <v>988.4</v>
      </c>
      <c r="G463">
        <v>985.2</v>
      </c>
      <c r="H463">
        <v>986.6</v>
      </c>
      <c r="I463" s="23">
        <v>3.1999999999999318</v>
      </c>
      <c r="J463">
        <v>91</v>
      </c>
      <c r="K463">
        <v>34</v>
      </c>
      <c r="L463">
        <v>56</v>
      </c>
      <c r="M463">
        <v>57</v>
      </c>
      <c r="N463" s="6"/>
      <c r="O463" s="7"/>
    </row>
    <row r="464" spans="1:15">
      <c r="A464" s="1">
        <f t="shared" si="7"/>
        <v>39545</v>
      </c>
      <c r="B464" s="23">
        <v>20</v>
      </c>
      <c r="C464" s="23">
        <v>5.4</v>
      </c>
      <c r="D464" s="23">
        <v>10.199999999999999</v>
      </c>
      <c r="E464" s="14">
        <v>14.6</v>
      </c>
      <c r="F464">
        <v>992.2</v>
      </c>
      <c r="G464">
        <v>983</v>
      </c>
      <c r="H464">
        <v>986.5</v>
      </c>
      <c r="I464" s="23">
        <v>9.2000000000000455</v>
      </c>
      <c r="J464">
        <v>74</v>
      </c>
      <c r="K464">
        <v>32</v>
      </c>
      <c r="L464">
        <v>59</v>
      </c>
      <c r="M464">
        <v>42</v>
      </c>
      <c r="N464" s="6"/>
      <c r="O464" s="7"/>
    </row>
    <row r="465" spans="1:15">
      <c r="A465" s="1">
        <f t="shared" si="7"/>
        <v>39546</v>
      </c>
      <c r="B465" s="23">
        <v>11.9</v>
      </c>
      <c r="C465" s="23">
        <v>4.8</v>
      </c>
      <c r="D465" s="23">
        <v>8.5</v>
      </c>
      <c r="E465" s="14">
        <v>7.1</v>
      </c>
      <c r="F465">
        <v>994.7</v>
      </c>
      <c r="G465">
        <v>990.7</v>
      </c>
      <c r="H465">
        <v>992.6</v>
      </c>
      <c r="I465" s="23">
        <v>4</v>
      </c>
      <c r="J465">
        <v>77</v>
      </c>
      <c r="K465">
        <v>55</v>
      </c>
      <c r="L465">
        <v>67</v>
      </c>
      <c r="M465">
        <v>22</v>
      </c>
      <c r="N465" s="6"/>
      <c r="O465" s="7"/>
    </row>
    <row r="466" spans="1:15">
      <c r="A466" s="1">
        <f t="shared" si="7"/>
        <v>39547</v>
      </c>
      <c r="B466" s="23">
        <v>20.399999999999999</v>
      </c>
      <c r="C466" s="23">
        <v>7.2</v>
      </c>
      <c r="D466" s="23">
        <v>14.7</v>
      </c>
      <c r="E466" s="14">
        <v>13.2</v>
      </c>
      <c r="F466">
        <v>989.2</v>
      </c>
      <c r="G466">
        <v>987</v>
      </c>
      <c r="H466">
        <v>987.8</v>
      </c>
      <c r="I466" s="23">
        <v>2.2000000000000455</v>
      </c>
      <c r="J466">
        <v>80</v>
      </c>
      <c r="K466">
        <v>46</v>
      </c>
      <c r="L466">
        <v>61</v>
      </c>
      <c r="M466">
        <v>34</v>
      </c>
      <c r="N466" s="6"/>
      <c r="O466" s="7"/>
    </row>
    <row r="467" spans="1:15">
      <c r="A467" s="1">
        <f t="shared" si="7"/>
        <v>39548</v>
      </c>
      <c r="B467" s="23">
        <v>21</v>
      </c>
      <c r="C467" s="23">
        <v>12.3</v>
      </c>
      <c r="D467" s="23">
        <v>15</v>
      </c>
      <c r="E467" s="14">
        <v>8.6999999999999993</v>
      </c>
      <c r="F467">
        <v>986.8</v>
      </c>
      <c r="G467">
        <v>986.6</v>
      </c>
      <c r="H467">
        <v>986.7</v>
      </c>
      <c r="I467" s="23">
        <v>0.19999999999993179</v>
      </c>
      <c r="J467">
        <v>84</v>
      </c>
      <c r="K467">
        <v>54</v>
      </c>
      <c r="L467">
        <v>68</v>
      </c>
      <c r="M467">
        <v>30</v>
      </c>
      <c r="N467" s="6"/>
      <c r="O467" s="7"/>
    </row>
    <row r="468" spans="1:15">
      <c r="A468" s="1">
        <f t="shared" si="7"/>
        <v>39549</v>
      </c>
      <c r="B468" s="23">
        <v>22</v>
      </c>
      <c r="C468" s="23">
        <v>8.5</v>
      </c>
      <c r="D468" s="23">
        <v>14.8</v>
      </c>
      <c r="E468" s="14">
        <v>13.5</v>
      </c>
      <c r="F468">
        <v>987.9</v>
      </c>
      <c r="G468">
        <v>987.4</v>
      </c>
      <c r="H468">
        <v>987.7</v>
      </c>
      <c r="I468" s="23">
        <v>0.5</v>
      </c>
      <c r="J468">
        <v>86</v>
      </c>
      <c r="K468">
        <v>62</v>
      </c>
      <c r="L468">
        <v>76</v>
      </c>
      <c r="M468">
        <v>24</v>
      </c>
      <c r="N468" s="6"/>
      <c r="O468" s="7"/>
    </row>
    <row r="469" spans="1:15">
      <c r="A469" s="1">
        <f t="shared" si="7"/>
        <v>39550</v>
      </c>
      <c r="B469" s="23">
        <v>17.600000000000001</v>
      </c>
      <c r="C469" s="23">
        <v>8.3000000000000007</v>
      </c>
      <c r="D469" s="23">
        <v>10</v>
      </c>
      <c r="E469" s="14">
        <v>9.3000000000000007</v>
      </c>
      <c r="F469">
        <v>997.2</v>
      </c>
      <c r="G469">
        <v>990</v>
      </c>
      <c r="H469">
        <v>993.5</v>
      </c>
      <c r="I469" s="23">
        <v>7.2000000000000455</v>
      </c>
      <c r="J469">
        <v>89</v>
      </c>
      <c r="K469">
        <v>77</v>
      </c>
      <c r="L469">
        <v>84</v>
      </c>
      <c r="M469">
        <v>12</v>
      </c>
      <c r="N469" s="6"/>
      <c r="O469" s="7"/>
    </row>
    <row r="470" spans="1:15">
      <c r="A470" s="1">
        <f t="shared" si="7"/>
        <v>39551</v>
      </c>
      <c r="B470" s="23">
        <v>15.3</v>
      </c>
      <c r="C470" s="23">
        <v>7.5</v>
      </c>
      <c r="D470" s="23">
        <v>9.3000000000000007</v>
      </c>
      <c r="E470" s="14">
        <v>7.8</v>
      </c>
      <c r="F470">
        <v>1002.4</v>
      </c>
      <c r="G470">
        <v>1001.7</v>
      </c>
      <c r="H470">
        <v>1002.1</v>
      </c>
      <c r="I470" s="23">
        <v>0.69999999999993179</v>
      </c>
      <c r="J470">
        <v>95</v>
      </c>
      <c r="K470">
        <v>48</v>
      </c>
      <c r="L470">
        <v>78</v>
      </c>
      <c r="M470">
        <v>47</v>
      </c>
      <c r="N470" s="6"/>
      <c r="O470" s="7"/>
    </row>
    <row r="471" spans="1:15">
      <c r="A471" s="1">
        <f t="shared" si="7"/>
        <v>39552</v>
      </c>
      <c r="B471" s="23">
        <v>18.600000000000001</v>
      </c>
      <c r="C471" s="23">
        <v>3</v>
      </c>
      <c r="D471" s="23">
        <v>10.9</v>
      </c>
      <c r="E471" s="14">
        <v>15.6</v>
      </c>
      <c r="F471">
        <v>1000.9</v>
      </c>
      <c r="G471">
        <v>996</v>
      </c>
      <c r="H471">
        <v>998.3</v>
      </c>
      <c r="I471" s="23">
        <v>4.8999999999999773</v>
      </c>
      <c r="J471">
        <v>96</v>
      </c>
      <c r="K471">
        <v>43</v>
      </c>
      <c r="L471">
        <v>73</v>
      </c>
      <c r="M471">
        <v>53</v>
      </c>
      <c r="N471" s="6"/>
      <c r="O471" s="7"/>
    </row>
    <row r="472" spans="1:15">
      <c r="A472" s="1">
        <f t="shared" si="7"/>
        <v>39553</v>
      </c>
      <c r="B472" s="23">
        <v>14.5</v>
      </c>
      <c r="C472" s="23">
        <v>6</v>
      </c>
      <c r="D472" s="23">
        <v>11.6</v>
      </c>
      <c r="E472" s="14">
        <v>8.5</v>
      </c>
      <c r="F472">
        <v>996.1</v>
      </c>
      <c r="G472">
        <v>994.4</v>
      </c>
      <c r="H472">
        <v>995.3</v>
      </c>
      <c r="I472" s="23">
        <v>1.7000000000000455</v>
      </c>
      <c r="J472">
        <v>81</v>
      </c>
      <c r="K472">
        <v>58</v>
      </c>
      <c r="L472">
        <v>69</v>
      </c>
      <c r="M472">
        <v>23</v>
      </c>
      <c r="N472" s="6"/>
      <c r="O472" s="7"/>
    </row>
    <row r="473" spans="1:15">
      <c r="A473" s="1">
        <f t="shared" si="7"/>
        <v>39554</v>
      </c>
      <c r="B473" s="23">
        <v>16.100000000000001</v>
      </c>
      <c r="C473" s="23">
        <v>8.3000000000000007</v>
      </c>
      <c r="D473" s="23">
        <v>10.6</v>
      </c>
      <c r="E473" s="14">
        <v>7.8</v>
      </c>
      <c r="F473">
        <v>999.1</v>
      </c>
      <c r="G473">
        <v>997.5</v>
      </c>
      <c r="H473">
        <v>998.3</v>
      </c>
      <c r="I473" s="23">
        <v>1.6000000000000227</v>
      </c>
      <c r="J473">
        <v>78</v>
      </c>
      <c r="K473">
        <v>33</v>
      </c>
      <c r="L473">
        <v>56</v>
      </c>
      <c r="M473">
        <v>45</v>
      </c>
      <c r="N473" s="6"/>
      <c r="O473" s="7"/>
    </row>
    <row r="474" spans="1:15">
      <c r="A474" s="1">
        <f t="shared" si="7"/>
        <v>39555</v>
      </c>
      <c r="B474" s="23">
        <v>17.600000000000001</v>
      </c>
      <c r="C474" s="23">
        <v>5.5</v>
      </c>
      <c r="D474" s="23">
        <v>10.6</v>
      </c>
      <c r="E474" s="14">
        <v>12.1</v>
      </c>
      <c r="F474">
        <v>996.5</v>
      </c>
      <c r="G474">
        <v>991.3</v>
      </c>
      <c r="H474">
        <v>993.6</v>
      </c>
      <c r="I474" s="23">
        <v>5.2000000000000455</v>
      </c>
      <c r="J474">
        <v>96</v>
      </c>
      <c r="K474">
        <v>54</v>
      </c>
      <c r="L474">
        <v>77</v>
      </c>
      <c r="M474">
        <v>42</v>
      </c>
      <c r="N474" s="6"/>
      <c r="O474" s="7"/>
    </row>
    <row r="475" spans="1:15">
      <c r="A475" s="1">
        <f t="shared" si="7"/>
        <v>39556</v>
      </c>
      <c r="B475" s="23">
        <v>17.899999999999999</v>
      </c>
      <c r="C475" s="23">
        <v>5</v>
      </c>
      <c r="D475" s="23">
        <v>13</v>
      </c>
      <c r="E475" s="14">
        <v>12.9</v>
      </c>
      <c r="F475">
        <v>988.1</v>
      </c>
      <c r="G475">
        <v>986.8</v>
      </c>
      <c r="H475">
        <v>987.5</v>
      </c>
      <c r="I475" s="23">
        <v>1.3000000000000682</v>
      </c>
      <c r="J475">
        <v>85</v>
      </c>
      <c r="K475">
        <v>59</v>
      </c>
      <c r="L475">
        <v>71</v>
      </c>
      <c r="M475">
        <v>26</v>
      </c>
      <c r="N475" s="6"/>
      <c r="O475" s="7"/>
    </row>
    <row r="476" spans="1:15">
      <c r="A476" s="1">
        <f t="shared" si="7"/>
        <v>39557</v>
      </c>
      <c r="B476" s="23">
        <v>21</v>
      </c>
      <c r="C476" s="23">
        <v>7.4</v>
      </c>
      <c r="D476" s="23">
        <v>14.2</v>
      </c>
      <c r="E476" s="14">
        <v>13.6</v>
      </c>
      <c r="F476">
        <v>990.4</v>
      </c>
      <c r="G476">
        <v>985.9</v>
      </c>
      <c r="H476">
        <v>987.7</v>
      </c>
      <c r="I476" s="23">
        <v>4.5</v>
      </c>
      <c r="J476">
        <v>84</v>
      </c>
      <c r="K476">
        <v>46</v>
      </c>
      <c r="L476">
        <v>65</v>
      </c>
      <c r="M476">
        <v>38</v>
      </c>
      <c r="N476" s="6"/>
      <c r="O476" s="7"/>
    </row>
    <row r="477" spans="1:15">
      <c r="A477" s="1">
        <f t="shared" si="7"/>
        <v>39558</v>
      </c>
      <c r="B477" s="23">
        <v>23.8</v>
      </c>
      <c r="C477" s="23">
        <v>6.3</v>
      </c>
      <c r="D477" s="23">
        <v>15.4</v>
      </c>
      <c r="E477" s="14">
        <v>17.5</v>
      </c>
      <c r="F477">
        <v>992.4</v>
      </c>
      <c r="G477">
        <v>991.3</v>
      </c>
      <c r="H477">
        <v>991.8</v>
      </c>
      <c r="I477" s="23">
        <v>1.1000000000000227</v>
      </c>
      <c r="J477">
        <v>83</v>
      </c>
      <c r="K477">
        <v>36</v>
      </c>
      <c r="L477">
        <v>63</v>
      </c>
      <c r="M477">
        <v>47</v>
      </c>
      <c r="N477" s="6"/>
      <c r="O477" s="7"/>
    </row>
    <row r="478" spans="1:15">
      <c r="A478" s="1">
        <f t="shared" si="7"/>
        <v>39559</v>
      </c>
      <c r="B478" s="23">
        <v>22.2</v>
      </c>
      <c r="C478" s="23">
        <v>6.8</v>
      </c>
      <c r="D478" s="23">
        <v>13.6</v>
      </c>
      <c r="E478" s="14">
        <v>15.4</v>
      </c>
      <c r="F478">
        <v>989.6</v>
      </c>
      <c r="G478">
        <v>983.5</v>
      </c>
      <c r="H478">
        <v>986.5</v>
      </c>
      <c r="I478" s="23">
        <v>6.1000000000000227</v>
      </c>
      <c r="J478">
        <v>89</v>
      </c>
      <c r="K478">
        <v>49</v>
      </c>
      <c r="L478">
        <v>72</v>
      </c>
      <c r="M478">
        <v>40</v>
      </c>
      <c r="N478" s="6"/>
      <c r="O478" s="7"/>
    </row>
    <row r="479" spans="1:15">
      <c r="A479" s="1">
        <f t="shared" si="7"/>
        <v>39560</v>
      </c>
      <c r="B479" s="23">
        <v>19.600000000000001</v>
      </c>
      <c r="C479" s="23">
        <v>7.5</v>
      </c>
      <c r="D479" s="23">
        <v>14.1</v>
      </c>
      <c r="E479" s="14">
        <v>12.1</v>
      </c>
      <c r="F479">
        <v>990.2</v>
      </c>
      <c r="G479">
        <v>985.7</v>
      </c>
      <c r="H479">
        <v>987.2</v>
      </c>
      <c r="I479" s="23">
        <v>4.5</v>
      </c>
      <c r="J479">
        <v>80</v>
      </c>
      <c r="K479">
        <v>44</v>
      </c>
      <c r="L479">
        <v>64</v>
      </c>
      <c r="M479">
        <v>36</v>
      </c>
      <c r="N479" s="6"/>
      <c r="O479" s="7"/>
    </row>
    <row r="480" spans="1:15">
      <c r="A480" s="1">
        <f t="shared" si="7"/>
        <v>39561</v>
      </c>
      <c r="B480" s="23">
        <v>15.5</v>
      </c>
      <c r="C480" s="23">
        <v>8.1999999999999993</v>
      </c>
      <c r="D480" s="23">
        <v>10.6</v>
      </c>
      <c r="E480" s="14">
        <v>7.3</v>
      </c>
      <c r="F480">
        <v>1005.1</v>
      </c>
      <c r="G480">
        <v>995.4</v>
      </c>
      <c r="H480">
        <v>999.9</v>
      </c>
      <c r="I480" s="23">
        <v>9.7000000000000455</v>
      </c>
      <c r="J480">
        <v>95</v>
      </c>
      <c r="K480">
        <v>71</v>
      </c>
      <c r="L480">
        <v>85</v>
      </c>
      <c r="M480">
        <v>24</v>
      </c>
      <c r="N480" s="6"/>
      <c r="O480" s="7"/>
    </row>
    <row r="481" spans="1:15">
      <c r="A481" s="1">
        <f t="shared" si="7"/>
        <v>39562</v>
      </c>
      <c r="B481" s="23">
        <v>17.899999999999999</v>
      </c>
      <c r="C481" s="23">
        <v>4.5</v>
      </c>
      <c r="D481" s="23">
        <v>11.2</v>
      </c>
      <c r="E481" s="14">
        <v>13.4</v>
      </c>
      <c r="F481">
        <v>1008.6</v>
      </c>
      <c r="G481">
        <v>1007.7</v>
      </c>
      <c r="H481">
        <v>1008.1</v>
      </c>
      <c r="I481" s="23">
        <v>0.89999999999997726</v>
      </c>
      <c r="J481">
        <v>82</v>
      </c>
      <c r="K481">
        <v>36</v>
      </c>
      <c r="L481">
        <v>64</v>
      </c>
      <c r="M481">
        <v>46</v>
      </c>
      <c r="N481" s="6"/>
      <c r="O481" s="7"/>
    </row>
    <row r="482" spans="1:15">
      <c r="A482" s="1">
        <f t="shared" si="7"/>
        <v>39563</v>
      </c>
      <c r="B482" s="23">
        <v>19.5</v>
      </c>
      <c r="C482" s="23">
        <v>5.3</v>
      </c>
      <c r="D482" s="23">
        <v>11.7</v>
      </c>
      <c r="E482" s="14">
        <v>14.2</v>
      </c>
      <c r="F482">
        <v>1009.8</v>
      </c>
      <c r="G482">
        <v>1006.8</v>
      </c>
      <c r="H482">
        <v>1008.8</v>
      </c>
      <c r="I482" s="23">
        <v>3</v>
      </c>
      <c r="J482">
        <v>89</v>
      </c>
      <c r="K482">
        <v>37</v>
      </c>
      <c r="L482">
        <v>65</v>
      </c>
      <c r="M482">
        <v>52</v>
      </c>
      <c r="N482" s="6"/>
      <c r="O482" s="7"/>
    </row>
    <row r="483" spans="1:15">
      <c r="A483" s="1">
        <f t="shared" si="7"/>
        <v>39564</v>
      </c>
      <c r="B483" s="23">
        <v>19.100000000000001</v>
      </c>
      <c r="C483" s="23">
        <v>7.5</v>
      </c>
      <c r="D483" s="23">
        <v>12.8</v>
      </c>
      <c r="E483" s="14">
        <v>11.6</v>
      </c>
      <c r="F483">
        <v>1011</v>
      </c>
      <c r="G483">
        <v>1008.7</v>
      </c>
      <c r="H483">
        <v>1009.9</v>
      </c>
      <c r="I483" s="23">
        <v>2.2999999999999545</v>
      </c>
      <c r="J483">
        <v>79</v>
      </c>
      <c r="K483">
        <v>42</v>
      </c>
      <c r="L483">
        <v>63</v>
      </c>
      <c r="M483">
        <v>37</v>
      </c>
      <c r="N483" s="6"/>
      <c r="O483" s="7"/>
    </row>
    <row r="484" spans="1:15">
      <c r="A484" s="1">
        <f t="shared" si="7"/>
        <v>39565</v>
      </c>
      <c r="B484" s="23">
        <v>20.8</v>
      </c>
      <c r="C484" s="23">
        <v>5</v>
      </c>
      <c r="D484" s="23">
        <v>13.2</v>
      </c>
      <c r="E484" s="14">
        <v>15.8</v>
      </c>
      <c r="F484">
        <v>1009.8</v>
      </c>
      <c r="G484">
        <v>1004.8</v>
      </c>
      <c r="H484">
        <v>1007</v>
      </c>
      <c r="I484" s="23">
        <v>5</v>
      </c>
      <c r="J484">
        <v>79</v>
      </c>
      <c r="K484">
        <v>25</v>
      </c>
      <c r="L484">
        <v>55</v>
      </c>
      <c r="M484">
        <v>54</v>
      </c>
      <c r="N484" s="6"/>
      <c r="O484" s="7"/>
    </row>
    <row r="485" spans="1:15">
      <c r="A485" s="1">
        <f t="shared" si="7"/>
        <v>39566</v>
      </c>
      <c r="B485" s="23">
        <v>22.3</v>
      </c>
      <c r="C485" s="23">
        <v>5</v>
      </c>
      <c r="D485" s="23">
        <v>14.3</v>
      </c>
      <c r="E485" s="14">
        <v>17.3</v>
      </c>
      <c r="F485">
        <v>1001.8</v>
      </c>
      <c r="G485">
        <v>993.9</v>
      </c>
      <c r="H485">
        <v>997.5</v>
      </c>
      <c r="I485" s="23">
        <v>7.8999999999999773</v>
      </c>
      <c r="J485">
        <v>72</v>
      </c>
      <c r="K485">
        <v>28</v>
      </c>
      <c r="L485">
        <v>55</v>
      </c>
      <c r="M485">
        <v>44</v>
      </c>
      <c r="N485" s="6"/>
      <c r="O485" s="7"/>
    </row>
    <row r="486" spans="1:15">
      <c r="A486" s="1">
        <f t="shared" si="7"/>
        <v>39567</v>
      </c>
      <c r="B486" s="23">
        <v>16.3</v>
      </c>
      <c r="C486" s="23">
        <v>6.4</v>
      </c>
      <c r="D486" s="23">
        <v>11.9</v>
      </c>
      <c r="E486" s="14">
        <v>9.9</v>
      </c>
      <c r="F486">
        <v>992.5</v>
      </c>
      <c r="G486">
        <v>990.8</v>
      </c>
      <c r="H486">
        <v>991.5</v>
      </c>
      <c r="I486" s="23">
        <v>1.7000000000000455</v>
      </c>
      <c r="J486">
        <v>78</v>
      </c>
      <c r="K486">
        <v>66</v>
      </c>
      <c r="L486">
        <v>72</v>
      </c>
      <c r="M486">
        <v>12</v>
      </c>
      <c r="N486" s="6"/>
      <c r="O486" s="7"/>
    </row>
    <row r="487" spans="1:15">
      <c r="A487" s="1">
        <f t="shared" si="7"/>
        <v>39568</v>
      </c>
      <c r="B487" s="23">
        <v>18.600000000000001</v>
      </c>
      <c r="C487" s="23">
        <v>9.8000000000000007</v>
      </c>
      <c r="D487" s="23">
        <v>14.2</v>
      </c>
      <c r="E487" s="14">
        <v>8.8000000000000007</v>
      </c>
      <c r="F487">
        <v>994</v>
      </c>
      <c r="G487">
        <v>993.1</v>
      </c>
      <c r="H487">
        <v>993.4</v>
      </c>
      <c r="I487" s="23">
        <v>0.89999999999997726</v>
      </c>
      <c r="J487">
        <v>76</v>
      </c>
      <c r="K487">
        <v>54</v>
      </c>
      <c r="L487">
        <v>64</v>
      </c>
      <c r="M487">
        <v>22</v>
      </c>
      <c r="N487" s="6"/>
      <c r="O487" s="7"/>
    </row>
    <row r="488" spans="1:15">
      <c r="A488" s="1">
        <f t="shared" si="7"/>
        <v>39569</v>
      </c>
      <c r="B488" s="23">
        <v>21.5</v>
      </c>
      <c r="C488" s="23">
        <v>7</v>
      </c>
      <c r="D488" s="23">
        <v>14.8</v>
      </c>
      <c r="E488" s="14">
        <v>14.5</v>
      </c>
      <c r="F488">
        <v>1001.5</v>
      </c>
      <c r="G488">
        <v>997.3</v>
      </c>
      <c r="H488">
        <v>999</v>
      </c>
      <c r="I488" s="23">
        <v>4.2000000000000455</v>
      </c>
      <c r="J488">
        <v>80</v>
      </c>
      <c r="K488">
        <v>42</v>
      </c>
      <c r="L488">
        <v>64</v>
      </c>
      <c r="M488">
        <v>38</v>
      </c>
      <c r="N488" s="6"/>
      <c r="O488" s="7"/>
    </row>
    <row r="489" spans="1:15">
      <c r="A489" s="1">
        <f t="shared" si="7"/>
        <v>39570</v>
      </c>
      <c r="B489" s="23">
        <v>21.3</v>
      </c>
      <c r="C489" s="23">
        <v>8.3000000000000007</v>
      </c>
      <c r="D489" s="23">
        <v>14.2</v>
      </c>
      <c r="E489" s="14">
        <v>13</v>
      </c>
      <c r="F489">
        <v>1006.4</v>
      </c>
      <c r="G489">
        <v>1006</v>
      </c>
      <c r="H489">
        <v>1006.2</v>
      </c>
      <c r="I489" s="23">
        <v>0.39999999999997726</v>
      </c>
      <c r="J489">
        <v>77</v>
      </c>
      <c r="K489">
        <v>43</v>
      </c>
      <c r="L489">
        <v>62</v>
      </c>
      <c r="M489">
        <v>34</v>
      </c>
      <c r="N489" s="6"/>
      <c r="O489" s="7"/>
    </row>
    <row r="490" spans="1:15">
      <c r="A490" s="1">
        <f t="shared" si="7"/>
        <v>39571</v>
      </c>
      <c r="B490" s="23">
        <v>21.1</v>
      </c>
      <c r="C490" s="23">
        <v>7.1</v>
      </c>
      <c r="D490" s="23">
        <v>14.5</v>
      </c>
      <c r="E490" s="14">
        <v>14</v>
      </c>
      <c r="F490">
        <v>1008.1</v>
      </c>
      <c r="G490">
        <v>1007.3</v>
      </c>
      <c r="H490">
        <v>1007.8</v>
      </c>
      <c r="I490" s="23">
        <v>0.80000000000006821</v>
      </c>
      <c r="J490">
        <v>66</v>
      </c>
      <c r="K490">
        <v>37</v>
      </c>
      <c r="L490">
        <v>56</v>
      </c>
      <c r="M490">
        <v>29</v>
      </c>
      <c r="N490" s="6"/>
      <c r="O490" s="7"/>
    </row>
    <row r="491" spans="1:15">
      <c r="A491" s="1">
        <f t="shared" si="7"/>
        <v>39572</v>
      </c>
      <c r="B491" s="23">
        <v>20.399999999999999</v>
      </c>
      <c r="C491" s="23">
        <v>7.6</v>
      </c>
      <c r="D491" s="23">
        <v>13.7</v>
      </c>
      <c r="E491" s="14">
        <v>12.8</v>
      </c>
      <c r="F491">
        <v>1007.8</v>
      </c>
      <c r="G491">
        <v>1005.7</v>
      </c>
      <c r="H491">
        <v>1006.5</v>
      </c>
      <c r="I491" s="23">
        <v>2.0999999999999091</v>
      </c>
      <c r="J491">
        <v>71</v>
      </c>
      <c r="K491">
        <v>35</v>
      </c>
      <c r="L491">
        <v>55</v>
      </c>
      <c r="M491">
        <v>36</v>
      </c>
      <c r="N491" s="6"/>
      <c r="O491" s="7"/>
    </row>
    <row r="492" spans="1:15">
      <c r="A492" s="1">
        <f t="shared" si="7"/>
        <v>39573</v>
      </c>
      <c r="B492" s="23">
        <v>17.5</v>
      </c>
      <c r="C492" s="23">
        <v>10.8</v>
      </c>
      <c r="D492" s="23">
        <v>13.1</v>
      </c>
      <c r="E492" s="14">
        <v>6.7</v>
      </c>
      <c r="F492">
        <v>1006.5</v>
      </c>
      <c r="G492">
        <v>1006.2</v>
      </c>
      <c r="H492">
        <v>1006.3</v>
      </c>
      <c r="I492" s="23">
        <v>0.29999999999995453</v>
      </c>
      <c r="J492">
        <v>81</v>
      </c>
      <c r="K492">
        <v>56</v>
      </c>
      <c r="L492">
        <v>66</v>
      </c>
      <c r="M492">
        <v>25</v>
      </c>
      <c r="N492" s="6"/>
      <c r="O492" s="7"/>
    </row>
    <row r="493" spans="1:15">
      <c r="A493" s="1">
        <f t="shared" si="7"/>
        <v>39574</v>
      </c>
      <c r="B493" s="23">
        <v>18.899999999999999</v>
      </c>
      <c r="C493" s="23">
        <v>8.5</v>
      </c>
      <c r="D493" s="23">
        <v>13.5</v>
      </c>
      <c r="E493" s="14">
        <v>10.4</v>
      </c>
      <c r="F493">
        <v>1006.4</v>
      </c>
      <c r="G493">
        <v>1005.2</v>
      </c>
      <c r="H493">
        <v>1005.8</v>
      </c>
      <c r="I493" s="23">
        <v>1.1999999999999318</v>
      </c>
      <c r="J493">
        <v>90</v>
      </c>
      <c r="K493">
        <v>64</v>
      </c>
      <c r="L493">
        <v>77</v>
      </c>
      <c r="M493">
        <v>26</v>
      </c>
      <c r="N493" s="6"/>
      <c r="O493" s="7"/>
    </row>
    <row r="494" spans="1:15">
      <c r="A494" s="1">
        <f t="shared" si="7"/>
        <v>39575</v>
      </c>
      <c r="B494" s="23">
        <v>20.100000000000001</v>
      </c>
      <c r="C494" s="23">
        <v>11</v>
      </c>
      <c r="D494" s="23">
        <v>13.6</v>
      </c>
      <c r="E494" s="14">
        <v>9.1</v>
      </c>
      <c r="F494">
        <v>1006.4</v>
      </c>
      <c r="G494">
        <v>1004.4</v>
      </c>
      <c r="H494">
        <v>1005.4</v>
      </c>
      <c r="I494" s="23">
        <v>2</v>
      </c>
      <c r="J494">
        <v>77</v>
      </c>
      <c r="K494">
        <v>51</v>
      </c>
      <c r="L494">
        <v>63</v>
      </c>
      <c r="M494">
        <v>26</v>
      </c>
      <c r="N494" s="6"/>
      <c r="O494" s="7"/>
    </row>
    <row r="495" spans="1:15">
      <c r="A495" s="1">
        <f t="shared" si="7"/>
        <v>39576</v>
      </c>
      <c r="B495" s="23">
        <v>22.3</v>
      </c>
      <c r="C495" s="23">
        <v>5.7</v>
      </c>
      <c r="D495" s="23">
        <v>14.4</v>
      </c>
      <c r="E495" s="14">
        <v>16.600000000000001</v>
      </c>
      <c r="F495">
        <v>1004.2</v>
      </c>
      <c r="G495">
        <v>1002.1</v>
      </c>
      <c r="H495">
        <v>1002.8</v>
      </c>
      <c r="I495" s="23">
        <v>2.1000000000000227</v>
      </c>
      <c r="J495">
        <v>72</v>
      </c>
      <c r="K495">
        <v>37</v>
      </c>
      <c r="L495">
        <v>59</v>
      </c>
      <c r="M495">
        <v>35</v>
      </c>
      <c r="N495" s="6"/>
      <c r="O495" s="7"/>
    </row>
    <row r="496" spans="1:15">
      <c r="A496" s="1">
        <f t="shared" si="7"/>
        <v>39577</v>
      </c>
      <c r="B496" s="23">
        <v>22.6</v>
      </c>
      <c r="C496" s="23">
        <v>7.3</v>
      </c>
      <c r="D496" s="23">
        <v>16</v>
      </c>
      <c r="E496" s="14">
        <v>15.3</v>
      </c>
      <c r="F496">
        <v>1002.4</v>
      </c>
      <c r="G496">
        <v>1001.1</v>
      </c>
      <c r="H496">
        <v>1001.9</v>
      </c>
      <c r="I496" s="23">
        <v>1.2999999999999545</v>
      </c>
      <c r="J496">
        <v>71</v>
      </c>
      <c r="K496">
        <v>33</v>
      </c>
      <c r="L496">
        <v>56</v>
      </c>
      <c r="M496">
        <v>38</v>
      </c>
      <c r="N496" s="6"/>
      <c r="O496" s="7"/>
    </row>
    <row r="497" spans="1:15">
      <c r="A497" s="1">
        <f t="shared" si="7"/>
        <v>39578</v>
      </c>
      <c r="B497" s="23">
        <v>22</v>
      </c>
      <c r="C497" s="23">
        <v>8.9</v>
      </c>
      <c r="D497" s="23">
        <v>15.6</v>
      </c>
      <c r="E497" s="14">
        <v>13.1</v>
      </c>
      <c r="F497">
        <v>1004.3</v>
      </c>
      <c r="G497">
        <v>1002.6</v>
      </c>
      <c r="H497">
        <v>1003.5</v>
      </c>
      <c r="I497" s="23">
        <v>1.6999999999999318</v>
      </c>
      <c r="J497">
        <v>70</v>
      </c>
      <c r="K497">
        <v>39</v>
      </c>
      <c r="L497">
        <v>58</v>
      </c>
      <c r="M497">
        <v>31</v>
      </c>
      <c r="N497" s="6"/>
      <c r="O497" s="7"/>
    </row>
    <row r="498" spans="1:15">
      <c r="A498" s="1">
        <f t="shared" si="7"/>
        <v>39579</v>
      </c>
      <c r="B498" s="23">
        <v>20.5</v>
      </c>
      <c r="C498" s="23">
        <v>9.1999999999999993</v>
      </c>
      <c r="D498" s="23">
        <v>14.3</v>
      </c>
      <c r="E498" s="14">
        <v>11.3</v>
      </c>
      <c r="F498">
        <v>1005.2</v>
      </c>
      <c r="G498">
        <v>1004.3</v>
      </c>
      <c r="H498">
        <v>1004.8</v>
      </c>
      <c r="I498" s="23">
        <v>0.90000000000009095</v>
      </c>
      <c r="J498">
        <v>59</v>
      </c>
      <c r="K498">
        <v>41</v>
      </c>
      <c r="L498">
        <v>50</v>
      </c>
      <c r="M498">
        <v>18</v>
      </c>
      <c r="N498" s="6"/>
      <c r="O498" s="7"/>
    </row>
    <row r="499" spans="1:15">
      <c r="A499" s="1">
        <f t="shared" si="7"/>
        <v>39580</v>
      </c>
      <c r="B499" s="23">
        <v>23</v>
      </c>
      <c r="C499" s="23">
        <v>7</v>
      </c>
      <c r="D499" s="23">
        <v>15.3</v>
      </c>
      <c r="E499" s="14">
        <v>16</v>
      </c>
      <c r="F499">
        <v>1003.8</v>
      </c>
      <c r="G499">
        <v>1002.4</v>
      </c>
      <c r="H499">
        <v>1003</v>
      </c>
      <c r="I499" s="23">
        <v>1.3999999999999773</v>
      </c>
      <c r="J499">
        <v>64</v>
      </c>
      <c r="K499">
        <v>31</v>
      </c>
      <c r="L499">
        <v>52</v>
      </c>
      <c r="M499">
        <v>33</v>
      </c>
      <c r="N499" s="6"/>
      <c r="O499" s="7"/>
    </row>
    <row r="500" spans="1:15">
      <c r="A500" s="1">
        <f t="shared" si="7"/>
        <v>39581</v>
      </c>
      <c r="B500" s="23">
        <v>24.5</v>
      </c>
      <c r="C500" s="23">
        <v>7.5</v>
      </c>
      <c r="D500" s="23">
        <v>16.8</v>
      </c>
      <c r="E500" s="14">
        <v>17</v>
      </c>
      <c r="F500">
        <v>1002.5</v>
      </c>
      <c r="G500">
        <v>998.6</v>
      </c>
      <c r="H500">
        <v>1000.2</v>
      </c>
      <c r="I500" s="23">
        <v>3.8999999999999773</v>
      </c>
      <c r="J500">
        <v>61</v>
      </c>
      <c r="K500">
        <v>31</v>
      </c>
      <c r="L500">
        <v>49</v>
      </c>
      <c r="M500">
        <v>30</v>
      </c>
      <c r="N500" s="6"/>
      <c r="O500" s="7"/>
    </row>
    <row r="501" spans="1:15">
      <c r="A501" s="1">
        <f t="shared" si="7"/>
        <v>39582</v>
      </c>
      <c r="B501" s="23">
        <v>25.5</v>
      </c>
      <c r="C501" s="23">
        <v>9</v>
      </c>
      <c r="D501" s="23">
        <v>17.600000000000001</v>
      </c>
      <c r="E501" s="14">
        <v>16.5</v>
      </c>
      <c r="F501">
        <v>998.9</v>
      </c>
      <c r="G501">
        <v>997.6</v>
      </c>
      <c r="H501">
        <v>998.1</v>
      </c>
      <c r="I501" s="23">
        <v>1.2999999999999545</v>
      </c>
      <c r="J501">
        <v>68</v>
      </c>
      <c r="K501">
        <v>31</v>
      </c>
      <c r="L501">
        <v>54</v>
      </c>
      <c r="M501">
        <v>37</v>
      </c>
      <c r="N501" s="6"/>
      <c r="O501" s="7"/>
    </row>
    <row r="502" spans="1:15">
      <c r="A502" s="1">
        <f t="shared" si="7"/>
        <v>39583</v>
      </c>
      <c r="B502" s="23">
        <v>27.5</v>
      </c>
      <c r="C502" s="23">
        <v>9.4</v>
      </c>
      <c r="D502" s="23">
        <v>20.399999999999999</v>
      </c>
      <c r="E502" s="14">
        <v>18.100000000000001</v>
      </c>
      <c r="F502">
        <v>997.9</v>
      </c>
      <c r="G502">
        <v>995.4</v>
      </c>
      <c r="H502">
        <v>996.3</v>
      </c>
      <c r="I502" s="23">
        <v>2.5</v>
      </c>
      <c r="J502">
        <v>74</v>
      </c>
      <c r="K502">
        <v>33</v>
      </c>
      <c r="L502">
        <v>52</v>
      </c>
      <c r="M502">
        <v>41</v>
      </c>
      <c r="N502" s="6"/>
      <c r="O502" s="7"/>
    </row>
    <row r="503" spans="1:15">
      <c r="A503" s="1">
        <f t="shared" si="7"/>
        <v>39584</v>
      </c>
      <c r="B503" s="23">
        <v>25.3</v>
      </c>
      <c r="C503" s="23">
        <v>16.3</v>
      </c>
      <c r="D503" s="23">
        <v>20.3</v>
      </c>
      <c r="E503" s="14">
        <v>9</v>
      </c>
      <c r="F503">
        <v>996.9</v>
      </c>
      <c r="G503">
        <v>995.9</v>
      </c>
      <c r="H503">
        <v>996.3</v>
      </c>
      <c r="I503" s="23">
        <v>1</v>
      </c>
      <c r="J503">
        <v>61</v>
      </c>
      <c r="K503">
        <v>43</v>
      </c>
      <c r="L503">
        <v>54</v>
      </c>
      <c r="M503">
        <v>18</v>
      </c>
      <c r="N503" s="6"/>
      <c r="O503" s="7"/>
    </row>
    <row r="504" spans="1:15">
      <c r="A504" s="1">
        <f t="shared" si="7"/>
        <v>39585</v>
      </c>
      <c r="B504" s="23">
        <v>25.3</v>
      </c>
      <c r="C504" s="23">
        <v>15</v>
      </c>
      <c r="D504" s="23">
        <v>19.3</v>
      </c>
      <c r="E504" s="14">
        <v>10.3</v>
      </c>
      <c r="F504">
        <v>995.5</v>
      </c>
      <c r="G504">
        <v>994.6</v>
      </c>
      <c r="H504">
        <v>995.2</v>
      </c>
      <c r="I504" s="23">
        <v>0.89999999999997726</v>
      </c>
      <c r="J504">
        <v>78</v>
      </c>
      <c r="K504">
        <v>55</v>
      </c>
      <c r="L504">
        <v>66</v>
      </c>
      <c r="M504">
        <v>23</v>
      </c>
      <c r="N504" s="6"/>
      <c r="O504" s="7"/>
    </row>
    <row r="505" spans="1:15">
      <c r="A505" s="1">
        <f t="shared" si="7"/>
        <v>39586</v>
      </c>
      <c r="B505" s="23">
        <v>22.7</v>
      </c>
      <c r="C505" s="23">
        <v>15.6</v>
      </c>
      <c r="D505" s="23">
        <v>17.600000000000001</v>
      </c>
      <c r="E505" s="14">
        <v>7.1</v>
      </c>
      <c r="F505">
        <v>993.2</v>
      </c>
      <c r="G505">
        <v>990.4</v>
      </c>
      <c r="H505">
        <v>991.5</v>
      </c>
      <c r="I505" s="23">
        <v>2.8000000000000682</v>
      </c>
      <c r="J505">
        <v>93</v>
      </c>
      <c r="K505">
        <v>46</v>
      </c>
      <c r="L505">
        <v>74</v>
      </c>
      <c r="M505">
        <v>47</v>
      </c>
      <c r="N505" s="6"/>
      <c r="O505" s="7"/>
    </row>
    <row r="506" spans="1:15">
      <c r="A506" s="1">
        <f t="shared" si="7"/>
        <v>39587</v>
      </c>
      <c r="B506" s="23">
        <v>24.5</v>
      </c>
      <c r="C506" s="23">
        <v>11.4</v>
      </c>
      <c r="D506" s="23">
        <v>18.3</v>
      </c>
      <c r="E506" s="14">
        <v>13.1</v>
      </c>
      <c r="F506">
        <v>991.5</v>
      </c>
      <c r="G506">
        <v>990.4</v>
      </c>
      <c r="H506">
        <v>991</v>
      </c>
      <c r="I506" s="23">
        <v>1.1000000000000227</v>
      </c>
      <c r="J506">
        <v>86</v>
      </c>
      <c r="K506">
        <v>46</v>
      </c>
      <c r="L506">
        <v>66</v>
      </c>
      <c r="M506">
        <v>40</v>
      </c>
      <c r="N506" s="6"/>
      <c r="O506" s="7"/>
    </row>
    <row r="507" spans="1:15">
      <c r="A507" s="1">
        <f t="shared" si="7"/>
        <v>39588</v>
      </c>
      <c r="B507" s="23">
        <v>17.100000000000001</v>
      </c>
      <c r="C507" s="23">
        <v>11.1</v>
      </c>
      <c r="D507" s="23">
        <v>12.6</v>
      </c>
      <c r="E507" s="14">
        <v>6</v>
      </c>
      <c r="F507">
        <v>996.5</v>
      </c>
      <c r="G507">
        <v>990.8</v>
      </c>
      <c r="H507">
        <v>993.5</v>
      </c>
      <c r="I507" s="23">
        <v>5.7000000000000455</v>
      </c>
      <c r="J507">
        <v>86</v>
      </c>
      <c r="K507">
        <v>78</v>
      </c>
      <c r="L507">
        <v>81</v>
      </c>
      <c r="M507">
        <v>8</v>
      </c>
      <c r="N507" s="6"/>
      <c r="O507" s="7"/>
    </row>
    <row r="508" spans="1:15">
      <c r="A508" s="1">
        <f t="shared" si="7"/>
        <v>39589</v>
      </c>
      <c r="B508" s="23">
        <v>14.6</v>
      </c>
      <c r="C508" s="23">
        <v>10.8</v>
      </c>
      <c r="D508" s="23">
        <v>13.2</v>
      </c>
      <c r="E508" s="14">
        <v>3.8</v>
      </c>
      <c r="F508">
        <v>997.5</v>
      </c>
      <c r="G508">
        <v>996.1</v>
      </c>
      <c r="H508">
        <v>996.8</v>
      </c>
      <c r="I508" s="23">
        <v>1.3999999999999773</v>
      </c>
      <c r="J508">
        <v>93</v>
      </c>
      <c r="K508">
        <v>88</v>
      </c>
      <c r="L508">
        <v>90</v>
      </c>
      <c r="M508">
        <v>5</v>
      </c>
      <c r="N508" s="6"/>
      <c r="O508" s="7"/>
    </row>
    <row r="509" spans="1:15">
      <c r="A509" s="1">
        <f t="shared" si="7"/>
        <v>39590</v>
      </c>
      <c r="B509" s="23">
        <v>19.7</v>
      </c>
      <c r="C509" s="23">
        <v>11.5</v>
      </c>
      <c r="D509" s="23">
        <v>14.4</v>
      </c>
      <c r="E509" s="14">
        <v>8.1999999999999993</v>
      </c>
      <c r="F509">
        <v>998.2</v>
      </c>
      <c r="G509">
        <v>997.8</v>
      </c>
      <c r="H509">
        <v>998</v>
      </c>
      <c r="I509" s="23">
        <v>0.40000000000009095</v>
      </c>
      <c r="J509">
        <v>95</v>
      </c>
      <c r="K509">
        <v>68</v>
      </c>
      <c r="L509">
        <v>85</v>
      </c>
      <c r="M509">
        <v>27</v>
      </c>
      <c r="N509" s="6"/>
      <c r="O509" s="7"/>
    </row>
    <row r="510" spans="1:15">
      <c r="A510" s="1">
        <f t="shared" si="7"/>
        <v>39591</v>
      </c>
      <c r="B510" s="23">
        <v>20.9</v>
      </c>
      <c r="C510" s="23">
        <v>13.6</v>
      </c>
      <c r="D510" s="23">
        <v>16.600000000000001</v>
      </c>
      <c r="E510" s="14">
        <v>7.3</v>
      </c>
      <c r="F510">
        <v>998.6</v>
      </c>
      <c r="G510">
        <v>997.9</v>
      </c>
      <c r="H510">
        <v>998.2</v>
      </c>
      <c r="I510" s="23">
        <v>0.70000000000004547</v>
      </c>
      <c r="J510">
        <v>83</v>
      </c>
      <c r="K510">
        <v>56</v>
      </c>
      <c r="L510">
        <v>69</v>
      </c>
      <c r="M510">
        <v>27</v>
      </c>
      <c r="N510" s="6"/>
      <c r="O510" s="7"/>
    </row>
    <row r="511" spans="1:15">
      <c r="A511" s="1">
        <f t="shared" si="7"/>
        <v>39592</v>
      </c>
      <c r="B511" s="23">
        <v>24.2</v>
      </c>
      <c r="C511" s="23">
        <v>11.3</v>
      </c>
      <c r="D511" s="23">
        <v>19.5</v>
      </c>
      <c r="E511" s="14">
        <v>12.9</v>
      </c>
      <c r="F511">
        <v>998.5</v>
      </c>
      <c r="G511">
        <v>997.2</v>
      </c>
      <c r="H511">
        <v>997.9</v>
      </c>
      <c r="I511" s="23">
        <v>1.2999999999999545</v>
      </c>
      <c r="J511">
        <v>81</v>
      </c>
      <c r="K511">
        <v>45</v>
      </c>
      <c r="L511">
        <v>62</v>
      </c>
      <c r="M511">
        <v>36</v>
      </c>
      <c r="N511" s="6"/>
      <c r="O511" s="7"/>
    </row>
    <row r="512" spans="1:15">
      <c r="A512" s="1">
        <f t="shared" si="7"/>
        <v>39593</v>
      </c>
      <c r="B512" s="23">
        <v>26.4</v>
      </c>
      <c r="C512" s="23">
        <v>13.5</v>
      </c>
      <c r="D512" s="23">
        <v>20.8</v>
      </c>
      <c r="E512" s="14">
        <v>12.9</v>
      </c>
      <c r="F512">
        <v>1001.3</v>
      </c>
      <c r="G512">
        <v>998.8</v>
      </c>
      <c r="H512">
        <v>999.9</v>
      </c>
      <c r="I512" s="23">
        <v>2.5</v>
      </c>
      <c r="J512">
        <v>69</v>
      </c>
      <c r="K512">
        <v>45</v>
      </c>
      <c r="L512">
        <v>61</v>
      </c>
      <c r="M512">
        <v>24</v>
      </c>
      <c r="N512" s="6"/>
      <c r="O512" s="7"/>
    </row>
    <row r="513" spans="1:15">
      <c r="A513" s="1">
        <f t="shared" si="7"/>
        <v>39594</v>
      </c>
      <c r="B513" s="23">
        <v>29.4</v>
      </c>
      <c r="C513" s="23">
        <v>15</v>
      </c>
      <c r="D513" s="23">
        <v>23.6</v>
      </c>
      <c r="E513" s="14">
        <v>14.4</v>
      </c>
      <c r="F513">
        <v>1001.8</v>
      </c>
      <c r="G513">
        <v>999.5</v>
      </c>
      <c r="H513">
        <v>1000.4</v>
      </c>
      <c r="I513" s="23">
        <v>2.2999999999999545</v>
      </c>
      <c r="J513">
        <v>67</v>
      </c>
      <c r="K513">
        <v>41</v>
      </c>
      <c r="L513">
        <v>55</v>
      </c>
      <c r="M513">
        <v>26</v>
      </c>
      <c r="N513" s="6"/>
      <c r="O513" s="7"/>
    </row>
    <row r="514" spans="1:15">
      <c r="A514" s="1">
        <f t="shared" si="7"/>
        <v>39595</v>
      </c>
      <c r="B514" s="23">
        <v>33.700000000000003</v>
      </c>
      <c r="C514" s="23">
        <v>16.2</v>
      </c>
      <c r="D514" s="23">
        <v>24.4</v>
      </c>
      <c r="E514" s="14">
        <v>17.5</v>
      </c>
      <c r="F514">
        <v>999.8</v>
      </c>
      <c r="G514">
        <v>998.5</v>
      </c>
      <c r="H514">
        <v>999.1</v>
      </c>
      <c r="I514" s="23">
        <v>1.2999999999999545</v>
      </c>
      <c r="J514">
        <v>64</v>
      </c>
      <c r="K514">
        <v>35</v>
      </c>
      <c r="L514">
        <v>50</v>
      </c>
      <c r="M514">
        <v>29</v>
      </c>
      <c r="N514" s="6"/>
      <c r="O514" s="7"/>
    </row>
    <row r="515" spans="1:15">
      <c r="A515" s="1">
        <f t="shared" ref="A515:A578" si="8">A514+1</f>
        <v>39596</v>
      </c>
      <c r="B515" s="23">
        <v>33</v>
      </c>
      <c r="C515" s="23">
        <v>14.5</v>
      </c>
      <c r="D515" s="23">
        <v>26.5</v>
      </c>
      <c r="E515" s="14">
        <v>18.5</v>
      </c>
      <c r="F515">
        <v>999.2</v>
      </c>
      <c r="G515">
        <v>998.1</v>
      </c>
      <c r="H515">
        <v>998.5</v>
      </c>
      <c r="I515" s="23">
        <v>1.1000000000000227</v>
      </c>
      <c r="J515">
        <v>67</v>
      </c>
      <c r="K515">
        <v>33</v>
      </c>
      <c r="L515">
        <v>48</v>
      </c>
      <c r="M515">
        <v>34</v>
      </c>
      <c r="N515" s="6"/>
      <c r="O515" s="7"/>
    </row>
    <row r="516" spans="1:15">
      <c r="A516" s="1">
        <f t="shared" si="8"/>
        <v>39597</v>
      </c>
      <c r="B516" s="23">
        <v>27</v>
      </c>
      <c r="C516" s="23">
        <v>18.600000000000001</v>
      </c>
      <c r="D516" s="23">
        <v>22.2</v>
      </c>
      <c r="E516" s="14">
        <v>8.4</v>
      </c>
      <c r="F516">
        <v>999.7</v>
      </c>
      <c r="G516">
        <v>998.2</v>
      </c>
      <c r="H516">
        <v>999.2</v>
      </c>
      <c r="I516" s="23">
        <v>1.5</v>
      </c>
      <c r="J516">
        <v>68</v>
      </c>
      <c r="K516">
        <v>49</v>
      </c>
      <c r="L516">
        <v>61</v>
      </c>
      <c r="M516">
        <v>19</v>
      </c>
      <c r="N516" s="6"/>
      <c r="O516" s="7"/>
    </row>
    <row r="517" spans="1:15">
      <c r="A517" s="1">
        <f t="shared" si="8"/>
        <v>39598</v>
      </c>
      <c r="B517" s="23">
        <v>28.6</v>
      </c>
      <c r="C517" s="23">
        <v>17.899999999999999</v>
      </c>
      <c r="D517" s="23">
        <v>21.4</v>
      </c>
      <c r="E517" s="14">
        <v>10.7</v>
      </c>
      <c r="F517">
        <v>997.7</v>
      </c>
      <c r="G517">
        <v>996.2</v>
      </c>
      <c r="H517">
        <v>997.1</v>
      </c>
      <c r="I517" s="23">
        <v>1.5</v>
      </c>
      <c r="J517">
        <v>82</v>
      </c>
      <c r="K517">
        <v>57</v>
      </c>
      <c r="L517">
        <v>69</v>
      </c>
      <c r="M517">
        <v>25</v>
      </c>
      <c r="N517" s="6"/>
      <c r="O517" s="7"/>
    </row>
    <row r="518" spans="1:15">
      <c r="A518" s="1">
        <f t="shared" si="8"/>
        <v>39599</v>
      </c>
      <c r="B518" s="23">
        <v>27.1</v>
      </c>
      <c r="C518" s="23">
        <v>15.6</v>
      </c>
      <c r="D518" s="23">
        <v>22</v>
      </c>
      <c r="E518" s="14">
        <v>11.5</v>
      </c>
      <c r="F518">
        <v>999.8</v>
      </c>
      <c r="G518">
        <v>998.3</v>
      </c>
      <c r="H518">
        <v>999</v>
      </c>
      <c r="I518" s="23">
        <v>1.5</v>
      </c>
      <c r="J518">
        <v>72</v>
      </c>
      <c r="K518">
        <v>41</v>
      </c>
      <c r="L518">
        <v>58</v>
      </c>
      <c r="M518">
        <v>31</v>
      </c>
      <c r="N518" s="6"/>
      <c r="O518" s="7"/>
    </row>
    <row r="519" spans="1:15">
      <c r="A519" s="1">
        <f t="shared" si="8"/>
        <v>39600</v>
      </c>
      <c r="B519" s="23">
        <v>29.5</v>
      </c>
      <c r="C519" s="23">
        <v>18.100000000000001</v>
      </c>
      <c r="D519" s="23">
        <v>23.3</v>
      </c>
      <c r="E519" s="14">
        <v>11.4</v>
      </c>
      <c r="F519">
        <v>999.3</v>
      </c>
      <c r="G519">
        <v>998.7</v>
      </c>
      <c r="H519">
        <v>998.9</v>
      </c>
      <c r="I519" s="23">
        <v>0.59999999999990905</v>
      </c>
      <c r="J519">
        <v>67</v>
      </c>
      <c r="K519">
        <v>41</v>
      </c>
      <c r="L519">
        <v>57</v>
      </c>
      <c r="M519">
        <v>26</v>
      </c>
      <c r="N519" s="6"/>
      <c r="O519" s="7"/>
    </row>
    <row r="520" spans="1:15">
      <c r="A520" s="1">
        <f t="shared" si="8"/>
        <v>39601</v>
      </c>
      <c r="B520" s="23">
        <v>28.2</v>
      </c>
      <c r="C520" s="23">
        <v>16.899999999999999</v>
      </c>
      <c r="D520" s="23">
        <v>22.8</v>
      </c>
      <c r="E520" s="14">
        <v>11.3</v>
      </c>
      <c r="F520">
        <v>1000.3</v>
      </c>
      <c r="G520">
        <v>997.3</v>
      </c>
      <c r="H520">
        <v>998.7</v>
      </c>
      <c r="I520" s="23">
        <v>3</v>
      </c>
      <c r="J520">
        <v>72</v>
      </c>
      <c r="K520">
        <v>52</v>
      </c>
      <c r="L520">
        <v>64</v>
      </c>
      <c r="M520">
        <v>20</v>
      </c>
      <c r="N520" s="6"/>
      <c r="O520" s="7"/>
    </row>
    <row r="521" spans="1:15">
      <c r="A521" s="1">
        <f t="shared" si="8"/>
        <v>39602</v>
      </c>
      <c r="B521" s="23">
        <v>26</v>
      </c>
      <c r="C521" s="23">
        <v>17.399999999999999</v>
      </c>
      <c r="D521" s="23">
        <v>20</v>
      </c>
      <c r="E521" s="14">
        <v>8.6</v>
      </c>
      <c r="F521">
        <v>996.9</v>
      </c>
      <c r="G521">
        <v>996</v>
      </c>
      <c r="H521">
        <v>996.6</v>
      </c>
      <c r="I521" s="23">
        <v>0.89999999999997726</v>
      </c>
      <c r="J521">
        <v>93</v>
      </c>
      <c r="K521">
        <v>52</v>
      </c>
      <c r="L521">
        <v>74</v>
      </c>
      <c r="M521">
        <v>41</v>
      </c>
      <c r="N521" s="6"/>
      <c r="O521" s="7"/>
    </row>
    <row r="522" spans="1:15">
      <c r="A522" s="1">
        <f t="shared" si="8"/>
        <v>39603</v>
      </c>
      <c r="B522" s="23">
        <v>24.6</v>
      </c>
      <c r="C522" s="23">
        <v>17.100000000000001</v>
      </c>
      <c r="D522" s="23">
        <v>18.7</v>
      </c>
      <c r="E522" s="14">
        <v>7.5</v>
      </c>
      <c r="F522">
        <v>996.4</v>
      </c>
      <c r="G522">
        <v>993.8</v>
      </c>
      <c r="H522">
        <v>994.7</v>
      </c>
      <c r="I522" s="23">
        <v>2.6000000000000227</v>
      </c>
      <c r="J522">
        <v>95</v>
      </c>
      <c r="K522">
        <v>67</v>
      </c>
      <c r="L522">
        <v>85</v>
      </c>
      <c r="M522">
        <v>28</v>
      </c>
      <c r="N522" s="6"/>
      <c r="O522" s="7"/>
    </row>
    <row r="523" spans="1:15">
      <c r="A523" s="1">
        <f t="shared" si="8"/>
        <v>39604</v>
      </c>
      <c r="B523" s="23">
        <v>22.5</v>
      </c>
      <c r="C523" s="23">
        <v>15.1</v>
      </c>
      <c r="D523" s="23">
        <v>18.399999999999999</v>
      </c>
      <c r="E523" s="14">
        <v>7.4</v>
      </c>
      <c r="F523">
        <v>995</v>
      </c>
      <c r="G523">
        <v>993.2</v>
      </c>
      <c r="H523">
        <v>993.9</v>
      </c>
      <c r="I523" s="23">
        <v>1.7999999999999545</v>
      </c>
      <c r="J523">
        <v>94</v>
      </c>
      <c r="K523">
        <v>88</v>
      </c>
      <c r="L523">
        <v>90</v>
      </c>
      <c r="M523">
        <v>6</v>
      </c>
      <c r="N523" s="6"/>
      <c r="O523" s="7"/>
    </row>
    <row r="524" spans="1:15">
      <c r="A524" s="1">
        <f t="shared" si="8"/>
        <v>39605</v>
      </c>
      <c r="B524" s="23">
        <v>20.3</v>
      </c>
      <c r="C524" s="23">
        <v>16.3</v>
      </c>
      <c r="D524" s="23">
        <v>17.399999999999999</v>
      </c>
      <c r="E524" s="14">
        <v>4</v>
      </c>
      <c r="F524">
        <v>995.1</v>
      </c>
      <c r="G524">
        <v>994.4</v>
      </c>
      <c r="H524">
        <v>994.8</v>
      </c>
      <c r="I524" s="23">
        <v>0.70000000000004547</v>
      </c>
      <c r="J524">
        <v>97</v>
      </c>
      <c r="K524">
        <v>86</v>
      </c>
      <c r="L524">
        <v>93</v>
      </c>
      <c r="M524">
        <v>11</v>
      </c>
      <c r="N524" s="6"/>
      <c r="O524" s="7"/>
    </row>
    <row r="525" spans="1:15">
      <c r="A525" s="1">
        <f t="shared" si="8"/>
        <v>39606</v>
      </c>
      <c r="B525" s="23">
        <v>20.5</v>
      </c>
      <c r="C525" s="23">
        <v>15</v>
      </c>
      <c r="D525" s="23">
        <v>17.7</v>
      </c>
      <c r="E525" s="14">
        <v>5.5</v>
      </c>
      <c r="F525">
        <v>995.9</v>
      </c>
      <c r="G525">
        <v>994.4</v>
      </c>
      <c r="H525">
        <v>995</v>
      </c>
      <c r="I525" s="23">
        <v>1.5</v>
      </c>
      <c r="J525">
        <v>93</v>
      </c>
      <c r="K525">
        <v>85</v>
      </c>
      <c r="L525">
        <v>89</v>
      </c>
      <c r="M525">
        <v>8</v>
      </c>
      <c r="N525" s="6"/>
      <c r="O525" s="7"/>
    </row>
    <row r="526" spans="1:15">
      <c r="A526" s="1">
        <f t="shared" si="8"/>
        <v>39607</v>
      </c>
      <c r="B526" s="23">
        <v>22.2</v>
      </c>
      <c r="C526" s="23">
        <v>15.6</v>
      </c>
      <c r="D526" s="23">
        <v>17.8</v>
      </c>
      <c r="E526" s="14">
        <v>6.6</v>
      </c>
      <c r="F526">
        <v>1000.7</v>
      </c>
      <c r="G526">
        <v>998.7</v>
      </c>
      <c r="H526">
        <v>999.4</v>
      </c>
      <c r="I526" s="23">
        <v>2</v>
      </c>
      <c r="J526">
        <v>95</v>
      </c>
      <c r="K526">
        <v>66</v>
      </c>
      <c r="L526">
        <v>82</v>
      </c>
      <c r="M526">
        <v>29</v>
      </c>
      <c r="N526" s="6"/>
      <c r="O526" s="7"/>
    </row>
    <row r="527" spans="1:15">
      <c r="A527" s="1">
        <f t="shared" si="8"/>
        <v>39608</v>
      </c>
      <c r="B527" s="23">
        <v>24.2</v>
      </c>
      <c r="C527" s="23">
        <v>14.5</v>
      </c>
      <c r="D527" s="23">
        <v>19.2</v>
      </c>
      <c r="E527" s="14">
        <v>9.6999999999999993</v>
      </c>
      <c r="F527">
        <v>1004.8</v>
      </c>
      <c r="G527">
        <v>1003.2</v>
      </c>
      <c r="H527">
        <v>1004</v>
      </c>
      <c r="I527" s="23">
        <v>1.5999999999999091</v>
      </c>
      <c r="J527">
        <v>90</v>
      </c>
      <c r="K527">
        <v>60</v>
      </c>
      <c r="L527">
        <v>78</v>
      </c>
      <c r="M527">
        <v>30</v>
      </c>
      <c r="N527" s="6"/>
      <c r="O527" s="7"/>
    </row>
    <row r="528" spans="1:15">
      <c r="A528" s="1">
        <f t="shared" si="8"/>
        <v>39609</v>
      </c>
      <c r="B528" s="23">
        <v>27.1</v>
      </c>
      <c r="C528" s="23">
        <v>13.4</v>
      </c>
      <c r="D528" s="23">
        <v>21</v>
      </c>
      <c r="E528" s="14">
        <v>13.7</v>
      </c>
      <c r="F528">
        <v>1005.7</v>
      </c>
      <c r="G528">
        <v>1002.4</v>
      </c>
      <c r="H528">
        <v>1004</v>
      </c>
      <c r="I528" s="23">
        <v>3.3000000000000682</v>
      </c>
      <c r="J528">
        <v>82</v>
      </c>
      <c r="K528">
        <v>47</v>
      </c>
      <c r="L528">
        <v>69</v>
      </c>
      <c r="M528">
        <v>35</v>
      </c>
      <c r="N528" s="6"/>
      <c r="O528" s="7"/>
    </row>
    <row r="529" spans="1:15">
      <c r="A529" s="1">
        <f t="shared" si="8"/>
        <v>39610</v>
      </c>
      <c r="B529" s="23">
        <v>28.2</v>
      </c>
      <c r="C529" s="23">
        <v>14.3</v>
      </c>
      <c r="D529" s="23">
        <v>21</v>
      </c>
      <c r="E529" s="14">
        <v>13.9</v>
      </c>
      <c r="F529">
        <v>1000.6</v>
      </c>
      <c r="G529">
        <v>997.1</v>
      </c>
      <c r="H529">
        <v>998.3</v>
      </c>
      <c r="I529" s="23">
        <v>3.5</v>
      </c>
      <c r="J529">
        <v>87</v>
      </c>
      <c r="K529">
        <v>37</v>
      </c>
      <c r="L529">
        <v>67</v>
      </c>
      <c r="M529">
        <v>50</v>
      </c>
      <c r="N529" s="6"/>
      <c r="O529" s="7"/>
    </row>
    <row r="530" spans="1:15">
      <c r="A530" s="1">
        <f t="shared" si="8"/>
        <v>39611</v>
      </c>
      <c r="B530" s="23">
        <v>20.100000000000001</v>
      </c>
      <c r="C530" s="23">
        <v>14</v>
      </c>
      <c r="D530" s="23">
        <v>17.2</v>
      </c>
      <c r="E530" s="14">
        <v>6.1</v>
      </c>
      <c r="F530">
        <v>996.5</v>
      </c>
      <c r="G530">
        <v>994.9</v>
      </c>
      <c r="H530">
        <v>995.6</v>
      </c>
      <c r="I530" s="23">
        <v>1.6000000000000227</v>
      </c>
      <c r="J530">
        <v>91</v>
      </c>
      <c r="K530">
        <v>77</v>
      </c>
      <c r="L530">
        <v>82</v>
      </c>
      <c r="M530">
        <v>14</v>
      </c>
      <c r="N530" s="6"/>
      <c r="O530" s="7"/>
    </row>
    <row r="531" spans="1:15">
      <c r="A531" s="1">
        <f t="shared" si="8"/>
        <v>39612</v>
      </c>
      <c r="B531" s="23">
        <v>22.2</v>
      </c>
      <c r="C531" s="23">
        <v>14.1</v>
      </c>
      <c r="D531" s="23">
        <v>15.5</v>
      </c>
      <c r="E531" s="14">
        <v>8.1</v>
      </c>
      <c r="F531">
        <v>998.6</v>
      </c>
      <c r="G531">
        <v>992.7</v>
      </c>
      <c r="H531">
        <v>995</v>
      </c>
      <c r="I531" s="23">
        <v>5.8999999999999773</v>
      </c>
      <c r="J531">
        <v>88</v>
      </c>
      <c r="K531">
        <v>59</v>
      </c>
      <c r="L531">
        <v>73</v>
      </c>
      <c r="M531">
        <v>29</v>
      </c>
      <c r="N531" s="6"/>
      <c r="O531" s="7"/>
    </row>
    <row r="532" spans="1:15">
      <c r="A532" s="1">
        <f t="shared" si="8"/>
        <v>39613</v>
      </c>
      <c r="B532" s="23">
        <v>16.399999999999999</v>
      </c>
      <c r="C532" s="23">
        <v>11.9</v>
      </c>
      <c r="D532" s="23">
        <v>13.2</v>
      </c>
      <c r="E532" s="14">
        <v>4.5</v>
      </c>
      <c r="F532">
        <v>999.2</v>
      </c>
      <c r="G532">
        <v>999.1</v>
      </c>
      <c r="H532">
        <v>999.1</v>
      </c>
      <c r="I532" s="23">
        <v>0.10000000000002274</v>
      </c>
      <c r="J532">
        <v>96</v>
      </c>
      <c r="K532">
        <v>74</v>
      </c>
      <c r="L532">
        <v>82</v>
      </c>
      <c r="M532">
        <v>22</v>
      </c>
      <c r="N532" s="6"/>
      <c r="O532" s="7"/>
    </row>
    <row r="533" spans="1:15">
      <c r="A533" s="1">
        <f t="shared" si="8"/>
        <v>39614</v>
      </c>
      <c r="B533" s="23">
        <v>21</v>
      </c>
      <c r="C533" s="23">
        <v>11.9</v>
      </c>
      <c r="D533" s="23">
        <v>16.5</v>
      </c>
      <c r="E533" s="14">
        <v>9.1</v>
      </c>
      <c r="F533">
        <v>998</v>
      </c>
      <c r="G533">
        <v>996.3</v>
      </c>
      <c r="H533">
        <v>997.1</v>
      </c>
      <c r="I533" s="23">
        <v>1.7000000000000455</v>
      </c>
      <c r="J533">
        <v>84</v>
      </c>
      <c r="K533">
        <v>50</v>
      </c>
      <c r="L533">
        <v>68</v>
      </c>
      <c r="M533">
        <v>34</v>
      </c>
      <c r="N533" s="6"/>
      <c r="O533" s="7"/>
    </row>
    <row r="534" spans="1:15">
      <c r="A534" s="1">
        <f t="shared" si="8"/>
        <v>39615</v>
      </c>
      <c r="B534" s="23">
        <v>22.2</v>
      </c>
      <c r="C534" s="23">
        <v>11.9</v>
      </c>
      <c r="D534" s="23">
        <v>17.3</v>
      </c>
      <c r="E534" s="14">
        <v>10.3</v>
      </c>
      <c r="F534">
        <v>996.8</v>
      </c>
      <c r="G534">
        <v>996.6</v>
      </c>
      <c r="H534">
        <v>996.7</v>
      </c>
      <c r="I534" s="23">
        <v>0.19999999999993179</v>
      </c>
      <c r="J534">
        <v>81</v>
      </c>
      <c r="K534">
        <v>58</v>
      </c>
      <c r="L534">
        <v>73</v>
      </c>
      <c r="M534">
        <v>23</v>
      </c>
      <c r="N534" s="6"/>
      <c r="O534" s="7"/>
    </row>
    <row r="535" spans="1:15">
      <c r="A535" s="1">
        <f t="shared" si="8"/>
        <v>39616</v>
      </c>
      <c r="B535" s="23">
        <v>25.7</v>
      </c>
      <c r="C535" s="23">
        <v>13</v>
      </c>
      <c r="D535" s="23">
        <v>19.5</v>
      </c>
      <c r="E535" s="14">
        <v>12.7</v>
      </c>
      <c r="F535">
        <v>997.4</v>
      </c>
      <c r="G535">
        <v>996.2</v>
      </c>
      <c r="H535">
        <v>996.8</v>
      </c>
      <c r="I535" s="23">
        <v>1.1999999999999318</v>
      </c>
      <c r="J535">
        <v>90</v>
      </c>
      <c r="K535">
        <v>50</v>
      </c>
      <c r="L535">
        <v>76</v>
      </c>
      <c r="M535">
        <v>40</v>
      </c>
      <c r="N535" s="6"/>
      <c r="O535" s="7"/>
    </row>
    <row r="536" spans="1:15">
      <c r="A536" s="1">
        <f t="shared" si="8"/>
        <v>39617</v>
      </c>
      <c r="B536" s="23">
        <v>23.5</v>
      </c>
      <c r="C536" s="23">
        <v>16.5</v>
      </c>
      <c r="D536" s="23">
        <v>18</v>
      </c>
      <c r="E536" s="14">
        <v>7</v>
      </c>
      <c r="F536">
        <v>1001.7</v>
      </c>
      <c r="G536">
        <v>998.3</v>
      </c>
      <c r="H536">
        <v>1000.1</v>
      </c>
      <c r="I536" s="23">
        <v>3.4000000000000909</v>
      </c>
      <c r="J536">
        <v>90</v>
      </c>
      <c r="K536">
        <v>73</v>
      </c>
      <c r="L536">
        <v>84</v>
      </c>
      <c r="M536">
        <v>17</v>
      </c>
      <c r="N536" s="6"/>
      <c r="O536" s="7"/>
    </row>
    <row r="537" spans="1:15">
      <c r="A537" s="1">
        <f t="shared" si="8"/>
        <v>39618</v>
      </c>
      <c r="B537" s="23">
        <v>27.3</v>
      </c>
      <c r="C537" s="23">
        <v>12.4</v>
      </c>
      <c r="D537" s="23">
        <v>21.3</v>
      </c>
      <c r="E537" s="14">
        <v>14.9</v>
      </c>
      <c r="F537">
        <v>1002</v>
      </c>
      <c r="G537">
        <v>1000.6</v>
      </c>
      <c r="H537">
        <v>1001.2</v>
      </c>
      <c r="I537" s="23">
        <v>1.3999999999999773</v>
      </c>
      <c r="J537">
        <v>78</v>
      </c>
      <c r="K537">
        <v>45</v>
      </c>
      <c r="L537">
        <v>67</v>
      </c>
      <c r="M537">
        <v>33</v>
      </c>
      <c r="N537" s="6"/>
      <c r="O537" s="7"/>
    </row>
    <row r="538" spans="1:15">
      <c r="A538" s="1">
        <f t="shared" si="8"/>
        <v>39619</v>
      </c>
      <c r="B538" s="23">
        <v>29.3</v>
      </c>
      <c r="C538" s="23">
        <v>15.6</v>
      </c>
      <c r="D538" s="23">
        <v>23.4</v>
      </c>
      <c r="E538" s="14">
        <v>13.7</v>
      </c>
      <c r="F538">
        <v>1003.8</v>
      </c>
      <c r="G538">
        <v>1002.9</v>
      </c>
      <c r="H538">
        <v>1003.3</v>
      </c>
      <c r="I538" s="23">
        <v>0.89999999999997726</v>
      </c>
      <c r="J538">
        <v>73</v>
      </c>
      <c r="K538">
        <v>44</v>
      </c>
      <c r="L538">
        <v>63</v>
      </c>
      <c r="M538">
        <v>29</v>
      </c>
      <c r="N538" s="6"/>
      <c r="O538" s="7"/>
    </row>
    <row r="539" spans="1:15">
      <c r="A539" s="1">
        <f t="shared" si="8"/>
        <v>39620</v>
      </c>
      <c r="B539" s="23">
        <v>30.1</v>
      </c>
      <c r="C539" s="23">
        <v>16.600000000000001</v>
      </c>
      <c r="D539" s="23">
        <v>24</v>
      </c>
      <c r="E539" s="14">
        <v>13.5</v>
      </c>
      <c r="F539">
        <v>1005.6</v>
      </c>
      <c r="G539">
        <v>1005</v>
      </c>
      <c r="H539">
        <v>1005.3</v>
      </c>
      <c r="I539" s="23">
        <v>0.60000000000002274</v>
      </c>
      <c r="J539">
        <v>84</v>
      </c>
      <c r="K539">
        <v>52</v>
      </c>
      <c r="L539">
        <v>71</v>
      </c>
      <c r="M539">
        <v>32</v>
      </c>
      <c r="N539" s="6"/>
      <c r="O539" s="7"/>
    </row>
    <row r="540" spans="1:15">
      <c r="A540" s="1">
        <f t="shared" si="8"/>
        <v>39621</v>
      </c>
      <c r="B540" s="23">
        <v>32.299999999999997</v>
      </c>
      <c r="C540" s="23">
        <v>18</v>
      </c>
      <c r="D540" s="23">
        <v>25.8</v>
      </c>
      <c r="E540" s="14">
        <v>14.3</v>
      </c>
      <c r="F540">
        <v>1005.5</v>
      </c>
      <c r="G540">
        <v>1002.8</v>
      </c>
      <c r="H540">
        <v>1004.1</v>
      </c>
      <c r="I540" s="23">
        <v>2.7000000000000455</v>
      </c>
      <c r="J540">
        <v>78</v>
      </c>
      <c r="K540">
        <v>48</v>
      </c>
      <c r="L540">
        <v>67</v>
      </c>
      <c r="M540">
        <v>30</v>
      </c>
      <c r="N540" s="6"/>
      <c r="O540" s="7"/>
    </row>
    <row r="541" spans="1:15">
      <c r="A541" s="1">
        <f t="shared" si="8"/>
        <v>39622</v>
      </c>
      <c r="B541" s="23">
        <v>32.9</v>
      </c>
      <c r="C541" s="23">
        <v>15.5</v>
      </c>
      <c r="D541" s="23">
        <v>26.3</v>
      </c>
      <c r="E541" s="14">
        <v>17.399999999999999</v>
      </c>
      <c r="F541">
        <v>1002.7</v>
      </c>
      <c r="G541">
        <v>1001.2</v>
      </c>
      <c r="H541">
        <v>1001.8</v>
      </c>
      <c r="I541" s="23">
        <v>1.5</v>
      </c>
      <c r="J541">
        <v>72</v>
      </c>
      <c r="K541">
        <v>39</v>
      </c>
      <c r="L541">
        <v>59</v>
      </c>
      <c r="M541">
        <v>33</v>
      </c>
      <c r="N541" s="6"/>
      <c r="O541" s="7"/>
    </row>
    <row r="542" spans="1:15">
      <c r="A542" s="1">
        <f t="shared" si="8"/>
        <v>39623</v>
      </c>
      <c r="B542" s="23">
        <v>32.200000000000003</v>
      </c>
      <c r="C542" s="23">
        <v>19.3</v>
      </c>
      <c r="D542" s="23">
        <v>26</v>
      </c>
      <c r="E542" s="14">
        <v>12.9</v>
      </c>
      <c r="F542">
        <v>1003</v>
      </c>
      <c r="G542">
        <v>1000.4</v>
      </c>
      <c r="H542">
        <v>1001.6</v>
      </c>
      <c r="I542" s="23">
        <v>2.6000000000000227</v>
      </c>
      <c r="J542">
        <v>66</v>
      </c>
      <c r="K542">
        <v>44</v>
      </c>
      <c r="L542">
        <v>57</v>
      </c>
      <c r="M542">
        <v>22</v>
      </c>
      <c r="N542" s="6"/>
      <c r="O542" s="7"/>
    </row>
    <row r="543" spans="1:15">
      <c r="A543" s="1">
        <f t="shared" si="8"/>
        <v>39624</v>
      </c>
      <c r="B543" s="23">
        <v>31</v>
      </c>
      <c r="C543" s="23">
        <v>19</v>
      </c>
      <c r="D543" s="23">
        <v>25.6</v>
      </c>
      <c r="E543" s="14">
        <v>12</v>
      </c>
      <c r="F543">
        <v>1003</v>
      </c>
      <c r="G543">
        <v>999.1</v>
      </c>
      <c r="H543">
        <v>1001.1</v>
      </c>
      <c r="I543" s="23">
        <v>3.8999999999999773</v>
      </c>
      <c r="J543">
        <v>85</v>
      </c>
      <c r="K543">
        <v>54</v>
      </c>
      <c r="L543">
        <v>72</v>
      </c>
      <c r="M543">
        <v>31</v>
      </c>
      <c r="N543" s="6"/>
      <c r="O543" s="7"/>
    </row>
    <row r="544" spans="1:15">
      <c r="A544" s="1">
        <f t="shared" si="8"/>
        <v>39625</v>
      </c>
      <c r="B544" s="23">
        <v>30.5</v>
      </c>
      <c r="C544" s="23">
        <v>22.2</v>
      </c>
      <c r="D544" s="23">
        <v>26.6</v>
      </c>
      <c r="E544" s="14">
        <v>8.3000000000000007</v>
      </c>
      <c r="F544">
        <v>1002.6</v>
      </c>
      <c r="G544">
        <v>1000.3</v>
      </c>
      <c r="H544">
        <v>1001.7</v>
      </c>
      <c r="I544" s="23">
        <v>2.3000000000000682</v>
      </c>
      <c r="J544">
        <v>72</v>
      </c>
      <c r="K544">
        <v>51</v>
      </c>
      <c r="L544">
        <v>62</v>
      </c>
      <c r="M544">
        <v>21</v>
      </c>
      <c r="N544" s="6"/>
      <c r="O544" s="7"/>
    </row>
    <row r="545" spans="1:15">
      <c r="A545" s="1">
        <f t="shared" si="8"/>
        <v>39626</v>
      </c>
      <c r="B545" s="23">
        <v>28.9</v>
      </c>
      <c r="C545" s="23">
        <v>21.3</v>
      </c>
      <c r="D545" s="23">
        <v>23.2</v>
      </c>
      <c r="E545" s="14">
        <v>7.6</v>
      </c>
      <c r="F545">
        <v>1002.5</v>
      </c>
      <c r="G545">
        <v>1000.2</v>
      </c>
      <c r="H545">
        <v>1001.7</v>
      </c>
      <c r="I545" s="23">
        <v>2.2999999999999545</v>
      </c>
      <c r="J545">
        <v>79</v>
      </c>
      <c r="K545">
        <v>59</v>
      </c>
      <c r="L545">
        <v>68</v>
      </c>
      <c r="M545">
        <v>20</v>
      </c>
      <c r="N545" s="6"/>
      <c r="O545" s="7"/>
    </row>
    <row r="546" spans="1:15">
      <c r="A546" s="1">
        <f t="shared" si="8"/>
        <v>39627</v>
      </c>
      <c r="B546" s="23">
        <v>27.9</v>
      </c>
      <c r="C546" s="23">
        <v>18.899999999999999</v>
      </c>
      <c r="D546" s="23">
        <v>22.6</v>
      </c>
      <c r="E546" s="14">
        <v>9</v>
      </c>
      <c r="F546">
        <v>1005.8</v>
      </c>
      <c r="G546">
        <v>1004.5</v>
      </c>
      <c r="H546">
        <v>1004.9</v>
      </c>
      <c r="I546" s="23">
        <v>1.2999999999999545</v>
      </c>
      <c r="J546">
        <v>75</v>
      </c>
      <c r="K546">
        <v>47</v>
      </c>
      <c r="L546">
        <v>64</v>
      </c>
      <c r="M546">
        <v>28</v>
      </c>
      <c r="N546" s="6"/>
      <c r="O546" s="7"/>
    </row>
    <row r="547" spans="1:15">
      <c r="A547" s="1">
        <f t="shared" si="8"/>
        <v>39628</v>
      </c>
      <c r="B547" s="23">
        <v>31</v>
      </c>
      <c r="C547" s="23">
        <v>17.600000000000001</v>
      </c>
      <c r="D547" s="23">
        <v>25.2</v>
      </c>
      <c r="E547" s="14">
        <v>13.4</v>
      </c>
      <c r="F547">
        <v>1005.5</v>
      </c>
      <c r="G547">
        <v>1002.3</v>
      </c>
      <c r="H547">
        <v>1003.7</v>
      </c>
      <c r="I547" s="23">
        <v>3.2000000000000455</v>
      </c>
      <c r="J547">
        <v>71</v>
      </c>
      <c r="K547">
        <v>42</v>
      </c>
      <c r="L547">
        <v>58</v>
      </c>
      <c r="M547">
        <v>29</v>
      </c>
      <c r="N547" s="6"/>
      <c r="O547" s="7"/>
    </row>
    <row r="548" spans="1:15">
      <c r="A548" s="1">
        <f t="shared" si="8"/>
        <v>39629</v>
      </c>
      <c r="B548" s="23">
        <v>29.9</v>
      </c>
      <c r="C548" s="23">
        <v>17.7</v>
      </c>
      <c r="D548" s="23">
        <v>22.8</v>
      </c>
      <c r="E548" s="14">
        <v>12.2</v>
      </c>
      <c r="F548">
        <v>1004</v>
      </c>
      <c r="G548">
        <v>1001</v>
      </c>
      <c r="H548">
        <v>1002.4</v>
      </c>
      <c r="I548" s="23">
        <v>3</v>
      </c>
      <c r="J548">
        <v>78</v>
      </c>
      <c r="K548">
        <v>60</v>
      </c>
      <c r="L548">
        <v>69</v>
      </c>
      <c r="M548">
        <v>18</v>
      </c>
      <c r="N548" s="6"/>
      <c r="O548" s="7"/>
    </row>
    <row r="549" spans="1:15">
      <c r="A549" s="1">
        <f t="shared" si="8"/>
        <v>39630</v>
      </c>
      <c r="B549" s="23">
        <v>29.4</v>
      </c>
      <c r="C549" s="23">
        <v>16.5</v>
      </c>
      <c r="D549" s="23">
        <v>24.2</v>
      </c>
      <c r="E549" s="14">
        <v>12.9</v>
      </c>
      <c r="F549" s="23">
        <v>1004.3</v>
      </c>
      <c r="G549" s="23">
        <v>1000.7</v>
      </c>
      <c r="H549" s="23">
        <v>1002.3</v>
      </c>
      <c r="I549" s="23">
        <v>3.5999999999999091</v>
      </c>
      <c r="J549">
        <v>72</v>
      </c>
      <c r="K549">
        <v>47</v>
      </c>
      <c r="L549">
        <v>60</v>
      </c>
      <c r="M549">
        <v>25</v>
      </c>
      <c r="N549" s="6"/>
      <c r="O549" s="7"/>
    </row>
    <row r="550" spans="1:15">
      <c r="A550" s="1">
        <f t="shared" si="8"/>
        <v>39631</v>
      </c>
      <c r="B550" s="23">
        <v>30.5</v>
      </c>
      <c r="C550" s="23">
        <v>17.600000000000001</v>
      </c>
      <c r="D550" s="23">
        <v>24.4</v>
      </c>
      <c r="E550" s="14">
        <v>12.9</v>
      </c>
      <c r="F550" s="23">
        <v>999.8</v>
      </c>
      <c r="G550" s="23">
        <v>997.9</v>
      </c>
      <c r="H550" s="23">
        <v>998.7</v>
      </c>
      <c r="I550" s="23">
        <v>1.8999999999999773</v>
      </c>
      <c r="J550">
        <v>65</v>
      </c>
      <c r="K550">
        <v>46</v>
      </c>
      <c r="L550">
        <v>58</v>
      </c>
      <c r="M550">
        <v>19</v>
      </c>
      <c r="N550" s="6"/>
      <c r="O550" s="7"/>
    </row>
    <row r="551" spans="1:15">
      <c r="A551" s="1">
        <f t="shared" si="8"/>
        <v>39632</v>
      </c>
      <c r="B551" s="23">
        <v>32.700000000000003</v>
      </c>
      <c r="C551" s="23">
        <v>19.899999999999999</v>
      </c>
      <c r="D551" s="23">
        <v>27.6</v>
      </c>
      <c r="E551" s="14">
        <v>12.8</v>
      </c>
      <c r="F551" s="23">
        <v>997.6</v>
      </c>
      <c r="G551" s="23">
        <v>994.1</v>
      </c>
      <c r="H551" s="23">
        <v>995.6</v>
      </c>
      <c r="I551" s="23">
        <v>3.5</v>
      </c>
      <c r="J551">
        <v>63</v>
      </c>
      <c r="K551">
        <v>40</v>
      </c>
      <c r="L551">
        <v>53</v>
      </c>
      <c r="M551">
        <v>23</v>
      </c>
      <c r="N551" s="6"/>
      <c r="O551" s="7"/>
    </row>
    <row r="552" spans="1:15">
      <c r="A552" s="1">
        <f t="shared" si="8"/>
        <v>39633</v>
      </c>
      <c r="B552" s="23">
        <v>27.4</v>
      </c>
      <c r="C552" s="23">
        <v>21.2</v>
      </c>
      <c r="D552" s="23">
        <v>23.1</v>
      </c>
      <c r="E552" s="14">
        <v>6.2</v>
      </c>
      <c r="F552" s="23">
        <v>998.4</v>
      </c>
      <c r="G552" s="23">
        <v>995.5</v>
      </c>
      <c r="H552" s="23">
        <v>996.5</v>
      </c>
      <c r="I552" s="23">
        <v>2.8999999999999773</v>
      </c>
      <c r="J552">
        <v>78</v>
      </c>
      <c r="K552">
        <v>50</v>
      </c>
      <c r="L552">
        <v>64</v>
      </c>
      <c r="M552">
        <v>28</v>
      </c>
      <c r="N552" s="6"/>
      <c r="O552" s="7"/>
    </row>
    <row r="553" spans="1:15">
      <c r="A553" s="1">
        <f t="shared" si="8"/>
        <v>39634</v>
      </c>
      <c r="B553" s="23">
        <v>26.6</v>
      </c>
      <c r="C553" s="23">
        <v>19</v>
      </c>
      <c r="D553" s="23">
        <v>21.2</v>
      </c>
      <c r="E553" s="14">
        <v>7.6</v>
      </c>
      <c r="F553" s="23">
        <v>999.7</v>
      </c>
      <c r="G553" s="23">
        <v>998.4</v>
      </c>
      <c r="H553" s="23">
        <v>998.9</v>
      </c>
      <c r="I553" s="23">
        <v>1.3000000000000682</v>
      </c>
      <c r="J553">
        <v>71</v>
      </c>
      <c r="K553">
        <v>40</v>
      </c>
      <c r="L553">
        <v>60</v>
      </c>
      <c r="M553">
        <v>31</v>
      </c>
      <c r="N553" s="9"/>
      <c r="O553" s="5"/>
    </row>
    <row r="554" spans="1:15">
      <c r="A554" s="1">
        <f t="shared" si="8"/>
        <v>39635</v>
      </c>
      <c r="B554" s="23">
        <v>30.7</v>
      </c>
      <c r="C554" s="23">
        <v>15.7</v>
      </c>
      <c r="D554" s="23">
        <v>24.9</v>
      </c>
      <c r="E554" s="14">
        <v>15</v>
      </c>
      <c r="F554" s="23">
        <v>1000</v>
      </c>
      <c r="G554" s="23">
        <v>995.5</v>
      </c>
      <c r="H554" s="23">
        <v>997.6</v>
      </c>
      <c r="I554" s="23">
        <v>4.5</v>
      </c>
      <c r="J554">
        <v>61</v>
      </c>
      <c r="K554">
        <v>45</v>
      </c>
      <c r="L554">
        <v>55</v>
      </c>
      <c r="M554">
        <v>16</v>
      </c>
      <c r="N554" s="9"/>
      <c r="O554" s="5"/>
    </row>
    <row r="555" spans="1:15">
      <c r="A555" s="1">
        <f t="shared" si="8"/>
        <v>39636</v>
      </c>
      <c r="B555" s="23">
        <v>32.5</v>
      </c>
      <c r="C555" s="23">
        <v>17.3</v>
      </c>
      <c r="D555" s="23">
        <v>27.2</v>
      </c>
      <c r="E555" s="14">
        <v>15.2</v>
      </c>
      <c r="F555" s="23">
        <v>995.1</v>
      </c>
      <c r="G555" s="23">
        <v>992</v>
      </c>
      <c r="H555" s="23">
        <v>993.2</v>
      </c>
      <c r="I555" s="23">
        <v>3.1000000000000227</v>
      </c>
      <c r="J555">
        <v>73</v>
      </c>
      <c r="K555">
        <v>34</v>
      </c>
      <c r="L555">
        <v>53</v>
      </c>
      <c r="M555">
        <v>39</v>
      </c>
      <c r="N555" s="9"/>
      <c r="O555" s="5"/>
    </row>
    <row r="556" spans="1:15">
      <c r="A556" s="1">
        <f t="shared" si="8"/>
        <v>39637</v>
      </c>
      <c r="B556" s="23">
        <v>27.1</v>
      </c>
      <c r="C556" s="23">
        <v>15.6</v>
      </c>
      <c r="D556" s="23">
        <v>18.2</v>
      </c>
      <c r="E556" s="14">
        <v>11.5</v>
      </c>
      <c r="F556" s="23">
        <v>1000.8</v>
      </c>
      <c r="G556" s="23">
        <v>999.3</v>
      </c>
      <c r="H556" s="23">
        <v>999.9</v>
      </c>
      <c r="I556" s="23">
        <v>1.5</v>
      </c>
      <c r="J556">
        <v>84</v>
      </c>
      <c r="K556">
        <v>56</v>
      </c>
      <c r="L556">
        <v>74</v>
      </c>
      <c r="M556">
        <v>28</v>
      </c>
      <c r="N556" s="9"/>
      <c r="O556" s="5"/>
    </row>
    <row r="557" spans="1:15">
      <c r="A557" s="1">
        <f t="shared" si="8"/>
        <v>39638</v>
      </c>
      <c r="B557" s="23">
        <v>25.7</v>
      </c>
      <c r="C557" s="23">
        <v>11.7</v>
      </c>
      <c r="D557" s="23">
        <v>19.7</v>
      </c>
      <c r="E557" s="14">
        <v>14</v>
      </c>
      <c r="F557" s="23">
        <v>1003.3</v>
      </c>
      <c r="G557" s="23">
        <v>1000.5</v>
      </c>
      <c r="H557" s="23">
        <v>1001.5</v>
      </c>
      <c r="I557" s="23">
        <v>2.7999999999999545</v>
      </c>
      <c r="J557">
        <v>75</v>
      </c>
      <c r="K557">
        <v>39</v>
      </c>
      <c r="L557">
        <v>63</v>
      </c>
      <c r="M557">
        <v>36</v>
      </c>
      <c r="N557" s="9"/>
      <c r="O557" s="5"/>
    </row>
    <row r="558" spans="1:15">
      <c r="A558" s="1">
        <f t="shared" si="8"/>
        <v>39639</v>
      </c>
      <c r="B558" s="23">
        <v>27.7</v>
      </c>
      <c r="C558" s="23">
        <v>16.5</v>
      </c>
      <c r="D558" s="23">
        <v>22</v>
      </c>
      <c r="E558" s="14">
        <v>11.2</v>
      </c>
      <c r="F558" s="23">
        <v>1002.3</v>
      </c>
      <c r="G558" s="23">
        <v>1001</v>
      </c>
      <c r="H558" s="23">
        <v>1001.6</v>
      </c>
      <c r="I558" s="23">
        <v>1.2999999999999545</v>
      </c>
      <c r="J558">
        <v>75</v>
      </c>
      <c r="K558">
        <v>45</v>
      </c>
      <c r="L558">
        <v>59</v>
      </c>
      <c r="M558">
        <v>30</v>
      </c>
      <c r="N558" s="9"/>
      <c r="O558" s="5"/>
    </row>
    <row r="559" spans="1:15">
      <c r="A559" s="1">
        <f t="shared" si="8"/>
        <v>39640</v>
      </c>
      <c r="B559" s="23">
        <v>31.9</v>
      </c>
      <c r="C559" s="23">
        <v>16.2</v>
      </c>
      <c r="D559" s="23">
        <v>24.5</v>
      </c>
      <c r="E559" s="14">
        <v>15.7</v>
      </c>
      <c r="F559" s="23">
        <v>1000.4</v>
      </c>
      <c r="G559" s="23">
        <v>996.8</v>
      </c>
      <c r="H559" s="23">
        <v>998.5</v>
      </c>
      <c r="I559" s="23">
        <v>3.6000000000000227</v>
      </c>
      <c r="J559">
        <v>80</v>
      </c>
      <c r="K559">
        <v>47</v>
      </c>
      <c r="L559">
        <v>64</v>
      </c>
      <c r="M559">
        <v>33</v>
      </c>
      <c r="N559" s="9"/>
      <c r="O559" s="5"/>
    </row>
    <row r="560" spans="1:15">
      <c r="A560" s="1">
        <f t="shared" si="8"/>
        <v>39641</v>
      </c>
      <c r="B560" s="23">
        <v>32.299999999999997</v>
      </c>
      <c r="C560" s="23">
        <v>15.9</v>
      </c>
      <c r="D560" s="23">
        <v>24.9</v>
      </c>
      <c r="E560" s="14">
        <v>16.399999999999999</v>
      </c>
      <c r="F560" s="23">
        <v>997.5</v>
      </c>
      <c r="G560" s="23">
        <v>994.5</v>
      </c>
      <c r="H560" s="23">
        <v>995.8</v>
      </c>
      <c r="I560" s="23">
        <v>3</v>
      </c>
      <c r="J560">
        <v>72</v>
      </c>
      <c r="K560">
        <v>38</v>
      </c>
      <c r="L560">
        <v>60</v>
      </c>
      <c r="M560">
        <v>34</v>
      </c>
      <c r="N560" s="9"/>
      <c r="O560" s="5"/>
    </row>
    <row r="561" spans="1:15">
      <c r="A561" s="1">
        <f t="shared" si="8"/>
        <v>39642</v>
      </c>
      <c r="B561" s="23">
        <v>31.1</v>
      </c>
      <c r="C561" s="23">
        <v>17.899999999999999</v>
      </c>
      <c r="D561" s="23">
        <v>24.9</v>
      </c>
      <c r="E561" s="14">
        <v>13.2</v>
      </c>
      <c r="F561" s="23">
        <v>995.3</v>
      </c>
      <c r="G561" s="23">
        <v>992.2</v>
      </c>
      <c r="H561" s="23">
        <v>994.2</v>
      </c>
      <c r="I561" s="23">
        <v>3.0999999999999091</v>
      </c>
      <c r="J561">
        <v>71</v>
      </c>
      <c r="K561">
        <v>54</v>
      </c>
      <c r="L561">
        <v>63</v>
      </c>
      <c r="M561">
        <v>17</v>
      </c>
      <c r="N561" s="9"/>
      <c r="O561" s="5"/>
    </row>
    <row r="562" spans="1:15">
      <c r="A562" s="1">
        <f t="shared" si="8"/>
        <v>39643</v>
      </c>
      <c r="B562" s="23">
        <v>23.5</v>
      </c>
      <c r="C562" s="23">
        <v>16.600000000000001</v>
      </c>
      <c r="D562" s="23">
        <v>18.2</v>
      </c>
      <c r="E562" s="14">
        <v>6.9</v>
      </c>
      <c r="F562" s="23">
        <v>1003.3</v>
      </c>
      <c r="G562" s="23">
        <v>999.4</v>
      </c>
      <c r="H562" s="23">
        <v>1001</v>
      </c>
      <c r="I562" s="23">
        <v>3.8999999999999799</v>
      </c>
      <c r="J562">
        <v>87</v>
      </c>
      <c r="K562">
        <v>71</v>
      </c>
      <c r="L562">
        <v>78</v>
      </c>
      <c r="M562">
        <v>16</v>
      </c>
      <c r="N562" s="9"/>
      <c r="O562" s="5"/>
    </row>
    <row r="563" spans="1:15">
      <c r="A563" s="1">
        <f t="shared" si="8"/>
        <v>39644</v>
      </c>
      <c r="B563" s="23">
        <v>25.2</v>
      </c>
      <c r="C563" s="23">
        <v>15.2</v>
      </c>
      <c r="D563" s="23">
        <v>18.8</v>
      </c>
      <c r="E563" s="14">
        <v>10</v>
      </c>
      <c r="F563" s="23">
        <v>1008.6</v>
      </c>
      <c r="G563" s="23">
        <v>1008.2</v>
      </c>
      <c r="H563" s="23">
        <v>1008.4</v>
      </c>
      <c r="I563" s="23">
        <v>0.39999999999997726</v>
      </c>
      <c r="J563">
        <v>73</v>
      </c>
      <c r="K563">
        <v>44</v>
      </c>
      <c r="L563">
        <v>61</v>
      </c>
      <c r="M563">
        <v>29</v>
      </c>
      <c r="N563" s="9"/>
      <c r="O563" s="5"/>
    </row>
    <row r="564" spans="1:15">
      <c r="A564" s="1">
        <f t="shared" si="8"/>
        <v>39645</v>
      </c>
      <c r="B564" s="23">
        <v>28.7</v>
      </c>
      <c r="C564" s="23">
        <v>13.8</v>
      </c>
      <c r="D564" s="23">
        <v>22.3</v>
      </c>
      <c r="E564" s="14">
        <v>14.9</v>
      </c>
      <c r="F564" s="23">
        <v>1006.9</v>
      </c>
      <c r="G564" s="23">
        <v>1000.6</v>
      </c>
      <c r="H564" s="23">
        <v>1003.7</v>
      </c>
      <c r="I564" s="23">
        <v>6.2999999999999545</v>
      </c>
      <c r="J564">
        <v>75</v>
      </c>
      <c r="K564">
        <v>31</v>
      </c>
      <c r="L564">
        <v>52</v>
      </c>
      <c r="M564">
        <v>44</v>
      </c>
      <c r="N564" s="9"/>
      <c r="O564" s="5"/>
    </row>
    <row r="565" spans="1:15">
      <c r="A565" s="1">
        <f t="shared" si="8"/>
        <v>39646</v>
      </c>
      <c r="B565" s="23">
        <v>30.5</v>
      </c>
      <c r="C565" s="23">
        <v>14.9</v>
      </c>
      <c r="D565" s="23">
        <v>22.4</v>
      </c>
      <c r="E565" s="14">
        <v>15.6</v>
      </c>
      <c r="F565" s="23">
        <v>999.4</v>
      </c>
      <c r="G565" s="23">
        <v>995.8</v>
      </c>
      <c r="H565" s="23">
        <v>997.2</v>
      </c>
      <c r="I565" s="23">
        <v>3.6000000000000227</v>
      </c>
      <c r="J565">
        <v>75</v>
      </c>
      <c r="K565">
        <v>37</v>
      </c>
      <c r="L565">
        <v>60</v>
      </c>
      <c r="M565">
        <v>38</v>
      </c>
      <c r="N565" s="9"/>
      <c r="O565" s="5"/>
    </row>
    <row r="566" spans="1:15">
      <c r="A566" s="1">
        <f t="shared" si="8"/>
        <v>39647</v>
      </c>
      <c r="B566" s="23">
        <v>20.5</v>
      </c>
      <c r="C566" s="23">
        <v>15.7</v>
      </c>
      <c r="D566" s="23">
        <v>16.3</v>
      </c>
      <c r="E566" s="14">
        <v>4.8</v>
      </c>
      <c r="F566" s="23">
        <v>1000.7</v>
      </c>
      <c r="G566" s="23">
        <v>999</v>
      </c>
      <c r="H566" s="23">
        <v>999.9</v>
      </c>
      <c r="I566" s="23">
        <v>1.7000000000000455</v>
      </c>
      <c r="J566">
        <v>93</v>
      </c>
      <c r="K566">
        <v>78</v>
      </c>
      <c r="L566">
        <v>85</v>
      </c>
      <c r="M566">
        <v>15</v>
      </c>
      <c r="N566" s="9"/>
      <c r="O566" s="5"/>
    </row>
    <row r="567" spans="1:15">
      <c r="A567" s="1">
        <f t="shared" si="8"/>
        <v>39648</v>
      </c>
      <c r="B567" s="23">
        <v>26.7</v>
      </c>
      <c r="C567" s="23">
        <v>11.9</v>
      </c>
      <c r="D567" s="23">
        <v>19.7</v>
      </c>
      <c r="E567" s="14">
        <v>14.8</v>
      </c>
      <c r="F567" s="23">
        <v>1002.1</v>
      </c>
      <c r="G567" s="23">
        <v>999.8</v>
      </c>
      <c r="H567" s="23">
        <v>1001</v>
      </c>
      <c r="I567" s="23">
        <v>2.3000000000000682</v>
      </c>
      <c r="J567">
        <v>90</v>
      </c>
      <c r="K567">
        <v>54</v>
      </c>
      <c r="L567">
        <v>75</v>
      </c>
      <c r="M567">
        <v>36</v>
      </c>
      <c r="N567" s="9"/>
      <c r="O567" s="5"/>
    </row>
    <row r="568" spans="1:15">
      <c r="A568" s="1">
        <f t="shared" si="8"/>
        <v>39649</v>
      </c>
      <c r="B568" s="23">
        <v>30.9</v>
      </c>
      <c r="C568" s="23">
        <v>14.6</v>
      </c>
      <c r="D568" s="23">
        <v>25.4</v>
      </c>
      <c r="E568" s="14">
        <v>16.3</v>
      </c>
      <c r="F568" s="23">
        <v>999.2</v>
      </c>
      <c r="G568" s="23">
        <v>995.4</v>
      </c>
      <c r="H568" s="23">
        <v>997.4</v>
      </c>
      <c r="I568" s="23">
        <v>3.8000000000000682</v>
      </c>
      <c r="J568">
        <v>84</v>
      </c>
      <c r="K568">
        <v>41</v>
      </c>
      <c r="L568">
        <v>59</v>
      </c>
      <c r="M568">
        <v>43</v>
      </c>
      <c r="N568" s="9"/>
      <c r="O568" s="5"/>
    </row>
    <row r="569" spans="1:15">
      <c r="A569" s="1">
        <f t="shared" si="8"/>
        <v>39650</v>
      </c>
      <c r="B569" s="23">
        <v>26.1</v>
      </c>
      <c r="C569" s="23">
        <v>15.8</v>
      </c>
      <c r="D569" s="23">
        <v>16.399999999999999</v>
      </c>
      <c r="E569" s="14">
        <v>10.3</v>
      </c>
      <c r="F569" s="23">
        <v>1002.9</v>
      </c>
      <c r="G569" s="23">
        <v>999.6</v>
      </c>
      <c r="H569" s="23">
        <v>1001.5</v>
      </c>
      <c r="I569" s="23">
        <v>3.2999999999999545</v>
      </c>
      <c r="J569">
        <v>92</v>
      </c>
      <c r="K569">
        <v>84</v>
      </c>
      <c r="L569">
        <v>87</v>
      </c>
      <c r="M569">
        <v>8</v>
      </c>
      <c r="N569" s="9"/>
      <c r="O569" s="5"/>
    </row>
    <row r="570" spans="1:15">
      <c r="A570" s="1">
        <f t="shared" si="8"/>
        <v>39651</v>
      </c>
      <c r="B570" s="23">
        <v>20.2</v>
      </c>
      <c r="C570" s="23">
        <v>13.5</v>
      </c>
      <c r="D570" s="23">
        <v>15.4</v>
      </c>
      <c r="E570" s="14">
        <v>6.7</v>
      </c>
      <c r="F570" s="23">
        <v>1003.2</v>
      </c>
      <c r="G570" s="23">
        <v>1002.1</v>
      </c>
      <c r="H570" s="23">
        <v>1002.5</v>
      </c>
      <c r="I570" s="23">
        <v>1.1000000000000227</v>
      </c>
      <c r="J570">
        <v>90</v>
      </c>
      <c r="K570">
        <v>57</v>
      </c>
      <c r="L570">
        <v>79</v>
      </c>
      <c r="M570">
        <v>33</v>
      </c>
      <c r="N570" s="9"/>
      <c r="O570" s="5"/>
    </row>
    <row r="571" spans="1:15">
      <c r="A571" s="1">
        <f t="shared" si="8"/>
        <v>39652</v>
      </c>
      <c r="B571" s="23">
        <v>18.5</v>
      </c>
      <c r="C571" s="23">
        <v>12.9</v>
      </c>
      <c r="D571" s="23">
        <v>15.2</v>
      </c>
      <c r="E571" s="14">
        <v>5.6</v>
      </c>
      <c r="F571" s="23">
        <v>1000.1</v>
      </c>
      <c r="G571" s="23">
        <v>998</v>
      </c>
      <c r="H571" s="23">
        <v>998.8</v>
      </c>
      <c r="I571" s="23">
        <v>2.1000000000000227</v>
      </c>
      <c r="J571">
        <v>90</v>
      </c>
      <c r="K571">
        <v>52</v>
      </c>
      <c r="L571">
        <v>74</v>
      </c>
      <c r="M571">
        <v>38</v>
      </c>
      <c r="N571" s="9"/>
      <c r="O571" s="5"/>
    </row>
    <row r="572" spans="1:15">
      <c r="A572" s="1">
        <f t="shared" si="8"/>
        <v>39653</v>
      </c>
      <c r="B572" s="23">
        <v>22.3</v>
      </c>
      <c r="C572" s="23">
        <v>13.1</v>
      </c>
      <c r="D572" s="23">
        <v>19</v>
      </c>
      <c r="E572" s="14">
        <v>9.1999999999999993</v>
      </c>
      <c r="F572" s="23">
        <v>997.1</v>
      </c>
      <c r="G572" s="23">
        <v>996.3</v>
      </c>
      <c r="H572" s="23">
        <v>996.6</v>
      </c>
      <c r="I572" s="23">
        <v>0.80000000000006821</v>
      </c>
      <c r="J572">
        <v>92</v>
      </c>
      <c r="K572">
        <v>60</v>
      </c>
      <c r="L572">
        <v>75</v>
      </c>
      <c r="M572">
        <v>32</v>
      </c>
      <c r="N572" s="9"/>
      <c r="O572" s="5"/>
    </row>
    <row r="573" spans="1:15">
      <c r="A573" s="1">
        <f t="shared" si="8"/>
        <v>39654</v>
      </c>
      <c r="B573" s="23">
        <v>25.5</v>
      </c>
      <c r="C573" s="23">
        <v>17.5</v>
      </c>
      <c r="D573" s="23">
        <v>20.7</v>
      </c>
      <c r="E573" s="14">
        <v>8</v>
      </c>
      <c r="F573" s="23">
        <v>995.6</v>
      </c>
      <c r="G573" s="23">
        <v>994.8</v>
      </c>
      <c r="H573" s="23">
        <v>995.2</v>
      </c>
      <c r="I573" s="23">
        <v>0.80000000000006821</v>
      </c>
      <c r="J573">
        <v>87</v>
      </c>
      <c r="K573">
        <v>61</v>
      </c>
      <c r="L573">
        <v>76</v>
      </c>
      <c r="M573">
        <v>26</v>
      </c>
      <c r="N573" s="9"/>
      <c r="O573" s="5"/>
    </row>
    <row r="574" spans="1:15">
      <c r="A574" s="1">
        <f t="shared" si="8"/>
        <v>39655</v>
      </c>
      <c r="B574" s="23">
        <v>28.8</v>
      </c>
      <c r="C574" s="23">
        <v>17.3</v>
      </c>
      <c r="D574" s="23">
        <v>22.9</v>
      </c>
      <c r="E574" s="14">
        <v>11.5</v>
      </c>
      <c r="F574" s="23">
        <v>996.5</v>
      </c>
      <c r="G574" s="23">
        <v>995.2</v>
      </c>
      <c r="H574" s="23">
        <v>995.8</v>
      </c>
      <c r="I574" s="23">
        <v>1.2999999999999545</v>
      </c>
      <c r="J574">
        <v>94</v>
      </c>
      <c r="K574">
        <v>49</v>
      </c>
      <c r="L574">
        <v>78</v>
      </c>
      <c r="M574">
        <v>45</v>
      </c>
      <c r="N574" s="9"/>
      <c r="O574" s="5"/>
    </row>
    <row r="575" spans="1:15">
      <c r="A575" s="1">
        <f t="shared" si="8"/>
        <v>39656</v>
      </c>
      <c r="B575" s="23">
        <v>29.4</v>
      </c>
      <c r="C575" s="23">
        <v>18.399999999999999</v>
      </c>
      <c r="D575" s="23">
        <v>24</v>
      </c>
      <c r="E575" s="14">
        <v>11</v>
      </c>
      <c r="F575" s="23">
        <v>1000.3</v>
      </c>
      <c r="G575" s="23">
        <v>997.8</v>
      </c>
      <c r="H575" s="23">
        <v>998.9</v>
      </c>
      <c r="I575" s="23">
        <v>2.5</v>
      </c>
      <c r="J575">
        <v>82</v>
      </c>
      <c r="K575">
        <v>54</v>
      </c>
      <c r="L575">
        <v>69</v>
      </c>
      <c r="M575">
        <v>28</v>
      </c>
      <c r="N575" s="9"/>
      <c r="O575" s="5"/>
    </row>
    <row r="576" spans="1:15">
      <c r="A576" s="1">
        <f t="shared" si="8"/>
        <v>39657</v>
      </c>
      <c r="B576" s="23">
        <v>29.3</v>
      </c>
      <c r="C576" s="23">
        <v>17.7</v>
      </c>
      <c r="D576" s="23">
        <v>23.8</v>
      </c>
      <c r="E576" s="14">
        <v>11.6</v>
      </c>
      <c r="F576" s="23">
        <v>1001.3</v>
      </c>
      <c r="G576" s="23">
        <v>1001.1</v>
      </c>
      <c r="H576" s="23">
        <v>1001.2</v>
      </c>
      <c r="I576" s="23">
        <v>0.19999999999993179</v>
      </c>
      <c r="J576">
        <v>79</v>
      </c>
      <c r="K576">
        <v>46</v>
      </c>
      <c r="L576">
        <v>67</v>
      </c>
      <c r="M576">
        <v>33</v>
      </c>
      <c r="N576" s="9"/>
      <c r="O576" s="5"/>
    </row>
    <row r="577" spans="1:15">
      <c r="A577" s="1">
        <f t="shared" si="8"/>
        <v>39658</v>
      </c>
      <c r="B577" s="23">
        <v>29.7</v>
      </c>
      <c r="C577" s="23">
        <v>16.899999999999999</v>
      </c>
      <c r="D577" s="23">
        <v>23.9</v>
      </c>
      <c r="E577" s="14">
        <v>12.8</v>
      </c>
      <c r="F577" s="23">
        <v>1002.6</v>
      </c>
      <c r="G577" s="23">
        <v>1001.9</v>
      </c>
      <c r="H577" s="23">
        <v>1002.2</v>
      </c>
      <c r="I577" s="23">
        <v>0.70000000000004547</v>
      </c>
      <c r="J577">
        <v>76</v>
      </c>
      <c r="K577">
        <v>49</v>
      </c>
      <c r="L577">
        <v>67</v>
      </c>
      <c r="M577">
        <v>27</v>
      </c>
      <c r="N577" s="9"/>
      <c r="O577" s="5"/>
    </row>
    <row r="578" spans="1:15">
      <c r="A578" s="1">
        <f t="shared" si="8"/>
        <v>39659</v>
      </c>
      <c r="B578" s="23">
        <v>30.1</v>
      </c>
      <c r="C578" s="23">
        <v>16.399999999999999</v>
      </c>
      <c r="D578" s="23">
        <v>23.6</v>
      </c>
      <c r="E578" s="14">
        <v>13.7</v>
      </c>
      <c r="F578" s="23">
        <v>1004.1</v>
      </c>
      <c r="G578" s="23">
        <v>1003.3</v>
      </c>
      <c r="H578" s="23">
        <v>1003.7</v>
      </c>
      <c r="I578" s="23">
        <v>0.80000000000006821</v>
      </c>
      <c r="J578">
        <v>76</v>
      </c>
      <c r="K578">
        <v>43</v>
      </c>
      <c r="L578">
        <v>65</v>
      </c>
      <c r="M578">
        <v>33</v>
      </c>
      <c r="N578" s="9"/>
      <c r="O578" s="5"/>
    </row>
    <row r="579" spans="1:15">
      <c r="A579" s="1">
        <f t="shared" ref="A579:A642" si="9">A578+1</f>
        <v>39660</v>
      </c>
      <c r="B579" s="23">
        <v>31</v>
      </c>
      <c r="C579" s="23">
        <v>17.899999999999999</v>
      </c>
      <c r="D579" s="23">
        <v>24.9</v>
      </c>
      <c r="E579" s="14">
        <v>13.1</v>
      </c>
      <c r="F579" s="23">
        <v>1003.7</v>
      </c>
      <c r="G579" s="23">
        <v>1002.3</v>
      </c>
      <c r="H579" s="23">
        <v>1002.8</v>
      </c>
      <c r="I579" s="23">
        <v>1.4000000000000909</v>
      </c>
      <c r="J579">
        <v>78</v>
      </c>
      <c r="K579">
        <v>43</v>
      </c>
      <c r="L579">
        <v>65</v>
      </c>
      <c r="M579">
        <v>35</v>
      </c>
      <c r="N579" s="9"/>
      <c r="O579" s="5"/>
    </row>
    <row r="580" spans="1:15">
      <c r="A580" s="1">
        <f t="shared" si="9"/>
        <v>39661</v>
      </c>
      <c r="B580" s="23">
        <v>31.3</v>
      </c>
      <c r="C580" s="23">
        <v>19.5</v>
      </c>
      <c r="D580" s="23">
        <v>25.8</v>
      </c>
      <c r="E580" s="14">
        <v>11.8</v>
      </c>
      <c r="F580" s="23">
        <v>1001.8</v>
      </c>
      <c r="G580" s="23">
        <v>1000.9</v>
      </c>
      <c r="H580" s="23">
        <v>1001.3</v>
      </c>
      <c r="I580" s="23">
        <v>0.89999999999997726</v>
      </c>
      <c r="J580">
        <v>75</v>
      </c>
      <c r="K580">
        <v>46</v>
      </c>
      <c r="L580">
        <v>65</v>
      </c>
      <c r="M580">
        <v>29</v>
      </c>
      <c r="N580" s="9"/>
      <c r="O580" s="5"/>
    </row>
    <row r="581" spans="1:15">
      <c r="A581" s="1">
        <f t="shared" si="9"/>
        <v>39662</v>
      </c>
      <c r="B581" s="23">
        <v>32</v>
      </c>
      <c r="C581" s="23">
        <v>19.5</v>
      </c>
      <c r="D581" s="23">
        <v>23.8</v>
      </c>
      <c r="E581" s="14">
        <v>12.5</v>
      </c>
      <c r="F581" s="23">
        <v>1002.5</v>
      </c>
      <c r="G581" s="23">
        <v>1000.8</v>
      </c>
      <c r="H581" s="23">
        <v>1001.7</v>
      </c>
      <c r="I581" s="23">
        <v>1.7000000000000455</v>
      </c>
      <c r="J581">
        <v>87</v>
      </c>
      <c r="K581">
        <v>47</v>
      </c>
      <c r="L581">
        <v>69</v>
      </c>
      <c r="M581">
        <v>40</v>
      </c>
      <c r="N581" s="9"/>
      <c r="O581" s="5"/>
    </row>
    <row r="582" spans="1:15">
      <c r="A582" s="1">
        <f t="shared" si="9"/>
        <v>39663</v>
      </c>
      <c r="B582" s="23">
        <v>30.2</v>
      </c>
      <c r="C582" s="23">
        <v>15.9</v>
      </c>
      <c r="D582" s="23">
        <v>24</v>
      </c>
      <c r="E582" s="14">
        <v>14.3</v>
      </c>
      <c r="F582" s="23">
        <v>1002.9</v>
      </c>
      <c r="G582" s="23">
        <v>1001.1</v>
      </c>
      <c r="H582" s="23">
        <v>1002</v>
      </c>
      <c r="I582" s="23">
        <v>1.7999999999999545</v>
      </c>
      <c r="J582">
        <v>78</v>
      </c>
      <c r="K582">
        <v>43</v>
      </c>
      <c r="L582">
        <v>66</v>
      </c>
      <c r="M582">
        <v>35</v>
      </c>
      <c r="N582" s="9"/>
      <c r="O582" s="5"/>
    </row>
    <row r="583" spans="1:15">
      <c r="A583" s="1">
        <f t="shared" si="9"/>
        <v>39664</v>
      </c>
      <c r="B583" s="23">
        <v>33.1</v>
      </c>
      <c r="C583" s="23">
        <v>18</v>
      </c>
      <c r="D583" s="23">
        <v>25.8</v>
      </c>
      <c r="E583" s="14">
        <v>15.1</v>
      </c>
      <c r="F583" s="23">
        <v>998.7</v>
      </c>
      <c r="G583" s="23">
        <v>995.9</v>
      </c>
      <c r="H583" s="23">
        <v>997.1</v>
      </c>
      <c r="I583" s="23">
        <v>2.8000000000000682</v>
      </c>
      <c r="J583">
        <v>83</v>
      </c>
      <c r="K583">
        <v>49</v>
      </c>
      <c r="L583">
        <v>66</v>
      </c>
      <c r="M583">
        <v>34</v>
      </c>
      <c r="N583" s="9"/>
      <c r="O583" s="5"/>
    </row>
    <row r="584" spans="1:15">
      <c r="A584" s="1">
        <f t="shared" si="9"/>
        <v>39665</v>
      </c>
      <c r="B584" s="23">
        <v>28.4</v>
      </c>
      <c r="C584" s="23">
        <v>22.4</v>
      </c>
      <c r="D584" s="23">
        <v>23.9</v>
      </c>
      <c r="E584" s="14">
        <v>6</v>
      </c>
      <c r="F584" s="23">
        <v>1001.1</v>
      </c>
      <c r="G584" s="23">
        <v>998.1</v>
      </c>
      <c r="H584" s="23">
        <v>999.3</v>
      </c>
      <c r="I584" s="23">
        <v>3</v>
      </c>
      <c r="J584">
        <v>71</v>
      </c>
      <c r="K584">
        <v>54</v>
      </c>
      <c r="L584">
        <v>63</v>
      </c>
      <c r="M584">
        <v>17</v>
      </c>
      <c r="N584" s="9"/>
      <c r="O584" s="5"/>
    </row>
    <row r="585" spans="1:15">
      <c r="A585" s="1">
        <f t="shared" si="9"/>
        <v>39666</v>
      </c>
      <c r="B585" s="23">
        <v>28</v>
      </c>
      <c r="C585" s="23">
        <v>18.5</v>
      </c>
      <c r="D585" s="23">
        <v>22.2</v>
      </c>
      <c r="E585" s="14">
        <v>9.5</v>
      </c>
      <c r="F585" s="23">
        <v>1003.8</v>
      </c>
      <c r="G585" s="23">
        <v>1000.2</v>
      </c>
      <c r="H585" s="23">
        <v>1001.8</v>
      </c>
      <c r="I585" s="23">
        <v>3.5999999999999091</v>
      </c>
      <c r="J585">
        <v>77</v>
      </c>
      <c r="K585">
        <v>38</v>
      </c>
      <c r="L585">
        <v>63</v>
      </c>
      <c r="M585">
        <v>39</v>
      </c>
      <c r="N585" s="9"/>
      <c r="O585" s="5"/>
    </row>
    <row r="586" spans="1:15">
      <c r="A586" s="1">
        <f t="shared" si="9"/>
        <v>39667</v>
      </c>
      <c r="B586" s="23">
        <v>29.5</v>
      </c>
      <c r="C586" s="23">
        <v>15.2</v>
      </c>
      <c r="D586" s="23">
        <v>23</v>
      </c>
      <c r="E586" s="14">
        <v>14.3</v>
      </c>
      <c r="F586" s="23">
        <v>999.7</v>
      </c>
      <c r="G586" s="23">
        <v>996</v>
      </c>
      <c r="H586" s="23">
        <v>997.8</v>
      </c>
      <c r="I586" s="23">
        <v>3.7000000000000455</v>
      </c>
      <c r="J586">
        <v>74</v>
      </c>
      <c r="K586">
        <v>37</v>
      </c>
      <c r="L586">
        <v>61</v>
      </c>
      <c r="M586">
        <v>37</v>
      </c>
      <c r="N586" s="9"/>
      <c r="O586" s="5"/>
    </row>
    <row r="587" spans="1:15">
      <c r="A587" s="1">
        <f t="shared" si="9"/>
        <v>39668</v>
      </c>
      <c r="B587" s="23">
        <v>30</v>
      </c>
      <c r="C587" s="23">
        <v>16.600000000000001</v>
      </c>
      <c r="D587" s="23">
        <v>20.6</v>
      </c>
      <c r="E587" s="14">
        <v>13.4</v>
      </c>
      <c r="F587" s="23">
        <v>994.1</v>
      </c>
      <c r="G587" s="23">
        <v>992.6</v>
      </c>
      <c r="H587" s="23">
        <v>993.5</v>
      </c>
      <c r="I587" s="23">
        <v>1.5</v>
      </c>
      <c r="J587">
        <v>91</v>
      </c>
      <c r="K587">
        <v>74</v>
      </c>
      <c r="L587">
        <v>80</v>
      </c>
      <c r="M587">
        <v>17</v>
      </c>
      <c r="N587" s="9"/>
      <c r="O587" s="5"/>
    </row>
    <row r="588" spans="1:15">
      <c r="A588" s="1">
        <f t="shared" si="9"/>
        <v>39669</v>
      </c>
      <c r="B588" s="23">
        <v>26.1</v>
      </c>
      <c r="C588" s="23">
        <v>16.100000000000001</v>
      </c>
      <c r="D588" s="23">
        <v>19.7</v>
      </c>
      <c r="E588" s="14">
        <v>10</v>
      </c>
      <c r="F588" s="23">
        <v>1000</v>
      </c>
      <c r="G588" s="23">
        <v>997.2</v>
      </c>
      <c r="H588" s="23">
        <v>998.1</v>
      </c>
      <c r="I588" s="23">
        <v>2.7999999999999545</v>
      </c>
      <c r="J588">
        <v>92</v>
      </c>
      <c r="K588">
        <v>48</v>
      </c>
      <c r="L588">
        <v>73</v>
      </c>
      <c r="M588">
        <v>44</v>
      </c>
      <c r="N588" s="9"/>
      <c r="O588" s="5"/>
    </row>
    <row r="589" spans="1:15">
      <c r="A589" s="1">
        <f t="shared" si="9"/>
        <v>39670</v>
      </c>
      <c r="B589" s="23">
        <v>26</v>
      </c>
      <c r="C589" s="23">
        <v>12.9</v>
      </c>
      <c r="D589" s="23">
        <v>20</v>
      </c>
      <c r="E589" s="14">
        <v>13.1</v>
      </c>
      <c r="F589" s="23">
        <v>1001.1</v>
      </c>
      <c r="G589" s="23">
        <v>997.5</v>
      </c>
      <c r="H589" s="23">
        <v>999</v>
      </c>
      <c r="I589" s="23">
        <v>3.6000000000000227</v>
      </c>
      <c r="J589">
        <v>78</v>
      </c>
      <c r="K589">
        <v>44</v>
      </c>
      <c r="L589">
        <v>64</v>
      </c>
      <c r="M589">
        <v>34</v>
      </c>
      <c r="N589" s="9"/>
      <c r="O589" s="5"/>
    </row>
    <row r="590" spans="1:15">
      <c r="A590" s="1">
        <f t="shared" si="9"/>
        <v>39671</v>
      </c>
      <c r="B590" s="23">
        <v>26.2</v>
      </c>
      <c r="C590" s="23">
        <v>12.5</v>
      </c>
      <c r="D590" s="23">
        <v>19.8</v>
      </c>
      <c r="E590" s="14">
        <v>13.7</v>
      </c>
      <c r="F590" s="23">
        <v>997.7</v>
      </c>
      <c r="G590" s="23">
        <v>994.9</v>
      </c>
      <c r="H590" s="23">
        <v>996.4</v>
      </c>
      <c r="I590" s="23">
        <v>2.8000000000000682</v>
      </c>
      <c r="J590">
        <v>82</v>
      </c>
      <c r="K590">
        <v>43</v>
      </c>
      <c r="L590">
        <v>68</v>
      </c>
      <c r="M590">
        <v>39</v>
      </c>
      <c r="N590" s="9"/>
      <c r="O590" s="5"/>
    </row>
    <row r="591" spans="1:15">
      <c r="A591" s="1">
        <f t="shared" si="9"/>
        <v>39672</v>
      </c>
      <c r="B591" s="23">
        <v>31.1</v>
      </c>
      <c r="C591" s="23">
        <v>13.3</v>
      </c>
      <c r="D591" s="23">
        <v>23.6</v>
      </c>
      <c r="E591" s="14">
        <v>17.8</v>
      </c>
      <c r="F591" s="23">
        <v>994.3</v>
      </c>
      <c r="G591" s="23">
        <v>993</v>
      </c>
      <c r="H591" s="23">
        <v>993.6</v>
      </c>
      <c r="I591" s="23">
        <v>1.2999999999999545</v>
      </c>
      <c r="J591">
        <v>83</v>
      </c>
      <c r="K591">
        <v>41</v>
      </c>
      <c r="L591">
        <v>63</v>
      </c>
      <c r="M591">
        <v>42</v>
      </c>
      <c r="N591" s="9"/>
      <c r="O591" s="5"/>
    </row>
    <row r="592" spans="1:15">
      <c r="A592" s="1">
        <f t="shared" si="9"/>
        <v>39673</v>
      </c>
      <c r="B592" s="23">
        <v>33</v>
      </c>
      <c r="C592" s="23">
        <v>16.3</v>
      </c>
      <c r="D592" s="23">
        <v>25.4</v>
      </c>
      <c r="E592" s="14">
        <v>16.7</v>
      </c>
      <c r="F592" s="23">
        <v>998</v>
      </c>
      <c r="G592" s="23">
        <v>996.5</v>
      </c>
      <c r="H592" s="23">
        <v>997.1</v>
      </c>
      <c r="I592" s="23">
        <v>1.5</v>
      </c>
      <c r="J592">
        <v>73</v>
      </c>
      <c r="K592">
        <v>31</v>
      </c>
      <c r="L592">
        <v>56</v>
      </c>
      <c r="M592">
        <v>42</v>
      </c>
      <c r="N592" s="9"/>
      <c r="O592" s="5"/>
    </row>
    <row r="593" spans="1:15">
      <c r="A593" s="1">
        <f t="shared" si="9"/>
        <v>39674</v>
      </c>
      <c r="B593" s="23">
        <v>30.1</v>
      </c>
      <c r="C593" s="23">
        <v>19.5</v>
      </c>
      <c r="D593" s="23">
        <v>24.2</v>
      </c>
      <c r="E593" s="14">
        <v>10.6</v>
      </c>
      <c r="F593" s="23">
        <v>1001.1</v>
      </c>
      <c r="G593" s="23">
        <v>996.9</v>
      </c>
      <c r="H593" s="23">
        <v>998.8</v>
      </c>
      <c r="I593" s="23">
        <v>4.2000000000000455</v>
      </c>
      <c r="J593">
        <v>79</v>
      </c>
      <c r="K593">
        <v>53</v>
      </c>
      <c r="L593">
        <v>68</v>
      </c>
      <c r="M593">
        <v>26</v>
      </c>
      <c r="N593" s="9"/>
      <c r="O593" s="5"/>
    </row>
    <row r="594" spans="1:15">
      <c r="A594" s="1">
        <f t="shared" si="9"/>
        <v>39675</v>
      </c>
      <c r="B594" s="23">
        <v>33.299999999999997</v>
      </c>
      <c r="C594" s="23">
        <v>19.3</v>
      </c>
      <c r="D594" s="23">
        <v>26.9</v>
      </c>
      <c r="E594" s="14">
        <v>14</v>
      </c>
      <c r="F594" s="23">
        <v>992.7</v>
      </c>
      <c r="G594" s="23">
        <v>985.8</v>
      </c>
      <c r="H594" s="23">
        <v>988.9</v>
      </c>
      <c r="I594" s="23">
        <v>6.9000000000000909</v>
      </c>
      <c r="J594">
        <v>79</v>
      </c>
      <c r="K594">
        <v>40</v>
      </c>
      <c r="L594">
        <v>59</v>
      </c>
      <c r="M594">
        <v>39</v>
      </c>
      <c r="N594" s="9"/>
      <c r="O594" s="5"/>
    </row>
    <row r="595" spans="1:15">
      <c r="A595" s="1">
        <f t="shared" si="9"/>
        <v>39676</v>
      </c>
      <c r="B595" s="23">
        <v>25.7</v>
      </c>
      <c r="C595" s="23">
        <v>15</v>
      </c>
      <c r="D595" s="23">
        <v>16.399999999999999</v>
      </c>
      <c r="E595" s="14">
        <v>10.7</v>
      </c>
      <c r="F595" s="23">
        <v>996.9</v>
      </c>
      <c r="G595" s="23">
        <v>991.1</v>
      </c>
      <c r="H595" s="23">
        <v>994.3</v>
      </c>
      <c r="I595" s="23">
        <v>5.7999999999999545</v>
      </c>
      <c r="J595">
        <v>88</v>
      </c>
      <c r="K595">
        <v>81</v>
      </c>
      <c r="L595">
        <v>85</v>
      </c>
      <c r="M595">
        <v>7</v>
      </c>
      <c r="N595" s="9"/>
      <c r="O595" s="5"/>
    </row>
    <row r="596" spans="1:15">
      <c r="A596" s="1">
        <f t="shared" si="9"/>
        <v>39677</v>
      </c>
      <c r="B596" s="23">
        <v>23.1</v>
      </c>
      <c r="C596" s="23">
        <v>10.8</v>
      </c>
      <c r="D596" s="23">
        <v>18.399999999999999</v>
      </c>
      <c r="E596" s="14">
        <v>12.3</v>
      </c>
      <c r="F596" s="23">
        <v>998.9</v>
      </c>
      <c r="G596" s="23">
        <v>997.9</v>
      </c>
      <c r="H596" s="23">
        <v>998.3</v>
      </c>
      <c r="I596" s="23">
        <v>1</v>
      </c>
      <c r="J596">
        <v>80</v>
      </c>
      <c r="K596">
        <v>54</v>
      </c>
      <c r="L596">
        <v>71</v>
      </c>
      <c r="M596">
        <v>26</v>
      </c>
      <c r="N596" s="9"/>
      <c r="O596" s="5"/>
    </row>
    <row r="597" spans="1:15">
      <c r="A597" s="1">
        <f t="shared" si="9"/>
        <v>39678</v>
      </c>
      <c r="B597" s="23">
        <v>26.8</v>
      </c>
      <c r="C597" s="23">
        <v>13.1</v>
      </c>
      <c r="D597" s="23">
        <v>20.3</v>
      </c>
      <c r="E597" s="14">
        <v>13.7</v>
      </c>
      <c r="F597" s="23">
        <v>1002.8</v>
      </c>
      <c r="G597" s="23">
        <v>1002.3</v>
      </c>
      <c r="H597" s="23">
        <v>1002.5</v>
      </c>
      <c r="I597" s="23">
        <v>0.5</v>
      </c>
      <c r="J597">
        <v>77</v>
      </c>
      <c r="K597">
        <v>43</v>
      </c>
      <c r="L597">
        <v>66</v>
      </c>
      <c r="M597">
        <v>34</v>
      </c>
      <c r="N597" s="9"/>
      <c r="O597" s="5"/>
    </row>
    <row r="598" spans="1:15">
      <c r="A598" s="1">
        <f t="shared" si="9"/>
        <v>39679</v>
      </c>
      <c r="B598" s="23">
        <v>28.7</v>
      </c>
      <c r="C598" s="23">
        <v>13.5</v>
      </c>
      <c r="D598" s="23">
        <v>21.2</v>
      </c>
      <c r="E598" s="14">
        <v>15.2</v>
      </c>
      <c r="F598" s="23">
        <v>1002.6</v>
      </c>
      <c r="G598" s="23">
        <v>997.9</v>
      </c>
      <c r="H598" s="23">
        <v>1000.4</v>
      </c>
      <c r="I598" s="23">
        <v>4.7000000000000455</v>
      </c>
      <c r="J598">
        <v>83</v>
      </c>
      <c r="K598">
        <v>42</v>
      </c>
      <c r="L598">
        <v>65</v>
      </c>
      <c r="M598">
        <v>41</v>
      </c>
      <c r="N598" s="9"/>
      <c r="O598" s="5"/>
    </row>
    <row r="599" spans="1:15">
      <c r="A599" s="1">
        <f t="shared" si="9"/>
        <v>39680</v>
      </c>
      <c r="B599" s="23">
        <v>28.5</v>
      </c>
      <c r="C599" s="23">
        <v>13.8</v>
      </c>
      <c r="D599" s="23">
        <v>22.9</v>
      </c>
      <c r="E599" s="14">
        <v>14.7</v>
      </c>
      <c r="F599" s="23">
        <v>1002.3</v>
      </c>
      <c r="G599" s="23">
        <v>998.1</v>
      </c>
      <c r="H599" s="23">
        <v>999.9</v>
      </c>
      <c r="I599" s="23">
        <v>4.1999999999999318</v>
      </c>
      <c r="J599">
        <v>79</v>
      </c>
      <c r="K599">
        <v>49</v>
      </c>
      <c r="L599">
        <v>63</v>
      </c>
      <c r="M599">
        <v>30</v>
      </c>
      <c r="N599" s="9"/>
      <c r="O599" s="5"/>
    </row>
    <row r="600" spans="1:15">
      <c r="A600" s="1">
        <f t="shared" si="9"/>
        <v>39681</v>
      </c>
      <c r="B600" s="23">
        <v>28</v>
      </c>
      <c r="C600" s="23">
        <v>16.600000000000001</v>
      </c>
      <c r="D600" s="23">
        <v>21.9</v>
      </c>
      <c r="E600" s="14">
        <v>11.4</v>
      </c>
      <c r="F600" s="23">
        <v>1005.2</v>
      </c>
      <c r="G600" s="23">
        <v>1002.4</v>
      </c>
      <c r="H600" s="23">
        <v>1003.8</v>
      </c>
      <c r="I600" s="23">
        <v>2.8000000000000682</v>
      </c>
      <c r="J600">
        <v>76</v>
      </c>
      <c r="K600">
        <v>46</v>
      </c>
      <c r="L600">
        <v>64</v>
      </c>
      <c r="M600">
        <v>30</v>
      </c>
      <c r="N600" s="9"/>
      <c r="O600" s="5"/>
    </row>
    <row r="601" spans="1:15">
      <c r="A601" s="1">
        <f t="shared" si="9"/>
        <v>39682</v>
      </c>
      <c r="B601" s="23">
        <v>30.5</v>
      </c>
      <c r="C601" s="23">
        <v>15.4</v>
      </c>
      <c r="D601" s="23">
        <v>22.6</v>
      </c>
      <c r="E601" s="14">
        <v>15.1</v>
      </c>
      <c r="F601" s="23">
        <v>1001.5</v>
      </c>
      <c r="G601" s="23">
        <v>995.9</v>
      </c>
      <c r="H601" s="23">
        <v>998.6</v>
      </c>
      <c r="I601" s="23">
        <v>5.6000000000000227</v>
      </c>
      <c r="J601">
        <v>81</v>
      </c>
      <c r="K601">
        <v>43</v>
      </c>
      <c r="L601">
        <v>68</v>
      </c>
      <c r="M601">
        <v>38</v>
      </c>
      <c r="N601" s="9"/>
      <c r="O601" s="5"/>
    </row>
    <row r="602" spans="1:15">
      <c r="A602" s="1">
        <f t="shared" si="9"/>
        <v>39683</v>
      </c>
      <c r="B602" s="23">
        <v>28.4</v>
      </c>
      <c r="C602" s="23">
        <v>16.7</v>
      </c>
      <c r="D602" s="23">
        <v>20</v>
      </c>
      <c r="E602" s="14">
        <v>11.7</v>
      </c>
      <c r="F602" s="23">
        <v>995.5</v>
      </c>
      <c r="G602" s="23">
        <v>994.1</v>
      </c>
      <c r="H602" s="23">
        <v>995</v>
      </c>
      <c r="I602" s="23">
        <v>1.3999999999999773</v>
      </c>
      <c r="J602">
        <v>87</v>
      </c>
      <c r="K602">
        <v>41</v>
      </c>
      <c r="L602">
        <v>71</v>
      </c>
      <c r="M602">
        <v>46</v>
      </c>
      <c r="N602" s="9"/>
      <c r="O602" s="5"/>
    </row>
    <row r="603" spans="1:15">
      <c r="A603" s="1">
        <f t="shared" si="9"/>
        <v>39684</v>
      </c>
      <c r="B603" s="23">
        <v>22.4</v>
      </c>
      <c r="C603" s="23">
        <v>14.1</v>
      </c>
      <c r="D603" s="23">
        <v>16.100000000000001</v>
      </c>
      <c r="E603" s="14">
        <v>8.3000000000000007</v>
      </c>
      <c r="F603" s="23">
        <v>1001.5</v>
      </c>
      <c r="G603" s="23">
        <v>998.1</v>
      </c>
      <c r="H603" s="23">
        <v>999.8</v>
      </c>
      <c r="I603" s="23">
        <v>3.3999999999999773</v>
      </c>
      <c r="J603">
        <v>92</v>
      </c>
      <c r="K603">
        <v>49</v>
      </c>
      <c r="L603">
        <v>76</v>
      </c>
      <c r="M603">
        <v>43</v>
      </c>
      <c r="N603" s="9"/>
      <c r="O603" s="5"/>
    </row>
    <row r="604" spans="1:15">
      <c r="A604" s="1">
        <f t="shared" si="9"/>
        <v>39685</v>
      </c>
      <c r="B604" s="23">
        <v>23.6</v>
      </c>
      <c r="C604" s="23">
        <v>10.199999999999999</v>
      </c>
      <c r="D604" s="23">
        <v>16.7</v>
      </c>
      <c r="E604" s="14">
        <v>13.4</v>
      </c>
      <c r="F604" s="23">
        <v>1004.2</v>
      </c>
      <c r="G604" s="23">
        <v>1002.9</v>
      </c>
      <c r="H604" s="23">
        <v>1003.5</v>
      </c>
      <c r="I604" s="23">
        <v>1.3000000000000682</v>
      </c>
      <c r="J604">
        <v>87</v>
      </c>
      <c r="K604">
        <v>49</v>
      </c>
      <c r="L604">
        <v>73</v>
      </c>
      <c r="M604">
        <v>38</v>
      </c>
      <c r="N604" s="9"/>
      <c r="O604" s="5"/>
    </row>
    <row r="605" spans="1:15">
      <c r="A605" s="1">
        <f t="shared" si="9"/>
        <v>39686</v>
      </c>
      <c r="B605" s="23">
        <v>25.8</v>
      </c>
      <c r="C605" s="23">
        <v>11.4</v>
      </c>
      <c r="D605" s="23">
        <v>18.600000000000001</v>
      </c>
      <c r="E605" s="14">
        <v>14.4</v>
      </c>
      <c r="F605" s="23">
        <v>1007.1</v>
      </c>
      <c r="G605" s="23">
        <v>1007</v>
      </c>
      <c r="H605" s="23">
        <v>1007.1</v>
      </c>
      <c r="I605" s="23">
        <v>0.10000000000002274</v>
      </c>
      <c r="J605">
        <v>81</v>
      </c>
      <c r="K605">
        <v>44</v>
      </c>
      <c r="L605">
        <v>68</v>
      </c>
      <c r="M605">
        <v>37</v>
      </c>
      <c r="N605" s="9"/>
      <c r="O605" s="5"/>
    </row>
    <row r="606" spans="1:15">
      <c r="A606" s="1">
        <f t="shared" si="9"/>
        <v>39687</v>
      </c>
      <c r="B606" s="23">
        <v>27.4</v>
      </c>
      <c r="C606" s="23">
        <v>13</v>
      </c>
      <c r="D606" s="23">
        <v>20.3</v>
      </c>
      <c r="E606" s="14">
        <v>14.4</v>
      </c>
      <c r="F606" s="23">
        <v>1006.9</v>
      </c>
      <c r="G606" s="23">
        <v>1004.2</v>
      </c>
      <c r="H606" s="23">
        <v>1005.4</v>
      </c>
      <c r="I606" s="23">
        <v>2.6999999999999318</v>
      </c>
      <c r="J606">
        <v>79</v>
      </c>
      <c r="K606">
        <v>40</v>
      </c>
      <c r="L606">
        <v>65</v>
      </c>
      <c r="M606">
        <v>39</v>
      </c>
      <c r="N606" s="9"/>
      <c r="O606" s="5"/>
    </row>
    <row r="607" spans="1:15">
      <c r="A607" s="1">
        <f t="shared" si="9"/>
        <v>39688</v>
      </c>
      <c r="B607" s="23">
        <v>28.3</v>
      </c>
      <c r="C607" s="23">
        <v>14.5</v>
      </c>
      <c r="D607" s="23">
        <v>21</v>
      </c>
      <c r="E607" s="14">
        <v>13.8</v>
      </c>
      <c r="F607" s="23">
        <v>1003.5</v>
      </c>
      <c r="G607" s="23">
        <v>1001.1</v>
      </c>
      <c r="H607" s="23">
        <v>1002.1</v>
      </c>
      <c r="I607" s="23">
        <v>2.3999999999999773</v>
      </c>
      <c r="J607">
        <v>81</v>
      </c>
      <c r="K607">
        <v>43</v>
      </c>
      <c r="L607">
        <v>66</v>
      </c>
      <c r="M607">
        <v>38</v>
      </c>
      <c r="N607" s="9"/>
      <c r="O607" s="5"/>
    </row>
    <row r="608" spans="1:15">
      <c r="A608" s="1">
        <f t="shared" si="9"/>
        <v>39689</v>
      </c>
      <c r="B608" s="23">
        <v>28.1</v>
      </c>
      <c r="C608" s="23">
        <v>14.7</v>
      </c>
      <c r="D608" s="23">
        <v>21.5</v>
      </c>
      <c r="E608" s="14">
        <v>13.4</v>
      </c>
      <c r="F608" s="23">
        <v>1001.2</v>
      </c>
      <c r="G608" s="23">
        <v>999.9</v>
      </c>
      <c r="H608" s="23">
        <v>1000.4</v>
      </c>
      <c r="I608" s="23">
        <v>1.3000000000000682</v>
      </c>
      <c r="J608">
        <v>80</v>
      </c>
      <c r="K608">
        <v>48</v>
      </c>
      <c r="L608">
        <v>69</v>
      </c>
      <c r="M608">
        <v>32</v>
      </c>
      <c r="N608" s="9"/>
      <c r="O608" s="5"/>
    </row>
    <row r="609" spans="1:15">
      <c r="A609" s="1">
        <f t="shared" si="9"/>
        <v>39690</v>
      </c>
      <c r="B609" s="23">
        <v>23</v>
      </c>
      <c r="C609" s="23">
        <v>16.8</v>
      </c>
      <c r="D609" s="23">
        <v>19.899999999999999</v>
      </c>
      <c r="E609" s="14">
        <v>6.2</v>
      </c>
      <c r="F609" s="23">
        <v>1004.7</v>
      </c>
      <c r="G609" s="23">
        <v>1003.9</v>
      </c>
      <c r="H609" s="23">
        <v>1004.4</v>
      </c>
      <c r="I609" s="23">
        <v>0.80000000000006821</v>
      </c>
      <c r="J609">
        <v>88</v>
      </c>
      <c r="K609">
        <v>56</v>
      </c>
      <c r="L609">
        <v>72</v>
      </c>
      <c r="M609">
        <v>32</v>
      </c>
      <c r="N609" s="9"/>
      <c r="O609" s="5"/>
    </row>
    <row r="610" spans="1:15">
      <c r="A610" s="1">
        <f t="shared" si="9"/>
        <v>39691</v>
      </c>
      <c r="B610" s="23">
        <v>25.2</v>
      </c>
      <c r="C610" s="23">
        <v>12.7</v>
      </c>
      <c r="D610" s="23">
        <v>18.399999999999999</v>
      </c>
      <c r="E610" s="14">
        <v>12.5</v>
      </c>
      <c r="F610" s="23">
        <v>1005.5</v>
      </c>
      <c r="G610" s="23">
        <v>1003.4</v>
      </c>
      <c r="H610" s="23">
        <v>1004.4</v>
      </c>
      <c r="I610" s="23">
        <v>2.1000000000000227</v>
      </c>
      <c r="J610">
        <v>73</v>
      </c>
      <c r="K610">
        <v>34</v>
      </c>
      <c r="L610">
        <v>55</v>
      </c>
      <c r="M610">
        <v>39</v>
      </c>
      <c r="N610" s="9"/>
      <c r="O610" s="5"/>
    </row>
    <row r="611" spans="1:15">
      <c r="A611" s="1">
        <f t="shared" si="9"/>
        <v>39692</v>
      </c>
      <c r="B611" s="23">
        <v>25.1</v>
      </c>
      <c r="C611" s="23">
        <v>11.2</v>
      </c>
      <c r="D611" s="23">
        <v>18.2</v>
      </c>
      <c r="E611" s="14">
        <v>13.9</v>
      </c>
      <c r="F611" s="23">
        <v>1003.7</v>
      </c>
      <c r="G611" s="23">
        <v>1002.7</v>
      </c>
      <c r="H611" s="23">
        <v>1003.1</v>
      </c>
      <c r="I611" s="23">
        <v>1</v>
      </c>
      <c r="J611">
        <v>76</v>
      </c>
      <c r="K611">
        <v>41</v>
      </c>
      <c r="L611">
        <v>64</v>
      </c>
      <c r="M611">
        <v>35</v>
      </c>
      <c r="N611" s="9"/>
      <c r="O611" s="5"/>
    </row>
    <row r="612" spans="1:15">
      <c r="A612" s="1">
        <f t="shared" si="9"/>
        <v>39693</v>
      </c>
      <c r="B612" s="23">
        <v>27.5</v>
      </c>
      <c r="C612" s="23">
        <v>12.5</v>
      </c>
      <c r="D612" s="23">
        <v>20.6</v>
      </c>
      <c r="E612" s="14">
        <v>15</v>
      </c>
      <c r="F612" s="23">
        <v>1002.6</v>
      </c>
      <c r="G612" s="23">
        <v>998.9</v>
      </c>
      <c r="H612" s="23">
        <v>1000.5</v>
      </c>
      <c r="I612" s="23">
        <v>3.7000000000000455</v>
      </c>
      <c r="J612">
        <v>81</v>
      </c>
      <c r="K612">
        <v>41</v>
      </c>
      <c r="L612">
        <v>66</v>
      </c>
      <c r="M612">
        <v>40</v>
      </c>
      <c r="N612" s="9"/>
      <c r="O612" s="5"/>
    </row>
    <row r="613" spans="1:15">
      <c r="A613" s="1">
        <f t="shared" si="9"/>
        <v>39694</v>
      </c>
      <c r="B613" s="23">
        <v>30.7</v>
      </c>
      <c r="C613" s="23">
        <v>14</v>
      </c>
      <c r="D613" s="23">
        <v>23.4</v>
      </c>
      <c r="E613" s="14">
        <v>16.7</v>
      </c>
      <c r="F613" s="23">
        <v>998.6</v>
      </c>
      <c r="G613" s="23">
        <v>996</v>
      </c>
      <c r="H613" s="23">
        <v>997.1</v>
      </c>
      <c r="I613" s="23">
        <v>2.6000000000000227</v>
      </c>
      <c r="J613">
        <v>87</v>
      </c>
      <c r="K613">
        <v>38</v>
      </c>
      <c r="L613">
        <v>61</v>
      </c>
      <c r="M613">
        <v>49</v>
      </c>
      <c r="N613" s="9"/>
      <c r="O613" s="5"/>
    </row>
    <row r="614" spans="1:15">
      <c r="A614" s="1">
        <f t="shared" si="9"/>
        <v>39695</v>
      </c>
      <c r="B614" s="23">
        <v>31.5</v>
      </c>
      <c r="C614" s="23">
        <v>15.7</v>
      </c>
      <c r="D614" s="23">
        <v>22.7</v>
      </c>
      <c r="E614" s="14">
        <v>15.8</v>
      </c>
      <c r="F614" s="23">
        <v>997.8</v>
      </c>
      <c r="G614" s="23">
        <v>996.5</v>
      </c>
      <c r="H614" s="23">
        <v>997.1</v>
      </c>
      <c r="I614" s="23">
        <v>1.2999999999999545</v>
      </c>
      <c r="J614">
        <v>76</v>
      </c>
      <c r="K614">
        <v>32</v>
      </c>
      <c r="L614">
        <v>61</v>
      </c>
      <c r="M614">
        <v>44</v>
      </c>
      <c r="N614" s="9"/>
      <c r="O614" s="5"/>
    </row>
    <row r="615" spans="1:15">
      <c r="A615" s="1">
        <f t="shared" si="9"/>
        <v>39696</v>
      </c>
      <c r="B615" s="23">
        <v>30.7</v>
      </c>
      <c r="C615" s="23">
        <v>15.4</v>
      </c>
      <c r="D615" s="23">
        <v>23.1</v>
      </c>
      <c r="E615" s="14">
        <v>15.3</v>
      </c>
      <c r="F615" s="23">
        <v>998.6</v>
      </c>
      <c r="G615" s="23">
        <v>997.6</v>
      </c>
      <c r="H615" s="23">
        <v>998</v>
      </c>
      <c r="I615" s="23">
        <v>1</v>
      </c>
      <c r="J615">
        <v>85</v>
      </c>
      <c r="K615">
        <v>38</v>
      </c>
      <c r="L615">
        <v>65</v>
      </c>
      <c r="M615">
        <v>47</v>
      </c>
      <c r="N615" s="9"/>
      <c r="O615" s="5"/>
    </row>
    <row r="616" spans="1:15">
      <c r="A616" s="1">
        <f t="shared" si="9"/>
        <v>39697</v>
      </c>
      <c r="B616" s="23">
        <v>33.5</v>
      </c>
      <c r="C616" s="23">
        <v>16.399999999999999</v>
      </c>
      <c r="D616" s="23">
        <v>24.9</v>
      </c>
      <c r="E616" s="14">
        <v>17.100000000000001</v>
      </c>
      <c r="F616" s="23">
        <v>998.2</v>
      </c>
      <c r="G616" s="23">
        <v>995.6</v>
      </c>
      <c r="H616" s="23">
        <v>996.5</v>
      </c>
      <c r="I616" s="23">
        <v>2.6000000000000227</v>
      </c>
      <c r="J616">
        <v>87</v>
      </c>
      <c r="K616">
        <v>32</v>
      </c>
      <c r="L616">
        <v>60</v>
      </c>
      <c r="M616">
        <v>55</v>
      </c>
      <c r="N616" s="9"/>
      <c r="O616" s="5"/>
    </row>
    <row r="617" spans="1:15">
      <c r="A617" s="1">
        <f t="shared" si="9"/>
        <v>39698</v>
      </c>
      <c r="B617" s="23">
        <v>31.8</v>
      </c>
      <c r="C617" s="23">
        <v>16.399999999999999</v>
      </c>
      <c r="D617" s="23">
        <v>24.2</v>
      </c>
      <c r="E617" s="14">
        <v>15.4</v>
      </c>
      <c r="F617" s="23">
        <v>996.2</v>
      </c>
      <c r="G617" s="23">
        <v>995.5</v>
      </c>
      <c r="H617" s="23">
        <v>995.8</v>
      </c>
      <c r="I617" s="23">
        <v>0.70000000000004547</v>
      </c>
      <c r="J617">
        <v>73</v>
      </c>
      <c r="K617">
        <v>40</v>
      </c>
      <c r="L617">
        <v>61</v>
      </c>
      <c r="M617">
        <v>33</v>
      </c>
      <c r="N617" s="9"/>
      <c r="O617" s="5"/>
    </row>
    <row r="618" spans="1:15">
      <c r="A618" s="1">
        <f t="shared" si="9"/>
        <v>39699</v>
      </c>
      <c r="B618" s="23">
        <v>24.6</v>
      </c>
      <c r="C618" s="23">
        <v>17.100000000000001</v>
      </c>
      <c r="D618" s="23">
        <v>19.100000000000001</v>
      </c>
      <c r="E618" s="14">
        <v>7.5</v>
      </c>
      <c r="F618" s="23">
        <v>1003.6</v>
      </c>
      <c r="G618" s="23">
        <v>1000.2</v>
      </c>
      <c r="H618" s="23">
        <v>1002</v>
      </c>
      <c r="I618" s="23">
        <v>3.3999999999999773</v>
      </c>
      <c r="J618">
        <v>88</v>
      </c>
      <c r="K618">
        <v>51</v>
      </c>
      <c r="L618">
        <v>75</v>
      </c>
      <c r="M618">
        <v>37</v>
      </c>
      <c r="N618" s="9"/>
      <c r="O618" s="5"/>
    </row>
    <row r="619" spans="1:15">
      <c r="A619" s="1">
        <f t="shared" si="9"/>
        <v>39700</v>
      </c>
      <c r="B619" s="23">
        <v>26</v>
      </c>
      <c r="C619" s="23">
        <v>13</v>
      </c>
      <c r="D619" s="23">
        <v>19.100000000000001</v>
      </c>
      <c r="E619" s="14">
        <v>13</v>
      </c>
      <c r="F619" s="23">
        <v>1006</v>
      </c>
      <c r="G619" s="23">
        <v>1004.6</v>
      </c>
      <c r="H619" s="23">
        <v>1005.1</v>
      </c>
      <c r="I619" s="23">
        <v>1.3999999999999773</v>
      </c>
      <c r="J619">
        <v>86</v>
      </c>
      <c r="K619">
        <v>42</v>
      </c>
      <c r="L619">
        <v>69</v>
      </c>
      <c r="M619">
        <v>44</v>
      </c>
      <c r="N619" s="9"/>
      <c r="O619" s="5"/>
    </row>
    <row r="620" spans="1:15">
      <c r="A620" s="1">
        <f t="shared" si="9"/>
        <v>39701</v>
      </c>
      <c r="B620" s="23">
        <v>27.9</v>
      </c>
      <c r="C620" s="23">
        <v>12.1</v>
      </c>
      <c r="D620" s="23">
        <v>19.5</v>
      </c>
      <c r="E620" s="14">
        <v>15.8</v>
      </c>
      <c r="F620" s="23">
        <v>1004.6</v>
      </c>
      <c r="G620" s="23">
        <v>1001.9</v>
      </c>
      <c r="H620" s="23">
        <v>1003.1</v>
      </c>
      <c r="I620" s="23">
        <v>2.7000000000000455</v>
      </c>
      <c r="J620">
        <v>91</v>
      </c>
      <c r="K620">
        <v>40</v>
      </c>
      <c r="L620">
        <v>69</v>
      </c>
      <c r="M620">
        <v>51</v>
      </c>
      <c r="N620" s="9"/>
      <c r="O620" s="5"/>
    </row>
    <row r="621" spans="1:15">
      <c r="A621" s="1">
        <f t="shared" si="9"/>
        <v>39702</v>
      </c>
      <c r="B621" s="23">
        <v>29.3</v>
      </c>
      <c r="C621" s="23">
        <v>12.6</v>
      </c>
      <c r="D621" s="23">
        <v>21</v>
      </c>
      <c r="E621" s="14">
        <v>16.7</v>
      </c>
      <c r="F621" s="23">
        <v>1000.3</v>
      </c>
      <c r="G621" s="23">
        <v>995</v>
      </c>
      <c r="H621" s="23">
        <v>997.5</v>
      </c>
      <c r="I621" s="23">
        <v>5.2999999999999545</v>
      </c>
      <c r="J621">
        <v>84</v>
      </c>
      <c r="K621">
        <v>37</v>
      </c>
      <c r="L621">
        <v>64</v>
      </c>
      <c r="M621">
        <v>47</v>
      </c>
      <c r="N621" s="9"/>
      <c r="O621" s="5"/>
    </row>
    <row r="622" spans="1:15">
      <c r="A622" s="1">
        <f t="shared" si="9"/>
        <v>39703</v>
      </c>
      <c r="B622" s="23">
        <v>29.4</v>
      </c>
      <c r="C622" s="23">
        <v>16.8</v>
      </c>
      <c r="D622" s="23">
        <v>22.4</v>
      </c>
      <c r="E622" s="14">
        <v>12.6</v>
      </c>
      <c r="F622" s="23">
        <v>993.7</v>
      </c>
      <c r="G622" s="23">
        <v>992.4</v>
      </c>
      <c r="H622" s="23">
        <v>993.3</v>
      </c>
      <c r="I622" s="23">
        <v>1.3000000000000682</v>
      </c>
      <c r="J622">
        <v>84</v>
      </c>
      <c r="K622">
        <v>46</v>
      </c>
      <c r="L622">
        <v>65</v>
      </c>
      <c r="M622">
        <v>38</v>
      </c>
      <c r="N622" s="9"/>
      <c r="O622" s="5"/>
    </row>
    <row r="623" spans="1:15">
      <c r="A623" s="1">
        <f t="shared" si="9"/>
        <v>39704</v>
      </c>
      <c r="B623" s="23">
        <v>21.2</v>
      </c>
      <c r="C623" s="23">
        <v>12</v>
      </c>
      <c r="D623" s="23">
        <v>14.4</v>
      </c>
      <c r="E623" s="14">
        <v>9.1999999999999993</v>
      </c>
      <c r="F623" s="23">
        <v>1000.2</v>
      </c>
      <c r="G623" s="23">
        <v>996.1</v>
      </c>
      <c r="H623" s="23">
        <v>998</v>
      </c>
      <c r="I623" s="23">
        <v>4.1000000000000227</v>
      </c>
      <c r="J623">
        <v>88</v>
      </c>
      <c r="K623">
        <v>66</v>
      </c>
      <c r="L623">
        <v>79</v>
      </c>
      <c r="M623">
        <v>22</v>
      </c>
      <c r="N623" s="9"/>
      <c r="O623" s="5"/>
    </row>
    <row r="624" spans="1:15">
      <c r="A624" s="1">
        <f t="shared" si="9"/>
        <v>39705</v>
      </c>
      <c r="B624" s="23">
        <v>13</v>
      </c>
      <c r="C624" s="23">
        <v>9.5</v>
      </c>
      <c r="D624" s="23">
        <v>10.199999999999999</v>
      </c>
      <c r="E624" s="14">
        <v>3.5</v>
      </c>
      <c r="F624" s="23">
        <v>1002.7</v>
      </c>
      <c r="G624" s="23">
        <v>1001.9</v>
      </c>
      <c r="H624" s="23">
        <v>1002.2</v>
      </c>
      <c r="I624" s="23">
        <v>0.80000000000006821</v>
      </c>
      <c r="J624">
        <v>88</v>
      </c>
      <c r="K624">
        <v>68</v>
      </c>
      <c r="L624">
        <v>78</v>
      </c>
      <c r="M624">
        <v>20</v>
      </c>
      <c r="N624" s="9"/>
      <c r="O624" s="5"/>
    </row>
    <row r="625" spans="1:15">
      <c r="A625" s="1">
        <f t="shared" si="9"/>
        <v>39706</v>
      </c>
      <c r="B625" s="23">
        <v>12.8</v>
      </c>
      <c r="C625" s="23">
        <v>9</v>
      </c>
      <c r="D625" s="23">
        <v>11.2</v>
      </c>
      <c r="E625" s="14">
        <v>3.8</v>
      </c>
      <c r="F625" s="23">
        <v>998.3</v>
      </c>
      <c r="G625" s="23">
        <v>997.9</v>
      </c>
      <c r="H625" s="23">
        <v>998.1</v>
      </c>
      <c r="I625" s="23">
        <v>0.39999999999997726</v>
      </c>
      <c r="J625">
        <v>82</v>
      </c>
      <c r="K625">
        <v>62</v>
      </c>
      <c r="L625">
        <v>73</v>
      </c>
      <c r="M625">
        <v>20</v>
      </c>
      <c r="N625" s="9"/>
      <c r="O625" s="5"/>
    </row>
    <row r="626" spans="1:15">
      <c r="A626" s="1">
        <f t="shared" si="9"/>
        <v>39707</v>
      </c>
      <c r="B626" s="23">
        <v>12.9</v>
      </c>
      <c r="C626" s="23">
        <v>8.9</v>
      </c>
      <c r="D626" s="23">
        <v>10.199999999999999</v>
      </c>
      <c r="E626" s="14">
        <v>4</v>
      </c>
      <c r="F626" s="23">
        <v>1001.5</v>
      </c>
      <c r="G626" s="23">
        <v>997.1</v>
      </c>
      <c r="H626" s="23">
        <v>999.1</v>
      </c>
      <c r="I626" s="23">
        <v>4.3999999999999773</v>
      </c>
      <c r="J626">
        <v>84</v>
      </c>
      <c r="K626">
        <v>57</v>
      </c>
      <c r="L626">
        <v>73</v>
      </c>
      <c r="M626">
        <v>27</v>
      </c>
      <c r="N626" s="9"/>
      <c r="O626" s="5"/>
    </row>
    <row r="627" spans="1:15">
      <c r="A627" s="1">
        <f t="shared" si="9"/>
        <v>39708</v>
      </c>
      <c r="B627" s="23">
        <v>16.399999999999999</v>
      </c>
      <c r="C627" s="23">
        <v>8.4</v>
      </c>
      <c r="D627" s="23">
        <v>11.4</v>
      </c>
      <c r="E627" s="14">
        <v>8</v>
      </c>
      <c r="F627" s="23">
        <v>1007.1</v>
      </c>
      <c r="G627" s="23">
        <v>1004.1</v>
      </c>
      <c r="H627" s="23">
        <v>1005.1</v>
      </c>
      <c r="I627" s="23">
        <v>3</v>
      </c>
      <c r="J627">
        <v>85</v>
      </c>
      <c r="K627">
        <v>42</v>
      </c>
      <c r="L627">
        <v>65</v>
      </c>
      <c r="M627">
        <v>43</v>
      </c>
      <c r="N627" s="9"/>
      <c r="O627" s="5"/>
    </row>
    <row r="628" spans="1:15">
      <c r="A628" s="1">
        <f t="shared" si="9"/>
        <v>39709</v>
      </c>
      <c r="B628" s="23">
        <v>16.600000000000001</v>
      </c>
      <c r="C628" s="23">
        <v>6.3</v>
      </c>
      <c r="D628" s="23">
        <v>9.8000000000000007</v>
      </c>
      <c r="E628" s="14">
        <v>10.3</v>
      </c>
      <c r="F628" s="23">
        <v>1008.3</v>
      </c>
      <c r="G628" s="23">
        <v>1007.6</v>
      </c>
      <c r="H628" s="23">
        <v>1007.9</v>
      </c>
      <c r="I628" s="23">
        <v>0.69999999999993179</v>
      </c>
      <c r="J628">
        <v>84</v>
      </c>
      <c r="K628">
        <v>45</v>
      </c>
      <c r="L628">
        <v>68</v>
      </c>
      <c r="M628">
        <v>39</v>
      </c>
      <c r="N628" s="9"/>
      <c r="O628" s="5"/>
    </row>
    <row r="629" spans="1:15">
      <c r="A629" s="1">
        <f t="shared" si="9"/>
        <v>39710</v>
      </c>
      <c r="B629" s="23">
        <v>16.899999999999999</v>
      </c>
      <c r="C629" s="23">
        <v>4.4000000000000004</v>
      </c>
      <c r="D629" s="23">
        <v>11</v>
      </c>
      <c r="E629" s="14">
        <v>12.5</v>
      </c>
      <c r="F629" s="23">
        <v>1007.3</v>
      </c>
      <c r="G629" s="23">
        <v>1005.5</v>
      </c>
      <c r="H629" s="23">
        <v>1006.5</v>
      </c>
      <c r="I629" s="23">
        <v>1.7999999999999545</v>
      </c>
      <c r="J629">
        <v>90</v>
      </c>
      <c r="K629">
        <v>47</v>
      </c>
      <c r="L629">
        <v>68</v>
      </c>
      <c r="M629">
        <v>43</v>
      </c>
      <c r="N629" s="9"/>
      <c r="O629" s="5"/>
    </row>
    <row r="630" spans="1:15">
      <c r="A630" s="1">
        <f t="shared" si="9"/>
        <v>39711</v>
      </c>
      <c r="B630" s="23">
        <v>14.5</v>
      </c>
      <c r="C630" s="23">
        <v>9.4</v>
      </c>
      <c r="D630" s="23">
        <v>12.9</v>
      </c>
      <c r="E630" s="14">
        <v>5.0999999999999996</v>
      </c>
      <c r="F630" s="23">
        <v>1007.8</v>
      </c>
      <c r="G630" s="23">
        <v>1006.3</v>
      </c>
      <c r="H630" s="23">
        <v>1006.9</v>
      </c>
      <c r="I630" s="23">
        <v>1.5</v>
      </c>
      <c r="J630">
        <v>57</v>
      </c>
      <c r="K630">
        <v>54</v>
      </c>
      <c r="L630">
        <v>56</v>
      </c>
      <c r="M630">
        <v>3</v>
      </c>
      <c r="N630" s="9"/>
      <c r="O630" s="5"/>
    </row>
    <row r="631" spans="1:15">
      <c r="A631" s="1">
        <f t="shared" si="9"/>
        <v>39712</v>
      </c>
      <c r="B631" s="23">
        <v>13.1</v>
      </c>
      <c r="C631" s="23">
        <v>9.5</v>
      </c>
      <c r="D631" s="23">
        <v>11.1</v>
      </c>
      <c r="E631" s="14">
        <v>3.6</v>
      </c>
      <c r="F631" s="23">
        <v>1005.3</v>
      </c>
      <c r="G631" s="23">
        <v>1002.4</v>
      </c>
      <c r="H631" s="23">
        <v>1003.4</v>
      </c>
      <c r="I631" s="23">
        <v>2.8999999999999773</v>
      </c>
      <c r="J631">
        <v>84</v>
      </c>
      <c r="K631">
        <v>82</v>
      </c>
      <c r="L631">
        <v>83</v>
      </c>
      <c r="M631">
        <v>2</v>
      </c>
      <c r="N631" s="9"/>
      <c r="O631" s="5"/>
    </row>
    <row r="632" spans="1:15">
      <c r="A632" s="1">
        <f t="shared" si="9"/>
        <v>39713</v>
      </c>
      <c r="B632" s="23">
        <v>13.1</v>
      </c>
      <c r="C632" s="23">
        <v>9.3000000000000007</v>
      </c>
      <c r="D632" s="23">
        <v>11</v>
      </c>
      <c r="E632" s="14">
        <v>3.8</v>
      </c>
      <c r="F632" s="23">
        <v>1000.6</v>
      </c>
      <c r="G632" s="23">
        <v>1000.3</v>
      </c>
      <c r="H632" s="23">
        <v>1000.5</v>
      </c>
      <c r="I632" s="23">
        <v>0.30000000000006821</v>
      </c>
      <c r="J632">
        <v>94</v>
      </c>
      <c r="K632">
        <v>76</v>
      </c>
      <c r="L632">
        <v>87</v>
      </c>
      <c r="M632">
        <v>18</v>
      </c>
      <c r="N632" s="9"/>
      <c r="O632" s="5"/>
    </row>
    <row r="633" spans="1:15">
      <c r="A633" s="1">
        <f t="shared" si="9"/>
        <v>39714</v>
      </c>
      <c r="B633" s="23">
        <v>15.9</v>
      </c>
      <c r="C633" s="23">
        <v>8.9</v>
      </c>
      <c r="D633" s="23">
        <v>12.1</v>
      </c>
      <c r="E633" s="14">
        <v>7</v>
      </c>
      <c r="F633" s="23">
        <v>1001.9</v>
      </c>
      <c r="G633" s="23">
        <v>1000.1</v>
      </c>
      <c r="H633" s="23">
        <v>1000.8</v>
      </c>
      <c r="I633" s="23">
        <v>1.7999999999999545</v>
      </c>
      <c r="J633">
        <v>93</v>
      </c>
      <c r="K633">
        <v>59</v>
      </c>
      <c r="L633">
        <v>79</v>
      </c>
      <c r="M633">
        <v>34</v>
      </c>
      <c r="N633" s="9"/>
      <c r="O633" s="5"/>
    </row>
    <row r="634" spans="1:15">
      <c r="A634" s="1">
        <f t="shared" si="9"/>
        <v>39715</v>
      </c>
      <c r="B634" s="23">
        <v>17.600000000000001</v>
      </c>
      <c r="C634" s="23">
        <v>8.8000000000000007</v>
      </c>
      <c r="D634" s="23">
        <v>12.5</v>
      </c>
      <c r="E634" s="14">
        <v>8.8000000000000007</v>
      </c>
      <c r="F634" s="23">
        <v>1004.4</v>
      </c>
      <c r="G634" s="23">
        <v>1002.2</v>
      </c>
      <c r="H634" s="23">
        <v>1003</v>
      </c>
      <c r="I634" s="23">
        <v>2.1999999999999318</v>
      </c>
      <c r="J634">
        <v>94</v>
      </c>
      <c r="K634">
        <v>54</v>
      </c>
      <c r="L634">
        <v>78</v>
      </c>
      <c r="M634">
        <v>40</v>
      </c>
      <c r="N634" s="9"/>
      <c r="O634" s="5"/>
    </row>
    <row r="635" spans="1:15">
      <c r="A635" s="1">
        <f t="shared" si="9"/>
        <v>39716</v>
      </c>
      <c r="B635" s="23">
        <v>15.9</v>
      </c>
      <c r="C635" s="23">
        <v>9.5</v>
      </c>
      <c r="D635" s="23">
        <v>12.3</v>
      </c>
      <c r="E635" s="14">
        <v>6.4</v>
      </c>
      <c r="F635" s="23">
        <v>1006.1</v>
      </c>
      <c r="G635" s="23">
        <v>1004.2</v>
      </c>
      <c r="H635" s="23">
        <v>1005</v>
      </c>
      <c r="I635" s="23">
        <v>1.8999999999999773</v>
      </c>
      <c r="J635">
        <v>93</v>
      </c>
      <c r="K635">
        <v>67</v>
      </c>
      <c r="L635">
        <v>80</v>
      </c>
      <c r="M635">
        <v>26</v>
      </c>
      <c r="N635" s="9"/>
      <c r="O635" s="5"/>
    </row>
    <row r="636" spans="1:15">
      <c r="A636" s="1">
        <f t="shared" si="9"/>
        <v>39717</v>
      </c>
      <c r="B636" s="23">
        <v>13.8</v>
      </c>
      <c r="C636" s="23">
        <v>9.6</v>
      </c>
      <c r="D636" s="23">
        <v>12.2</v>
      </c>
      <c r="E636" s="14">
        <v>4.2</v>
      </c>
      <c r="F636" s="23">
        <v>1011.8</v>
      </c>
      <c r="G636" s="23">
        <v>1008.2</v>
      </c>
      <c r="H636" s="23">
        <v>1010</v>
      </c>
      <c r="I636" s="23">
        <v>3.5999999999999091</v>
      </c>
      <c r="J636">
        <v>88</v>
      </c>
      <c r="K636">
        <v>63</v>
      </c>
      <c r="L636">
        <v>75</v>
      </c>
      <c r="M636">
        <v>25</v>
      </c>
      <c r="N636" s="9"/>
      <c r="O636" s="5"/>
    </row>
    <row r="637" spans="1:15">
      <c r="A637" s="1">
        <f t="shared" si="9"/>
        <v>39718</v>
      </c>
      <c r="B637" s="23">
        <v>14.5</v>
      </c>
      <c r="C637" s="23">
        <v>10.3</v>
      </c>
      <c r="D637" s="23">
        <v>13.1</v>
      </c>
      <c r="E637" s="14">
        <v>4.2</v>
      </c>
      <c r="F637" s="23">
        <v>1012</v>
      </c>
      <c r="G637" s="23">
        <v>1011.5</v>
      </c>
      <c r="H637" s="23">
        <v>1011.8</v>
      </c>
      <c r="I637" s="23">
        <v>0.5</v>
      </c>
      <c r="J637">
        <v>69</v>
      </c>
      <c r="K637">
        <v>58</v>
      </c>
      <c r="L637">
        <v>65</v>
      </c>
      <c r="M637">
        <v>11</v>
      </c>
      <c r="N637" s="9"/>
      <c r="O637" s="5"/>
    </row>
    <row r="638" spans="1:15">
      <c r="A638" s="1">
        <f t="shared" si="9"/>
        <v>39719</v>
      </c>
      <c r="B638" s="23">
        <v>17</v>
      </c>
      <c r="C638" s="23">
        <v>8</v>
      </c>
      <c r="D638" s="23">
        <v>10.5</v>
      </c>
      <c r="E638" s="14">
        <v>9</v>
      </c>
      <c r="F638" s="23">
        <v>1009.6</v>
      </c>
      <c r="G638" s="23">
        <v>1008.3</v>
      </c>
      <c r="H638" s="23">
        <v>1009</v>
      </c>
      <c r="I638" s="23">
        <v>1.3000000000000682</v>
      </c>
      <c r="J638">
        <v>86</v>
      </c>
      <c r="K638">
        <v>57</v>
      </c>
      <c r="L638">
        <v>76</v>
      </c>
      <c r="M638">
        <v>29</v>
      </c>
      <c r="N638" s="9"/>
      <c r="O638" s="5"/>
    </row>
    <row r="639" spans="1:15">
      <c r="A639" s="1">
        <f t="shared" si="9"/>
        <v>39720</v>
      </c>
      <c r="B639" s="23">
        <v>18</v>
      </c>
      <c r="C639" s="23">
        <v>2.8</v>
      </c>
      <c r="D639" s="23">
        <v>9.8000000000000007</v>
      </c>
      <c r="E639" s="14">
        <v>15.2</v>
      </c>
      <c r="F639" s="23">
        <v>1006.5</v>
      </c>
      <c r="G639" s="23">
        <v>1002.1</v>
      </c>
      <c r="H639" s="23">
        <v>1004</v>
      </c>
      <c r="I639" s="23">
        <v>4.3999999999999773</v>
      </c>
      <c r="J639">
        <v>96</v>
      </c>
      <c r="K639">
        <v>43</v>
      </c>
      <c r="L639">
        <v>77</v>
      </c>
      <c r="M639">
        <v>53</v>
      </c>
      <c r="N639" s="9"/>
      <c r="O639" s="5"/>
    </row>
    <row r="640" spans="1:15">
      <c r="A640" s="1">
        <f t="shared" si="9"/>
        <v>39721</v>
      </c>
      <c r="B640" s="23">
        <v>20.5</v>
      </c>
      <c r="C640" s="23">
        <v>4</v>
      </c>
      <c r="D640" s="23">
        <v>14.3</v>
      </c>
      <c r="E640" s="14">
        <v>16.5</v>
      </c>
      <c r="F640" s="23">
        <v>1001.6</v>
      </c>
      <c r="G640" s="23">
        <v>998.3</v>
      </c>
      <c r="H640" s="23">
        <v>999.8</v>
      </c>
      <c r="I640" s="23">
        <v>3.3000000000000682</v>
      </c>
      <c r="J640">
        <v>97</v>
      </c>
      <c r="K640">
        <v>42</v>
      </c>
      <c r="L640">
        <v>67</v>
      </c>
      <c r="M640">
        <v>55</v>
      </c>
      <c r="N640" s="9"/>
      <c r="O640" s="5"/>
    </row>
    <row r="641" spans="1:15">
      <c r="A641" s="1">
        <f t="shared" si="9"/>
        <v>39722</v>
      </c>
      <c r="B641" s="23">
        <v>21.4</v>
      </c>
      <c r="C641" s="23">
        <v>12</v>
      </c>
      <c r="D641" s="23">
        <v>16.2</v>
      </c>
      <c r="E641" s="14">
        <v>9.4</v>
      </c>
      <c r="F641" s="23">
        <v>996.4</v>
      </c>
      <c r="G641" s="23">
        <v>996</v>
      </c>
      <c r="H641" s="23">
        <v>996.2</v>
      </c>
      <c r="I641" s="23">
        <v>0.39999999999997726</v>
      </c>
      <c r="J641">
        <v>69</v>
      </c>
      <c r="K641">
        <v>55</v>
      </c>
      <c r="L641">
        <v>64</v>
      </c>
      <c r="M641">
        <v>14</v>
      </c>
      <c r="N641" s="9"/>
      <c r="O641" s="5"/>
    </row>
    <row r="642" spans="1:15">
      <c r="A642" s="1">
        <f t="shared" si="9"/>
        <v>39723</v>
      </c>
      <c r="B642" s="23">
        <v>23.5</v>
      </c>
      <c r="C642" s="23">
        <v>8.9</v>
      </c>
      <c r="D642" s="23">
        <v>17.2</v>
      </c>
      <c r="E642" s="14">
        <v>14.6</v>
      </c>
      <c r="F642" s="23">
        <v>994.8</v>
      </c>
      <c r="G642" s="23">
        <v>993.5</v>
      </c>
      <c r="H642" s="23">
        <v>994</v>
      </c>
      <c r="I642" s="23">
        <v>1.2999999999999545</v>
      </c>
      <c r="J642">
        <v>92</v>
      </c>
      <c r="K642">
        <v>48</v>
      </c>
      <c r="L642">
        <v>68</v>
      </c>
      <c r="M642">
        <v>44</v>
      </c>
      <c r="N642" s="9"/>
      <c r="O642" s="5"/>
    </row>
    <row r="643" spans="1:15">
      <c r="A643" s="1">
        <f t="shared" ref="A643:A706" si="10">A642+1</f>
        <v>39724</v>
      </c>
      <c r="B643" s="23">
        <v>19.600000000000001</v>
      </c>
      <c r="C643" s="23">
        <v>12.4</v>
      </c>
      <c r="D643" s="23">
        <v>14.7</v>
      </c>
      <c r="E643" s="14">
        <v>7.2</v>
      </c>
      <c r="F643" s="23">
        <v>992.4</v>
      </c>
      <c r="G643" s="23">
        <v>991.3</v>
      </c>
      <c r="H643" s="23">
        <v>992</v>
      </c>
      <c r="I643" s="23">
        <v>1.1000000000000227</v>
      </c>
      <c r="J643">
        <v>88</v>
      </c>
      <c r="K643">
        <v>67</v>
      </c>
      <c r="L643">
        <v>81</v>
      </c>
      <c r="M643">
        <v>21</v>
      </c>
      <c r="N643" s="9"/>
      <c r="O643" s="5"/>
    </row>
    <row r="644" spans="1:15">
      <c r="A644" s="1">
        <f t="shared" si="10"/>
        <v>39725</v>
      </c>
      <c r="B644" s="23">
        <v>13.1</v>
      </c>
      <c r="C644" s="23">
        <v>8</v>
      </c>
      <c r="D644" s="23">
        <v>9.4</v>
      </c>
      <c r="E644" s="14">
        <v>5.0999999999999996</v>
      </c>
      <c r="F644" s="23">
        <v>1001.2</v>
      </c>
      <c r="G644" s="23">
        <v>996.7</v>
      </c>
      <c r="H644" s="23">
        <v>998.7</v>
      </c>
      <c r="I644" s="23">
        <v>4.5</v>
      </c>
      <c r="J644">
        <v>94</v>
      </c>
      <c r="K644">
        <v>68</v>
      </c>
      <c r="L644">
        <v>84</v>
      </c>
      <c r="M644">
        <v>26</v>
      </c>
      <c r="N644" s="9"/>
      <c r="O644" s="5"/>
    </row>
    <row r="645" spans="1:15">
      <c r="A645" s="1">
        <f t="shared" si="10"/>
        <v>39726</v>
      </c>
      <c r="B645" s="23">
        <v>16.8</v>
      </c>
      <c r="C645" s="23">
        <v>2.5</v>
      </c>
      <c r="D645" s="23">
        <v>10.4</v>
      </c>
      <c r="E645" s="14">
        <v>14.3</v>
      </c>
      <c r="F645" s="23">
        <v>1004</v>
      </c>
      <c r="G645" s="23">
        <v>1000.7</v>
      </c>
      <c r="H645" s="23">
        <v>1002.1</v>
      </c>
      <c r="I645" s="23">
        <v>3.2999999999999545</v>
      </c>
      <c r="J645">
        <v>95</v>
      </c>
      <c r="K645">
        <v>65</v>
      </c>
      <c r="L645">
        <v>65</v>
      </c>
      <c r="M645">
        <v>30</v>
      </c>
      <c r="N645" s="10"/>
      <c r="O645" s="5"/>
    </row>
    <row r="646" spans="1:15">
      <c r="A646" s="1">
        <f t="shared" si="10"/>
        <v>39727</v>
      </c>
      <c r="B646" s="23">
        <v>22.1</v>
      </c>
      <c r="C646" s="23">
        <v>10.5</v>
      </c>
      <c r="D646" s="23">
        <v>16.2</v>
      </c>
      <c r="E646" s="14">
        <v>11.6</v>
      </c>
      <c r="F646" s="23">
        <v>1004</v>
      </c>
      <c r="G646" s="23">
        <v>1001.6</v>
      </c>
      <c r="H646" s="23">
        <v>1002.6</v>
      </c>
      <c r="I646" s="23">
        <v>2.3999999999999773</v>
      </c>
      <c r="J646">
        <v>65</v>
      </c>
      <c r="K646">
        <v>42</v>
      </c>
      <c r="L646">
        <v>55</v>
      </c>
      <c r="M646">
        <v>23</v>
      </c>
      <c r="N646" s="10"/>
      <c r="O646" s="5"/>
    </row>
    <row r="647" spans="1:15">
      <c r="A647" s="1">
        <f t="shared" si="10"/>
        <v>39728</v>
      </c>
      <c r="B647" s="23">
        <v>20.6</v>
      </c>
      <c r="C647" s="23">
        <v>9.1999999999999993</v>
      </c>
      <c r="D647" s="23">
        <v>13.9</v>
      </c>
      <c r="E647" s="14">
        <v>11.4</v>
      </c>
      <c r="F647" s="23">
        <v>1004.5</v>
      </c>
      <c r="G647" s="23">
        <v>1003.1</v>
      </c>
      <c r="H647" s="23">
        <v>1003.6</v>
      </c>
      <c r="I647" s="23">
        <v>1.3999999999999773</v>
      </c>
      <c r="J647">
        <v>88</v>
      </c>
      <c r="K647">
        <v>53</v>
      </c>
      <c r="L647">
        <v>73</v>
      </c>
      <c r="M647">
        <v>35</v>
      </c>
      <c r="N647" s="10"/>
      <c r="O647" s="5"/>
    </row>
    <row r="648" spans="1:15">
      <c r="A648" s="1">
        <f t="shared" si="10"/>
        <v>39729</v>
      </c>
      <c r="B648" s="23">
        <v>21.9</v>
      </c>
      <c r="C648" s="23">
        <v>6.9</v>
      </c>
      <c r="D648" s="23">
        <v>13.7</v>
      </c>
      <c r="E648" s="14">
        <v>15</v>
      </c>
      <c r="F648" s="23">
        <v>1004.4</v>
      </c>
      <c r="G648" s="23">
        <v>1002.2</v>
      </c>
      <c r="H648" s="23">
        <v>1003.1</v>
      </c>
      <c r="I648" s="23">
        <v>2.1999999999999318</v>
      </c>
      <c r="J648">
        <v>97</v>
      </c>
      <c r="K648">
        <v>57</v>
      </c>
      <c r="L648">
        <v>82</v>
      </c>
      <c r="M648">
        <v>40</v>
      </c>
      <c r="N648" s="10"/>
      <c r="O648" s="5"/>
    </row>
    <row r="649" spans="1:15">
      <c r="A649" s="1">
        <f t="shared" si="10"/>
        <v>39730</v>
      </c>
      <c r="B649" s="23">
        <v>22.7</v>
      </c>
      <c r="C649" s="23">
        <v>9.1</v>
      </c>
      <c r="D649" s="23">
        <v>15.2</v>
      </c>
      <c r="E649" s="14">
        <v>13.6</v>
      </c>
      <c r="F649" s="23">
        <v>1013.7</v>
      </c>
      <c r="G649" s="23">
        <v>1008.6</v>
      </c>
      <c r="H649" s="23">
        <v>1011.1</v>
      </c>
      <c r="I649" s="23">
        <v>5.1000000000000227</v>
      </c>
      <c r="J649">
        <v>98</v>
      </c>
      <c r="K649">
        <v>51</v>
      </c>
      <c r="L649">
        <v>78</v>
      </c>
      <c r="M649">
        <v>47</v>
      </c>
      <c r="N649" s="10"/>
      <c r="O649" s="5"/>
    </row>
    <row r="650" spans="1:15">
      <c r="A650" s="1">
        <f t="shared" si="10"/>
        <v>39731</v>
      </c>
      <c r="B650" s="23">
        <v>21.3</v>
      </c>
      <c r="C650" s="23">
        <v>11.2</v>
      </c>
      <c r="D650" s="23">
        <v>14.8</v>
      </c>
      <c r="E650" s="14">
        <v>10.1</v>
      </c>
      <c r="F650" s="23">
        <v>1018.1</v>
      </c>
      <c r="G650" s="23">
        <v>1016.9</v>
      </c>
      <c r="H650" s="23">
        <v>1017.5</v>
      </c>
      <c r="I650" s="23">
        <v>1.2000000000000455</v>
      </c>
      <c r="J650">
        <v>95</v>
      </c>
      <c r="K650">
        <v>55</v>
      </c>
      <c r="L650">
        <v>78</v>
      </c>
      <c r="M650">
        <v>40</v>
      </c>
      <c r="N650" s="10"/>
      <c r="O650" s="5"/>
    </row>
    <row r="651" spans="1:15">
      <c r="A651" s="1">
        <f t="shared" si="10"/>
        <v>39732</v>
      </c>
      <c r="B651" s="23">
        <v>20.100000000000001</v>
      </c>
      <c r="C651" s="23">
        <v>8.1999999999999993</v>
      </c>
      <c r="D651" s="23">
        <v>13</v>
      </c>
      <c r="E651" s="14">
        <v>11.9</v>
      </c>
      <c r="F651" s="23">
        <v>1018.3</v>
      </c>
      <c r="G651" s="23">
        <v>1016.9</v>
      </c>
      <c r="H651" s="23">
        <v>1017.6</v>
      </c>
      <c r="I651" s="23">
        <v>1.3999999999999773</v>
      </c>
      <c r="J651">
        <v>97</v>
      </c>
      <c r="K651">
        <v>66</v>
      </c>
      <c r="L651">
        <v>85</v>
      </c>
      <c r="M651">
        <v>31</v>
      </c>
      <c r="N651" s="10"/>
      <c r="O651" s="5"/>
    </row>
    <row r="652" spans="1:15">
      <c r="A652" s="1">
        <f t="shared" si="10"/>
        <v>39733</v>
      </c>
      <c r="B652" s="23">
        <v>18.8</v>
      </c>
      <c r="C652" s="23">
        <v>6.6</v>
      </c>
      <c r="D652" s="23">
        <v>11.9</v>
      </c>
      <c r="E652" s="14">
        <v>12.2</v>
      </c>
      <c r="F652" s="23">
        <v>1015.1</v>
      </c>
      <c r="G652" s="23">
        <v>1012.3</v>
      </c>
      <c r="H652" s="23">
        <v>1013.4</v>
      </c>
      <c r="I652" s="23">
        <v>2.8000000000000682</v>
      </c>
      <c r="J652">
        <v>99</v>
      </c>
      <c r="K652">
        <v>77</v>
      </c>
      <c r="L652">
        <v>90</v>
      </c>
      <c r="M652">
        <v>22</v>
      </c>
      <c r="N652" s="10"/>
      <c r="O652" s="5"/>
    </row>
    <row r="653" spans="1:15">
      <c r="A653" s="1">
        <f t="shared" si="10"/>
        <v>39734</v>
      </c>
      <c r="B653" s="23">
        <v>19.7</v>
      </c>
      <c r="C653" s="23">
        <v>5.3</v>
      </c>
      <c r="D653" s="23">
        <v>11.4</v>
      </c>
      <c r="E653" s="14">
        <v>14.4</v>
      </c>
      <c r="F653" s="23">
        <v>1010.7</v>
      </c>
      <c r="G653" s="23">
        <v>1007.7</v>
      </c>
      <c r="H653" s="23">
        <v>1009.1</v>
      </c>
      <c r="I653" s="23">
        <v>3</v>
      </c>
      <c r="J653">
        <v>94</v>
      </c>
      <c r="K653">
        <v>70</v>
      </c>
      <c r="L653">
        <v>88</v>
      </c>
      <c r="M653">
        <v>24</v>
      </c>
      <c r="N653" s="10"/>
      <c r="O653" s="5"/>
    </row>
    <row r="654" spans="1:15">
      <c r="A654" s="1">
        <f t="shared" si="10"/>
        <v>39735</v>
      </c>
      <c r="B654" s="23">
        <v>21.1</v>
      </c>
      <c r="C654" s="23">
        <v>5.5</v>
      </c>
      <c r="D654" s="23">
        <v>12.4</v>
      </c>
      <c r="E654" s="14">
        <v>15.6</v>
      </c>
      <c r="F654" s="23">
        <v>1006.7</v>
      </c>
      <c r="G654" s="23">
        <v>1005.6</v>
      </c>
      <c r="H654" s="23">
        <v>1006.1</v>
      </c>
      <c r="I654" s="23">
        <v>1.1000000000000227</v>
      </c>
      <c r="J654">
        <v>97</v>
      </c>
      <c r="K654">
        <v>60</v>
      </c>
      <c r="L654">
        <v>82</v>
      </c>
      <c r="M654">
        <v>37</v>
      </c>
      <c r="N654" s="10"/>
      <c r="O654" s="5"/>
    </row>
    <row r="655" spans="1:15">
      <c r="A655" s="1">
        <f t="shared" si="10"/>
        <v>39736</v>
      </c>
      <c r="B655" s="23">
        <v>22</v>
      </c>
      <c r="C655" s="23">
        <v>8.1</v>
      </c>
      <c r="D655" s="23">
        <v>15.5</v>
      </c>
      <c r="E655" s="14">
        <v>13.9</v>
      </c>
      <c r="F655" s="23">
        <v>1006</v>
      </c>
      <c r="G655" s="23">
        <v>1003.4</v>
      </c>
      <c r="H655" s="23">
        <v>1004.3</v>
      </c>
      <c r="I655" s="23">
        <v>2.6000000000000227</v>
      </c>
      <c r="J655">
        <v>94</v>
      </c>
      <c r="K655">
        <v>53</v>
      </c>
      <c r="L655">
        <v>78</v>
      </c>
      <c r="M655">
        <v>41</v>
      </c>
      <c r="N655" s="10"/>
      <c r="O655" s="5"/>
    </row>
    <row r="656" spans="1:15">
      <c r="A656" s="1">
        <f t="shared" si="10"/>
        <v>39737</v>
      </c>
      <c r="B656" s="23">
        <v>23.3</v>
      </c>
      <c r="C656" s="23">
        <v>8.6</v>
      </c>
      <c r="D656" s="23">
        <v>16.600000000000001</v>
      </c>
      <c r="E656" s="14">
        <v>14.7</v>
      </c>
      <c r="F656" s="23">
        <v>1001.3</v>
      </c>
      <c r="G656" s="23">
        <v>994.9</v>
      </c>
      <c r="H656" s="23">
        <v>998.2</v>
      </c>
      <c r="I656" s="23">
        <v>6.3999999999999773</v>
      </c>
      <c r="J656">
        <v>99</v>
      </c>
      <c r="K656">
        <v>54</v>
      </c>
      <c r="L656">
        <v>77</v>
      </c>
      <c r="M656">
        <v>45</v>
      </c>
      <c r="N656" s="10"/>
      <c r="O656" s="5"/>
    </row>
    <row r="657" spans="1:15">
      <c r="A657" s="1">
        <f t="shared" si="10"/>
        <v>39738</v>
      </c>
      <c r="B657" s="23">
        <v>17.8</v>
      </c>
      <c r="C657" s="23">
        <v>6.5</v>
      </c>
      <c r="D657" s="23">
        <v>8.1</v>
      </c>
      <c r="E657" s="14">
        <v>11.3</v>
      </c>
      <c r="F657" s="23">
        <v>1007.5</v>
      </c>
      <c r="G657" s="23">
        <v>999.9</v>
      </c>
      <c r="H657" s="23">
        <v>1004.2</v>
      </c>
      <c r="I657" s="23">
        <v>7.6000000000000227</v>
      </c>
      <c r="J657">
        <v>93</v>
      </c>
      <c r="K657">
        <v>81</v>
      </c>
      <c r="L657">
        <v>89</v>
      </c>
      <c r="M657">
        <v>12</v>
      </c>
      <c r="N657" s="10"/>
      <c r="O657" s="5"/>
    </row>
    <row r="658" spans="1:15">
      <c r="A658" s="1">
        <f t="shared" si="10"/>
        <v>39739</v>
      </c>
      <c r="B658" s="23">
        <v>13.5</v>
      </c>
      <c r="C658" s="23">
        <v>2.7</v>
      </c>
      <c r="D658" s="23">
        <v>7.1</v>
      </c>
      <c r="E658" s="14">
        <v>10.8</v>
      </c>
      <c r="F658" s="23">
        <v>1009.4</v>
      </c>
      <c r="G658" s="23">
        <v>1008.9</v>
      </c>
      <c r="H658" s="23">
        <v>1009.1</v>
      </c>
      <c r="I658" s="23">
        <v>0.5</v>
      </c>
      <c r="J658">
        <v>96</v>
      </c>
      <c r="K658">
        <v>55</v>
      </c>
      <c r="L658">
        <v>84</v>
      </c>
      <c r="M658">
        <v>41</v>
      </c>
      <c r="N658" s="10"/>
      <c r="O658" s="5"/>
    </row>
    <row r="659" spans="1:15">
      <c r="A659" s="1">
        <f t="shared" si="10"/>
        <v>39740</v>
      </c>
      <c r="B659" s="23">
        <v>16.5</v>
      </c>
      <c r="C659" s="23">
        <v>2.1</v>
      </c>
      <c r="D659" s="23">
        <v>8.6999999999999993</v>
      </c>
      <c r="E659" s="14">
        <v>14.4</v>
      </c>
      <c r="F659" s="23">
        <v>1010.3</v>
      </c>
      <c r="G659" s="23">
        <v>1009.2</v>
      </c>
      <c r="H659" s="23">
        <v>1009.7</v>
      </c>
      <c r="I659" s="23">
        <v>1.0999999999999091</v>
      </c>
      <c r="J659">
        <v>98</v>
      </c>
      <c r="K659">
        <v>57</v>
      </c>
      <c r="L659">
        <v>82</v>
      </c>
      <c r="M659">
        <v>41</v>
      </c>
      <c r="N659" s="10"/>
      <c r="O659" s="5"/>
    </row>
    <row r="660" spans="1:15">
      <c r="A660" s="1">
        <f t="shared" si="10"/>
        <v>39741</v>
      </c>
      <c r="B660" s="23">
        <v>18.100000000000001</v>
      </c>
      <c r="C660" s="23">
        <v>3.4</v>
      </c>
      <c r="D660" s="23">
        <v>10.3</v>
      </c>
      <c r="E660" s="14">
        <v>14.7</v>
      </c>
      <c r="F660" s="23">
        <v>1009.8</v>
      </c>
      <c r="G660" s="23">
        <v>1006.6</v>
      </c>
      <c r="H660" s="23">
        <v>1008.1</v>
      </c>
      <c r="I660" s="23">
        <v>3.1999999999999318</v>
      </c>
      <c r="J660">
        <v>95</v>
      </c>
      <c r="K660">
        <v>62</v>
      </c>
      <c r="L660">
        <v>86</v>
      </c>
      <c r="M660">
        <v>33</v>
      </c>
      <c r="N660" s="10"/>
      <c r="O660" s="5"/>
    </row>
    <row r="661" spans="1:15">
      <c r="A661" s="1">
        <f t="shared" si="10"/>
        <v>39742</v>
      </c>
      <c r="B661" s="23">
        <v>20.100000000000001</v>
      </c>
      <c r="C661" s="23">
        <v>5.5</v>
      </c>
      <c r="D661" s="23">
        <v>12.3</v>
      </c>
      <c r="E661" s="14">
        <v>14.6</v>
      </c>
      <c r="F661" s="23">
        <v>1004.8</v>
      </c>
      <c r="G661" s="23">
        <v>1002.1</v>
      </c>
      <c r="H661" s="23">
        <v>1003.1</v>
      </c>
      <c r="I661" s="23">
        <v>2.6999999999999318</v>
      </c>
      <c r="J661">
        <v>99</v>
      </c>
      <c r="K661">
        <v>60</v>
      </c>
      <c r="L661">
        <v>84</v>
      </c>
      <c r="M661">
        <v>39</v>
      </c>
      <c r="N661" s="10"/>
      <c r="O661" s="5"/>
    </row>
    <row r="662" spans="1:15">
      <c r="A662" s="1">
        <f t="shared" si="10"/>
        <v>39743</v>
      </c>
      <c r="B662" s="23">
        <v>21.8</v>
      </c>
      <c r="C662" s="23">
        <v>7</v>
      </c>
      <c r="D662" s="23">
        <v>13.2</v>
      </c>
      <c r="E662" s="14">
        <v>14.8</v>
      </c>
      <c r="F662" s="23">
        <v>1003</v>
      </c>
      <c r="G662" s="23">
        <v>1001.7</v>
      </c>
      <c r="H662" s="23">
        <v>1002.2</v>
      </c>
      <c r="I662" s="23">
        <v>1.2999999999999545</v>
      </c>
      <c r="J662">
        <v>99</v>
      </c>
      <c r="K662">
        <v>57</v>
      </c>
      <c r="L662">
        <v>83</v>
      </c>
      <c r="M662">
        <v>42</v>
      </c>
      <c r="N662" s="10"/>
      <c r="O662" s="5"/>
    </row>
    <row r="663" spans="1:15">
      <c r="A663" s="1">
        <f t="shared" si="10"/>
        <v>39744</v>
      </c>
      <c r="B663" s="23">
        <v>14.2</v>
      </c>
      <c r="C663" s="23">
        <v>7.7</v>
      </c>
      <c r="D663" s="23">
        <v>11.2</v>
      </c>
      <c r="E663" s="14">
        <v>6.5</v>
      </c>
      <c r="F663" s="23">
        <v>1013.6</v>
      </c>
      <c r="G663" s="23">
        <v>1008.3</v>
      </c>
      <c r="H663" s="23">
        <v>1011.3</v>
      </c>
      <c r="I663" s="23">
        <v>5.3000000000000682</v>
      </c>
      <c r="J663">
        <v>88</v>
      </c>
      <c r="K663">
        <v>56</v>
      </c>
      <c r="L663">
        <v>70</v>
      </c>
      <c r="M663">
        <v>32</v>
      </c>
      <c r="N663" s="10"/>
      <c r="O663" s="5"/>
    </row>
    <row r="664" spans="1:15">
      <c r="A664" s="1">
        <f t="shared" si="10"/>
        <v>39745</v>
      </c>
      <c r="B664" s="23">
        <v>11.7</v>
      </c>
      <c r="C664" s="23">
        <v>3.1</v>
      </c>
      <c r="D664" s="23">
        <v>8.9</v>
      </c>
      <c r="E664" s="14">
        <v>8.6</v>
      </c>
      <c r="F664" s="23">
        <v>1012.5</v>
      </c>
      <c r="G664" s="23">
        <v>1011.4</v>
      </c>
      <c r="H664" s="23">
        <v>1012.1</v>
      </c>
      <c r="I664" s="23">
        <v>1.1000000000000227</v>
      </c>
      <c r="J664">
        <v>94</v>
      </c>
      <c r="K664">
        <v>64</v>
      </c>
      <c r="L664">
        <v>79</v>
      </c>
      <c r="M664">
        <v>30</v>
      </c>
      <c r="N664" s="10"/>
      <c r="O664" s="5"/>
    </row>
    <row r="665" spans="1:15">
      <c r="A665" s="1">
        <f t="shared" si="10"/>
        <v>39746</v>
      </c>
      <c r="B665" s="23">
        <v>11.9</v>
      </c>
      <c r="C665" s="23">
        <v>6.6</v>
      </c>
      <c r="D665" s="23">
        <v>8.9</v>
      </c>
      <c r="E665" s="14">
        <v>5.3</v>
      </c>
      <c r="F665" s="23">
        <v>1017.3</v>
      </c>
      <c r="G665" s="23">
        <v>1014.7</v>
      </c>
      <c r="H665" s="23">
        <v>1016.3</v>
      </c>
      <c r="I665" s="23">
        <v>2.5999999999999091</v>
      </c>
      <c r="J665">
        <v>89</v>
      </c>
      <c r="K665">
        <v>70</v>
      </c>
      <c r="L665">
        <v>82</v>
      </c>
      <c r="M665">
        <v>19</v>
      </c>
      <c r="N665" s="10"/>
      <c r="O665" s="5"/>
    </row>
    <row r="666" spans="1:15">
      <c r="A666" s="1">
        <f t="shared" si="10"/>
        <v>39747</v>
      </c>
      <c r="B666" s="23">
        <v>13.2</v>
      </c>
      <c r="C666" s="23">
        <v>7.1</v>
      </c>
      <c r="D666" s="23">
        <v>8.8000000000000007</v>
      </c>
      <c r="E666" s="14">
        <v>6.1</v>
      </c>
      <c r="F666" s="23">
        <v>1014.8</v>
      </c>
      <c r="G666" s="23">
        <v>1009.5</v>
      </c>
      <c r="H666" s="23">
        <v>1012.1</v>
      </c>
      <c r="I666" s="23">
        <v>5.2999999999999545</v>
      </c>
      <c r="J666">
        <v>88</v>
      </c>
      <c r="K666">
        <v>61</v>
      </c>
      <c r="L666">
        <v>74</v>
      </c>
      <c r="M666">
        <v>27</v>
      </c>
      <c r="N666" s="10"/>
      <c r="O666" s="5"/>
    </row>
    <row r="667" spans="1:15">
      <c r="A667" s="1">
        <f t="shared" si="10"/>
        <v>39748</v>
      </c>
      <c r="B667" s="23">
        <v>17.5</v>
      </c>
      <c r="C667" s="23">
        <v>1.9</v>
      </c>
      <c r="D667" s="23">
        <v>10.4</v>
      </c>
      <c r="E667" s="14">
        <v>15.6</v>
      </c>
      <c r="F667" s="23">
        <v>1003.7</v>
      </c>
      <c r="G667" s="23">
        <v>997</v>
      </c>
      <c r="H667" s="23">
        <v>999.5</v>
      </c>
      <c r="I667" s="23">
        <v>6.7000000000000455</v>
      </c>
      <c r="J667">
        <v>95</v>
      </c>
      <c r="K667">
        <v>59</v>
      </c>
      <c r="L667">
        <v>80</v>
      </c>
      <c r="M667">
        <v>36</v>
      </c>
      <c r="N667" s="10"/>
      <c r="O667" s="5"/>
    </row>
    <row r="668" spans="1:15">
      <c r="A668" s="1">
        <f t="shared" si="10"/>
        <v>39749</v>
      </c>
      <c r="B668" s="23">
        <v>21.8</v>
      </c>
      <c r="C668" s="23">
        <v>9.4</v>
      </c>
      <c r="D668" s="23">
        <v>14.5</v>
      </c>
      <c r="E668" s="14">
        <v>12.4</v>
      </c>
      <c r="F668" s="23">
        <v>995.9</v>
      </c>
      <c r="G668" s="23">
        <v>993.6</v>
      </c>
      <c r="H668" s="23">
        <v>994.5</v>
      </c>
      <c r="I668" s="23">
        <v>2.2999999999999545</v>
      </c>
      <c r="J668">
        <v>93</v>
      </c>
      <c r="K668">
        <v>53</v>
      </c>
      <c r="L668">
        <v>77</v>
      </c>
      <c r="M668">
        <v>40</v>
      </c>
      <c r="N668" s="10"/>
      <c r="O668" s="5"/>
    </row>
    <row r="669" spans="1:15">
      <c r="A669" s="1">
        <f t="shared" si="10"/>
        <v>39750</v>
      </c>
      <c r="B669" s="23">
        <v>25.4</v>
      </c>
      <c r="C669" s="23">
        <v>12.2</v>
      </c>
      <c r="D669" s="23">
        <v>19.899999999999999</v>
      </c>
      <c r="E669" s="14">
        <v>13.2</v>
      </c>
      <c r="F669" s="23">
        <v>990.6</v>
      </c>
      <c r="G669" s="23">
        <v>987.6</v>
      </c>
      <c r="H669" s="23">
        <v>988.9</v>
      </c>
      <c r="I669" s="23">
        <v>3</v>
      </c>
      <c r="J669">
        <v>88</v>
      </c>
      <c r="K669">
        <v>40</v>
      </c>
      <c r="L669">
        <v>62</v>
      </c>
      <c r="M669">
        <v>48</v>
      </c>
      <c r="N669" s="10"/>
      <c r="O669" s="5"/>
    </row>
    <row r="670" spans="1:15">
      <c r="A670" s="1">
        <f t="shared" si="10"/>
        <v>39751</v>
      </c>
      <c r="B670" s="23">
        <v>20.5</v>
      </c>
      <c r="C670" s="23">
        <v>10</v>
      </c>
      <c r="D670" s="23">
        <v>13.4</v>
      </c>
      <c r="E670" s="14">
        <v>10.5</v>
      </c>
      <c r="F670" s="23">
        <v>991.1</v>
      </c>
      <c r="G670" s="23">
        <v>984.1</v>
      </c>
      <c r="H670" s="23">
        <v>987.1</v>
      </c>
      <c r="I670" s="23">
        <v>7</v>
      </c>
      <c r="J670">
        <v>87</v>
      </c>
      <c r="K670">
        <v>46</v>
      </c>
      <c r="L670">
        <v>70</v>
      </c>
      <c r="M670">
        <v>41</v>
      </c>
      <c r="N670" s="10"/>
      <c r="O670" s="5"/>
    </row>
    <row r="671" spans="1:15">
      <c r="A671" s="1">
        <f t="shared" si="10"/>
        <v>39752</v>
      </c>
      <c r="B671" s="23">
        <v>21.1</v>
      </c>
      <c r="C671" s="23">
        <v>4.4000000000000004</v>
      </c>
      <c r="D671" s="23">
        <v>12.3</v>
      </c>
      <c r="E671" s="14">
        <v>16.7</v>
      </c>
      <c r="F671" s="23">
        <v>1000.3</v>
      </c>
      <c r="G671" s="23">
        <v>995.8</v>
      </c>
      <c r="H671" s="23">
        <v>998.1</v>
      </c>
      <c r="I671" s="23">
        <v>4.5</v>
      </c>
      <c r="J671">
        <v>87</v>
      </c>
      <c r="K671">
        <v>40</v>
      </c>
      <c r="L671">
        <v>71</v>
      </c>
      <c r="M671">
        <v>47</v>
      </c>
      <c r="N671" s="10"/>
      <c r="O671" s="5"/>
    </row>
    <row r="672" spans="1:15">
      <c r="A672" s="1">
        <f t="shared" si="10"/>
        <v>39753</v>
      </c>
      <c r="B672" s="23">
        <v>17.2</v>
      </c>
      <c r="C672" s="23">
        <v>10</v>
      </c>
      <c r="D672" s="23">
        <v>15.1</v>
      </c>
      <c r="E672" s="14">
        <v>7.2</v>
      </c>
      <c r="F672" s="23">
        <v>997.3</v>
      </c>
      <c r="G672" s="23">
        <v>994.1</v>
      </c>
      <c r="H672" s="23">
        <v>995.4</v>
      </c>
      <c r="I672" s="23">
        <v>3.1999999999999318</v>
      </c>
      <c r="J672">
        <v>89</v>
      </c>
      <c r="K672">
        <v>76</v>
      </c>
      <c r="L672">
        <v>82</v>
      </c>
      <c r="M672">
        <v>13</v>
      </c>
      <c r="N672" s="10"/>
      <c r="O672" s="5"/>
    </row>
    <row r="673" spans="1:15">
      <c r="A673" s="1">
        <f t="shared" si="10"/>
        <v>39754</v>
      </c>
      <c r="B673" s="23">
        <v>22.3</v>
      </c>
      <c r="C673" s="23">
        <v>11</v>
      </c>
      <c r="D673" s="23">
        <v>14.5</v>
      </c>
      <c r="E673" s="14">
        <v>11.3</v>
      </c>
      <c r="F673" s="23">
        <v>1003.9</v>
      </c>
      <c r="G673" s="23">
        <v>1000.2</v>
      </c>
      <c r="H673" s="23">
        <v>1002.1</v>
      </c>
      <c r="I673" s="23">
        <v>3.6999999999999318</v>
      </c>
      <c r="J673">
        <v>90</v>
      </c>
      <c r="K673">
        <v>46</v>
      </c>
      <c r="L673">
        <v>73</v>
      </c>
      <c r="M673">
        <v>44</v>
      </c>
      <c r="N673" s="10"/>
      <c r="O673" s="5"/>
    </row>
    <row r="674" spans="1:15">
      <c r="A674" s="1">
        <f t="shared" si="10"/>
        <v>39755</v>
      </c>
      <c r="B674" s="23">
        <v>21.4</v>
      </c>
      <c r="C674" s="23">
        <v>5.8</v>
      </c>
      <c r="D674" s="23">
        <v>12.4</v>
      </c>
      <c r="E674" s="14">
        <v>15.6</v>
      </c>
      <c r="F674" s="23">
        <v>1004.2</v>
      </c>
      <c r="G674" s="23">
        <v>1003.1</v>
      </c>
      <c r="H674" s="23">
        <v>1003.6</v>
      </c>
      <c r="I674" s="23">
        <v>1.1000000000000227</v>
      </c>
      <c r="J674">
        <v>97</v>
      </c>
      <c r="K674">
        <v>55</v>
      </c>
      <c r="L674">
        <v>79</v>
      </c>
      <c r="M674">
        <v>42</v>
      </c>
      <c r="N674" s="10"/>
      <c r="O674" s="5"/>
    </row>
    <row r="675" spans="1:15">
      <c r="A675" s="1">
        <f t="shared" si="10"/>
        <v>39756</v>
      </c>
      <c r="B675" s="23">
        <v>20.100000000000001</v>
      </c>
      <c r="C675" s="23">
        <v>9</v>
      </c>
      <c r="D675" s="23">
        <v>15.7</v>
      </c>
      <c r="E675" s="14">
        <v>11.1</v>
      </c>
      <c r="F675" s="23">
        <v>1005.1</v>
      </c>
      <c r="G675" s="23">
        <v>1003.9</v>
      </c>
      <c r="H675" s="23">
        <v>1004.4</v>
      </c>
      <c r="I675" s="23">
        <v>1.2000000000000455</v>
      </c>
      <c r="J675">
        <v>95</v>
      </c>
      <c r="K675">
        <v>57</v>
      </c>
      <c r="L675">
        <v>77</v>
      </c>
      <c r="M675">
        <v>38</v>
      </c>
      <c r="N675" s="10"/>
      <c r="O675" s="5"/>
    </row>
    <row r="676" spans="1:15">
      <c r="A676" s="1">
        <f t="shared" si="10"/>
        <v>39757</v>
      </c>
      <c r="B676" s="23">
        <v>17.7</v>
      </c>
      <c r="C676" s="23">
        <v>11.2</v>
      </c>
      <c r="D676" s="23">
        <v>14.3</v>
      </c>
      <c r="E676" s="14">
        <v>6.5</v>
      </c>
      <c r="F676" s="23">
        <v>1003.9</v>
      </c>
      <c r="G676" s="23">
        <v>1002.7</v>
      </c>
      <c r="H676" s="23">
        <v>1003.4</v>
      </c>
      <c r="I676" s="23">
        <v>1.1999999999999318</v>
      </c>
      <c r="J676">
        <v>95</v>
      </c>
      <c r="K676">
        <v>74</v>
      </c>
      <c r="L676">
        <v>87</v>
      </c>
      <c r="M676">
        <v>21</v>
      </c>
      <c r="N676" s="10"/>
      <c r="O676" s="11"/>
    </row>
    <row r="677" spans="1:15">
      <c r="A677" s="1">
        <f t="shared" si="10"/>
        <v>39758</v>
      </c>
      <c r="B677" s="23">
        <v>16</v>
      </c>
      <c r="C677" s="23">
        <v>11</v>
      </c>
      <c r="D677" s="23">
        <v>13.8</v>
      </c>
      <c r="E677" s="14">
        <v>5</v>
      </c>
      <c r="F677" s="23">
        <v>1002</v>
      </c>
      <c r="G677" s="23">
        <v>1000.7</v>
      </c>
      <c r="H677" s="23">
        <v>1001.3</v>
      </c>
      <c r="I677" s="23">
        <v>1.2999999999999545</v>
      </c>
      <c r="J677">
        <v>98</v>
      </c>
      <c r="K677">
        <v>91</v>
      </c>
      <c r="L677">
        <v>94</v>
      </c>
      <c r="M677">
        <v>7</v>
      </c>
      <c r="N677" s="10"/>
      <c r="O677" s="11"/>
    </row>
    <row r="678" spans="1:15">
      <c r="A678" s="1">
        <f t="shared" si="10"/>
        <v>39759</v>
      </c>
      <c r="B678" s="23">
        <v>14.2</v>
      </c>
      <c r="C678" s="23">
        <v>12.6</v>
      </c>
      <c r="D678" s="23">
        <v>13.1</v>
      </c>
      <c r="E678" s="14">
        <v>1.6</v>
      </c>
      <c r="F678" s="23">
        <v>1001.4</v>
      </c>
      <c r="G678" s="23">
        <v>1000.6</v>
      </c>
      <c r="H678" s="23">
        <v>1001.1</v>
      </c>
      <c r="I678" s="23">
        <v>0.79999999999995453</v>
      </c>
      <c r="J678">
        <v>98</v>
      </c>
      <c r="K678">
        <v>91</v>
      </c>
      <c r="L678">
        <v>95</v>
      </c>
      <c r="M678">
        <v>7</v>
      </c>
      <c r="N678" s="10"/>
      <c r="O678" s="11"/>
    </row>
    <row r="679" spans="1:15">
      <c r="A679" s="1">
        <f t="shared" si="10"/>
        <v>39760</v>
      </c>
      <c r="B679" s="23">
        <v>17.3</v>
      </c>
      <c r="C679" s="23">
        <v>11.7</v>
      </c>
      <c r="D679" s="23">
        <v>13.3</v>
      </c>
      <c r="E679" s="14">
        <v>5.6</v>
      </c>
      <c r="F679" s="23">
        <v>1010.2</v>
      </c>
      <c r="G679" s="23">
        <v>1004</v>
      </c>
      <c r="H679" s="23">
        <v>1006.8</v>
      </c>
      <c r="I679" s="23">
        <v>6.2000000000000455</v>
      </c>
      <c r="J679">
        <v>97</v>
      </c>
      <c r="K679">
        <v>70</v>
      </c>
      <c r="L679">
        <v>87</v>
      </c>
      <c r="M679">
        <v>27</v>
      </c>
      <c r="N679" s="10"/>
      <c r="O679" s="11"/>
    </row>
    <row r="680" spans="1:15">
      <c r="A680" s="1">
        <f t="shared" si="10"/>
        <v>39761</v>
      </c>
      <c r="B680" s="23">
        <v>15.9</v>
      </c>
      <c r="C680" s="23">
        <v>8.8000000000000007</v>
      </c>
      <c r="D680" s="23">
        <v>11</v>
      </c>
      <c r="E680" s="14">
        <v>7.1</v>
      </c>
      <c r="F680" s="23">
        <v>1013.9</v>
      </c>
      <c r="G680" s="23">
        <v>1012.5</v>
      </c>
      <c r="H680" s="23">
        <v>1013</v>
      </c>
      <c r="I680" s="23">
        <v>1.3999999999999773</v>
      </c>
      <c r="J680">
        <v>95</v>
      </c>
      <c r="K680">
        <v>68</v>
      </c>
      <c r="L680">
        <v>86</v>
      </c>
      <c r="M680">
        <v>27</v>
      </c>
      <c r="N680" s="10"/>
      <c r="O680" s="11"/>
    </row>
    <row r="681" spans="1:15">
      <c r="A681" s="1">
        <f t="shared" si="10"/>
        <v>39762</v>
      </c>
      <c r="B681" s="23">
        <v>9</v>
      </c>
      <c r="C681" s="23">
        <v>5.9</v>
      </c>
      <c r="D681" s="23">
        <v>8.6</v>
      </c>
      <c r="E681" s="14">
        <v>3.1</v>
      </c>
      <c r="F681" s="23">
        <v>1014.4</v>
      </c>
      <c r="G681" s="23">
        <v>1013.5</v>
      </c>
      <c r="H681" s="23">
        <v>1013.9</v>
      </c>
      <c r="I681" s="23">
        <v>0.89999999999997726</v>
      </c>
      <c r="J681">
        <v>100</v>
      </c>
      <c r="K681">
        <v>91</v>
      </c>
      <c r="L681">
        <v>97</v>
      </c>
      <c r="M681">
        <v>9</v>
      </c>
      <c r="N681" s="10"/>
      <c r="O681" s="11"/>
    </row>
    <row r="682" spans="1:15">
      <c r="A682" s="1">
        <f t="shared" si="10"/>
        <v>39763</v>
      </c>
      <c r="B682" s="23">
        <v>11.3</v>
      </c>
      <c r="C682" s="23">
        <v>7.6</v>
      </c>
      <c r="D682" s="23">
        <v>8.4</v>
      </c>
      <c r="E682" s="14">
        <v>3.7</v>
      </c>
      <c r="F682" s="23">
        <v>1008.9</v>
      </c>
      <c r="G682" s="23">
        <v>1005.8</v>
      </c>
      <c r="H682" s="23">
        <v>1006.9</v>
      </c>
      <c r="I682" s="23">
        <v>3.1000000000000227</v>
      </c>
      <c r="J682">
        <v>95</v>
      </c>
      <c r="K682">
        <v>81</v>
      </c>
      <c r="L682">
        <v>89</v>
      </c>
      <c r="M682">
        <v>14</v>
      </c>
      <c r="N682" s="10"/>
      <c r="O682" s="11"/>
    </row>
    <row r="683" spans="1:15">
      <c r="A683" s="1">
        <f t="shared" si="10"/>
        <v>39764</v>
      </c>
      <c r="B683" s="23">
        <v>11</v>
      </c>
      <c r="C683" s="23">
        <v>6</v>
      </c>
      <c r="D683" s="23">
        <v>8.9</v>
      </c>
      <c r="E683" s="14">
        <v>5</v>
      </c>
      <c r="F683" s="23">
        <v>1005.1</v>
      </c>
      <c r="G683" s="23">
        <v>1003.6</v>
      </c>
      <c r="H683" s="23">
        <v>1004.2</v>
      </c>
      <c r="I683" s="23">
        <v>1.5</v>
      </c>
      <c r="J683">
        <v>100</v>
      </c>
      <c r="K683">
        <v>84</v>
      </c>
      <c r="L683">
        <v>93</v>
      </c>
      <c r="M683">
        <v>16</v>
      </c>
      <c r="N683" s="10"/>
      <c r="O683" s="11"/>
    </row>
    <row r="684" spans="1:15">
      <c r="A684" s="1">
        <f t="shared" si="10"/>
        <v>39765</v>
      </c>
      <c r="B684" s="23">
        <v>11</v>
      </c>
      <c r="C684" s="23">
        <v>6.4</v>
      </c>
      <c r="D684" s="23">
        <v>9.6</v>
      </c>
      <c r="E684" s="14">
        <v>4.5999999999999996</v>
      </c>
      <c r="F684" s="23">
        <v>1007.4</v>
      </c>
      <c r="G684" s="23">
        <v>1004.8</v>
      </c>
      <c r="H684" s="23">
        <v>1005.7</v>
      </c>
      <c r="I684" s="23">
        <v>2.6000000000000227</v>
      </c>
      <c r="J684">
        <v>99</v>
      </c>
      <c r="K684">
        <v>80</v>
      </c>
      <c r="L684">
        <v>87</v>
      </c>
      <c r="M684">
        <v>19</v>
      </c>
      <c r="N684" s="10"/>
      <c r="O684" s="11"/>
    </row>
    <row r="685" spans="1:15">
      <c r="A685" s="1">
        <f t="shared" si="10"/>
        <v>39766</v>
      </c>
      <c r="B685" s="23">
        <v>11.5</v>
      </c>
      <c r="C685" s="23">
        <v>9.3000000000000007</v>
      </c>
      <c r="D685" s="23">
        <v>9.9</v>
      </c>
      <c r="E685" s="14">
        <v>2.2000000000000002</v>
      </c>
      <c r="F685" s="23">
        <v>1012.2</v>
      </c>
      <c r="G685" s="23">
        <v>1009.3</v>
      </c>
      <c r="H685" s="23">
        <v>1010.6</v>
      </c>
      <c r="I685" s="23">
        <v>2.9000000000000909</v>
      </c>
      <c r="J685">
        <v>83</v>
      </c>
      <c r="K685">
        <v>68</v>
      </c>
      <c r="L685">
        <v>75</v>
      </c>
      <c r="M685">
        <v>15</v>
      </c>
      <c r="N685" s="10"/>
      <c r="O685" s="11"/>
    </row>
    <row r="686" spans="1:15">
      <c r="A686" s="1">
        <f t="shared" si="10"/>
        <v>39767</v>
      </c>
      <c r="B686" s="23">
        <v>11.7</v>
      </c>
      <c r="C686" s="23">
        <v>8.5</v>
      </c>
      <c r="D686" s="23">
        <v>9.8000000000000007</v>
      </c>
      <c r="E686" s="14">
        <v>3.2</v>
      </c>
      <c r="F686" s="23">
        <v>1013.1</v>
      </c>
      <c r="G686" s="23">
        <v>1012.7</v>
      </c>
      <c r="H686" s="23">
        <v>1012.9</v>
      </c>
      <c r="I686" s="23">
        <v>0.39999999999997726</v>
      </c>
      <c r="J686">
        <v>85</v>
      </c>
      <c r="K686">
        <v>73</v>
      </c>
      <c r="L686">
        <v>80</v>
      </c>
      <c r="M686">
        <v>12</v>
      </c>
      <c r="N686" s="10"/>
      <c r="O686" s="11"/>
    </row>
    <row r="687" spans="1:15">
      <c r="A687" s="1">
        <f t="shared" si="10"/>
        <v>39768</v>
      </c>
      <c r="B687" s="23">
        <v>10.7</v>
      </c>
      <c r="C687" s="23">
        <v>2.6</v>
      </c>
      <c r="D687" s="23">
        <v>5.2</v>
      </c>
      <c r="E687" s="14">
        <v>8.1</v>
      </c>
      <c r="F687" s="23">
        <v>1011.2</v>
      </c>
      <c r="G687" s="23">
        <v>1008</v>
      </c>
      <c r="H687" s="23">
        <v>1009.5</v>
      </c>
      <c r="I687" s="23">
        <v>3.2000000000000455</v>
      </c>
      <c r="J687">
        <v>97</v>
      </c>
      <c r="K687">
        <v>79</v>
      </c>
      <c r="L687">
        <v>91</v>
      </c>
      <c r="M687">
        <v>18</v>
      </c>
      <c r="N687" s="10"/>
      <c r="O687" s="11"/>
    </row>
    <row r="688" spans="1:15">
      <c r="A688" s="1">
        <f t="shared" si="10"/>
        <v>39769</v>
      </c>
      <c r="B688" s="23">
        <v>11.3</v>
      </c>
      <c r="C688" s="23">
        <v>1</v>
      </c>
      <c r="D688" s="23">
        <v>4.5999999999999996</v>
      </c>
      <c r="E688" s="14">
        <v>10.3</v>
      </c>
      <c r="F688" s="23">
        <v>1012.3</v>
      </c>
      <c r="G688" s="23">
        <v>1009.5</v>
      </c>
      <c r="H688" s="23">
        <v>1010.7</v>
      </c>
      <c r="I688" s="23">
        <v>2.7999999999999545</v>
      </c>
      <c r="J688">
        <v>97</v>
      </c>
      <c r="K688">
        <v>49</v>
      </c>
      <c r="L688">
        <v>79</v>
      </c>
      <c r="M688">
        <v>48</v>
      </c>
      <c r="N688" s="10"/>
      <c r="O688" s="11"/>
    </row>
    <row r="689" spans="1:15">
      <c r="A689" s="1">
        <f t="shared" si="10"/>
        <v>39770</v>
      </c>
      <c r="B689" s="23">
        <v>8.4</v>
      </c>
      <c r="C689" s="23">
        <v>-2</v>
      </c>
      <c r="D689" s="23">
        <v>1.8</v>
      </c>
      <c r="E689" s="14">
        <v>10.4</v>
      </c>
      <c r="F689" s="23">
        <v>1007.3</v>
      </c>
      <c r="G689" s="23">
        <v>1002.7</v>
      </c>
      <c r="H689" s="23">
        <v>1004.4</v>
      </c>
      <c r="I689" s="23">
        <v>4.5999999999999091</v>
      </c>
      <c r="J689">
        <v>94</v>
      </c>
      <c r="K689">
        <v>50</v>
      </c>
      <c r="L689">
        <v>77</v>
      </c>
      <c r="M689">
        <v>44</v>
      </c>
      <c r="N689" s="10"/>
      <c r="O689" s="11"/>
    </row>
    <row r="690" spans="1:15">
      <c r="A690" s="1">
        <f t="shared" si="10"/>
        <v>39771</v>
      </c>
      <c r="B690" s="23">
        <v>8.6</v>
      </c>
      <c r="C690" s="23">
        <v>-2.4</v>
      </c>
      <c r="D690" s="23">
        <v>3.2</v>
      </c>
      <c r="E690" s="14">
        <v>11</v>
      </c>
      <c r="F690" s="23">
        <v>1003.7</v>
      </c>
      <c r="G690" s="23">
        <v>1002.7</v>
      </c>
      <c r="H690" s="23">
        <v>1003</v>
      </c>
      <c r="I690" s="23">
        <v>1</v>
      </c>
      <c r="J690">
        <v>96</v>
      </c>
      <c r="K690">
        <v>53</v>
      </c>
      <c r="L690">
        <v>79</v>
      </c>
      <c r="M690">
        <v>43</v>
      </c>
      <c r="N690" s="10"/>
      <c r="O690" s="11"/>
    </row>
    <row r="691" spans="1:15">
      <c r="A691" s="1">
        <f t="shared" si="10"/>
        <v>39772</v>
      </c>
      <c r="B691" s="23">
        <v>14.6</v>
      </c>
      <c r="C691" s="23">
        <v>-0.4</v>
      </c>
      <c r="D691" s="23">
        <v>8.8000000000000007</v>
      </c>
      <c r="E691" s="14">
        <v>15</v>
      </c>
      <c r="F691" s="23">
        <v>1000.5</v>
      </c>
      <c r="G691" s="23">
        <v>995.1</v>
      </c>
      <c r="H691" s="23">
        <v>997.5</v>
      </c>
      <c r="I691" s="23">
        <v>5.3999999999999773</v>
      </c>
      <c r="J691">
        <v>93</v>
      </c>
      <c r="K691">
        <v>43</v>
      </c>
      <c r="L691">
        <v>68</v>
      </c>
      <c r="M691">
        <v>50</v>
      </c>
      <c r="N691" s="10"/>
      <c r="O691" s="11"/>
    </row>
    <row r="692" spans="1:15">
      <c r="A692" s="1">
        <f t="shared" si="10"/>
        <v>39773</v>
      </c>
      <c r="B692" s="23">
        <v>14.9</v>
      </c>
      <c r="C692" s="23">
        <v>6.4</v>
      </c>
      <c r="D692" s="23">
        <v>9.9</v>
      </c>
      <c r="E692" s="14">
        <v>8.5</v>
      </c>
      <c r="F692" s="23">
        <v>989</v>
      </c>
      <c r="G692" s="23">
        <v>978.6</v>
      </c>
      <c r="H692" s="23">
        <v>983.2</v>
      </c>
      <c r="I692" s="23">
        <v>10.4</v>
      </c>
      <c r="J692">
        <v>79</v>
      </c>
      <c r="K692">
        <v>58</v>
      </c>
      <c r="L692">
        <v>68</v>
      </c>
      <c r="M692">
        <v>21</v>
      </c>
      <c r="N692" s="10"/>
      <c r="O692" s="11"/>
    </row>
    <row r="693" spans="1:15">
      <c r="A693" s="1">
        <f t="shared" si="10"/>
        <v>39774</v>
      </c>
      <c r="B693" s="23">
        <v>7.2</v>
      </c>
      <c r="C693" s="23">
        <v>0.3</v>
      </c>
      <c r="D693" s="23">
        <v>2.4</v>
      </c>
      <c r="E693" s="14">
        <v>6.9</v>
      </c>
      <c r="F693" s="23">
        <v>985</v>
      </c>
      <c r="G693" s="23">
        <v>982.6</v>
      </c>
      <c r="H693" s="23">
        <v>983.5</v>
      </c>
      <c r="I693" s="23">
        <v>2.3999999999999773</v>
      </c>
      <c r="J693">
        <v>96</v>
      </c>
      <c r="K693">
        <v>27</v>
      </c>
      <c r="L693">
        <v>57</v>
      </c>
      <c r="M693">
        <v>69</v>
      </c>
      <c r="N693" s="10"/>
      <c r="O693" s="11"/>
    </row>
    <row r="694" spans="1:15">
      <c r="A694" s="1">
        <f t="shared" si="10"/>
        <v>39775</v>
      </c>
      <c r="B694" s="23">
        <v>8.1999999999999993</v>
      </c>
      <c r="C694" s="23">
        <v>-4.5999999999999996</v>
      </c>
      <c r="D694" s="23">
        <v>-0.5</v>
      </c>
      <c r="E694" s="14">
        <v>12.8</v>
      </c>
      <c r="F694" s="23">
        <v>991</v>
      </c>
      <c r="G694" s="23">
        <v>989.4</v>
      </c>
      <c r="H694" s="23">
        <v>990.2</v>
      </c>
      <c r="I694" s="23">
        <v>1.6000000000000227</v>
      </c>
      <c r="J694">
        <v>86</v>
      </c>
      <c r="K694">
        <v>28</v>
      </c>
      <c r="L694">
        <v>62</v>
      </c>
      <c r="M694">
        <v>58</v>
      </c>
      <c r="N694" s="10"/>
      <c r="O694" s="11"/>
    </row>
    <row r="695" spans="1:15">
      <c r="A695" s="1">
        <f t="shared" si="10"/>
        <v>39776</v>
      </c>
      <c r="B695" s="23">
        <v>6</v>
      </c>
      <c r="C695" s="23">
        <v>-3</v>
      </c>
      <c r="D695" s="23">
        <v>3.4</v>
      </c>
      <c r="E695" s="14">
        <v>9</v>
      </c>
      <c r="F695" s="23">
        <v>984.5</v>
      </c>
      <c r="G695" s="23">
        <v>982.4</v>
      </c>
      <c r="H695" s="23">
        <v>983.3</v>
      </c>
      <c r="I695" s="23">
        <v>2.1000000000000227</v>
      </c>
      <c r="J695">
        <v>94</v>
      </c>
      <c r="K695">
        <v>60</v>
      </c>
      <c r="L695">
        <v>78</v>
      </c>
      <c r="M695">
        <v>34</v>
      </c>
      <c r="N695" s="10"/>
      <c r="O695" s="11"/>
    </row>
    <row r="696" spans="1:15">
      <c r="A696" s="1">
        <f t="shared" si="10"/>
        <v>39777</v>
      </c>
      <c r="B696" s="23">
        <v>5.6</v>
      </c>
      <c r="C696" s="23">
        <v>2.9</v>
      </c>
      <c r="D696" s="23">
        <v>3.6</v>
      </c>
      <c r="E696" s="14">
        <v>2.7</v>
      </c>
      <c r="F696" s="23">
        <v>998.7</v>
      </c>
      <c r="G696" s="23">
        <v>988.4</v>
      </c>
      <c r="H696" s="23">
        <v>993.4</v>
      </c>
      <c r="I696" s="23">
        <v>10.300000000000068</v>
      </c>
      <c r="J696">
        <v>95</v>
      </c>
      <c r="K696">
        <v>72</v>
      </c>
      <c r="L696">
        <v>87</v>
      </c>
      <c r="M696">
        <v>23</v>
      </c>
      <c r="N696" s="10"/>
      <c r="O696" s="11"/>
    </row>
    <row r="697" spans="1:15">
      <c r="A697" s="1">
        <f t="shared" si="10"/>
        <v>39778</v>
      </c>
      <c r="B697" s="23">
        <v>6.2</v>
      </c>
      <c r="C697" s="23">
        <v>-1.3</v>
      </c>
      <c r="D697" s="23">
        <v>2</v>
      </c>
      <c r="E697" s="14">
        <v>7.5</v>
      </c>
      <c r="F697" s="23">
        <v>1011.7</v>
      </c>
      <c r="G697" s="23">
        <v>1006.4</v>
      </c>
      <c r="H697" s="23">
        <v>1008.9</v>
      </c>
      <c r="I697" s="23">
        <v>5.3000000000000682</v>
      </c>
      <c r="J697">
        <v>94</v>
      </c>
      <c r="K697">
        <v>56</v>
      </c>
      <c r="L697">
        <v>77</v>
      </c>
      <c r="M697">
        <v>38</v>
      </c>
      <c r="N697" s="10"/>
      <c r="O697" s="11"/>
    </row>
    <row r="698" spans="1:15">
      <c r="A698" s="1">
        <f t="shared" si="10"/>
        <v>39779</v>
      </c>
      <c r="B698" s="23">
        <v>6.1</v>
      </c>
      <c r="C698" s="23">
        <v>-4.4000000000000004</v>
      </c>
      <c r="D698" s="23">
        <v>-0.4</v>
      </c>
      <c r="E698" s="14">
        <v>10.5</v>
      </c>
      <c r="F698" s="23">
        <v>1012.1</v>
      </c>
      <c r="G698" s="23">
        <v>1009.6</v>
      </c>
      <c r="H698" s="23">
        <v>1010.7</v>
      </c>
      <c r="I698" s="23">
        <v>2.5</v>
      </c>
      <c r="J698">
        <v>91</v>
      </c>
      <c r="K698">
        <v>47</v>
      </c>
      <c r="L698">
        <v>76</v>
      </c>
      <c r="M698">
        <v>44</v>
      </c>
      <c r="N698" s="10"/>
      <c r="O698" s="11"/>
    </row>
    <row r="699" spans="1:15">
      <c r="A699" s="1">
        <f t="shared" si="10"/>
        <v>39780</v>
      </c>
      <c r="B699" s="23">
        <v>3.1</v>
      </c>
      <c r="C699" s="23">
        <v>-4.5</v>
      </c>
      <c r="D699" s="23">
        <v>0.4</v>
      </c>
      <c r="E699" s="14">
        <v>7.6</v>
      </c>
      <c r="F699" s="23">
        <v>1005.6</v>
      </c>
      <c r="G699" s="23">
        <v>992</v>
      </c>
      <c r="H699" s="23">
        <v>998.9</v>
      </c>
      <c r="I699" s="23">
        <v>13.6</v>
      </c>
      <c r="J699">
        <v>96</v>
      </c>
      <c r="K699">
        <v>65</v>
      </c>
      <c r="L699">
        <v>81</v>
      </c>
      <c r="M699">
        <v>31</v>
      </c>
      <c r="N699" s="10"/>
      <c r="O699" s="11"/>
    </row>
    <row r="700" spans="1:15">
      <c r="A700" s="1">
        <f t="shared" si="10"/>
        <v>39781</v>
      </c>
      <c r="B700" s="23">
        <v>3.5</v>
      </c>
      <c r="C700" s="23">
        <v>0</v>
      </c>
      <c r="D700" s="23">
        <v>1.2</v>
      </c>
      <c r="E700" s="14">
        <v>3.5</v>
      </c>
      <c r="F700" s="23">
        <v>992.2</v>
      </c>
      <c r="G700" s="23">
        <v>987.1</v>
      </c>
      <c r="H700" s="23">
        <v>989.2</v>
      </c>
      <c r="I700" s="23">
        <v>5.1000000000000227</v>
      </c>
      <c r="J700">
        <v>96</v>
      </c>
      <c r="K700">
        <v>86</v>
      </c>
      <c r="L700">
        <v>92</v>
      </c>
      <c r="M700">
        <v>10</v>
      </c>
      <c r="N700" s="10"/>
      <c r="O700" s="11"/>
    </row>
    <row r="701" spans="1:15">
      <c r="A701" s="1">
        <f t="shared" si="10"/>
        <v>39782</v>
      </c>
      <c r="B701" s="23">
        <v>8.6999999999999993</v>
      </c>
      <c r="C701" s="23">
        <v>-0.5</v>
      </c>
      <c r="D701" s="23">
        <v>3.8</v>
      </c>
      <c r="E701" s="14">
        <v>9.1999999999999993</v>
      </c>
      <c r="F701" s="23">
        <v>994.3</v>
      </c>
      <c r="G701" s="23">
        <v>989</v>
      </c>
      <c r="H701" s="23">
        <v>991.4</v>
      </c>
      <c r="I701" s="23">
        <v>5.2999999999999545</v>
      </c>
      <c r="J701">
        <v>100</v>
      </c>
      <c r="K701">
        <v>96</v>
      </c>
      <c r="L701">
        <v>98</v>
      </c>
      <c r="M701">
        <v>4</v>
      </c>
      <c r="N701" s="10"/>
      <c r="O701" s="11"/>
    </row>
    <row r="702" spans="1:15">
      <c r="A702" s="1">
        <f t="shared" si="10"/>
        <v>39783</v>
      </c>
      <c r="B702" s="23">
        <v>14.2</v>
      </c>
      <c r="C702" s="23">
        <v>1.7</v>
      </c>
      <c r="D702" s="23">
        <v>7.9</v>
      </c>
      <c r="E702" s="14">
        <v>12.5</v>
      </c>
      <c r="F702" s="23">
        <v>990.8</v>
      </c>
      <c r="G702" s="23">
        <v>987</v>
      </c>
      <c r="H702" s="23">
        <v>988.7</v>
      </c>
      <c r="I702" s="23">
        <v>3.7999999999999545</v>
      </c>
      <c r="J702">
        <v>85</v>
      </c>
      <c r="K702">
        <v>73</v>
      </c>
      <c r="L702">
        <v>79</v>
      </c>
      <c r="M702">
        <v>12</v>
      </c>
      <c r="N702" s="10"/>
      <c r="O702" s="11"/>
    </row>
    <row r="703" spans="1:15">
      <c r="A703" s="1">
        <f t="shared" si="10"/>
        <v>39784</v>
      </c>
      <c r="B703" s="23">
        <v>9</v>
      </c>
      <c r="C703" s="23">
        <v>1</v>
      </c>
      <c r="D703" s="23">
        <v>5.3</v>
      </c>
      <c r="E703" s="14">
        <v>8</v>
      </c>
      <c r="F703" s="23">
        <v>995.9</v>
      </c>
      <c r="G703" s="23">
        <v>994.7</v>
      </c>
      <c r="H703" s="23">
        <v>995.5</v>
      </c>
      <c r="I703" s="23">
        <v>1.1999999999999318</v>
      </c>
      <c r="J703">
        <v>97</v>
      </c>
      <c r="K703">
        <v>89</v>
      </c>
      <c r="L703">
        <v>94</v>
      </c>
      <c r="M703">
        <v>8</v>
      </c>
      <c r="N703" s="10"/>
      <c r="O703" s="11"/>
    </row>
    <row r="704" spans="1:15">
      <c r="A704" s="1">
        <f t="shared" si="10"/>
        <v>39785</v>
      </c>
      <c r="B704" s="23">
        <v>9.4</v>
      </c>
      <c r="C704" s="23">
        <v>4.7</v>
      </c>
      <c r="D704" s="23">
        <v>5.8</v>
      </c>
      <c r="E704" s="14">
        <v>4.7</v>
      </c>
      <c r="F704" s="23">
        <v>993.6</v>
      </c>
      <c r="G704" s="23">
        <v>991.4</v>
      </c>
      <c r="H704" s="23">
        <v>992.8</v>
      </c>
      <c r="I704" s="23">
        <v>2.2000000000000455</v>
      </c>
      <c r="J704">
        <v>99</v>
      </c>
      <c r="K704">
        <v>83</v>
      </c>
      <c r="L704">
        <v>93</v>
      </c>
      <c r="M704">
        <v>16</v>
      </c>
      <c r="N704" s="10"/>
      <c r="O704" s="11"/>
    </row>
    <row r="705" spans="1:15">
      <c r="A705" s="1">
        <f t="shared" si="10"/>
        <v>39786</v>
      </c>
      <c r="B705" s="23">
        <v>4.7</v>
      </c>
      <c r="C705" s="23">
        <v>-0.3</v>
      </c>
      <c r="D705" s="23">
        <v>3</v>
      </c>
      <c r="E705" s="14">
        <v>5</v>
      </c>
      <c r="F705" s="23">
        <v>994.3</v>
      </c>
      <c r="G705" s="23">
        <v>985.6</v>
      </c>
      <c r="H705" s="23">
        <v>989.8</v>
      </c>
      <c r="I705" s="23">
        <v>8.6999999999999318</v>
      </c>
      <c r="J705">
        <v>100</v>
      </c>
      <c r="K705">
        <v>95</v>
      </c>
      <c r="L705">
        <v>97</v>
      </c>
      <c r="M705">
        <v>5</v>
      </c>
      <c r="N705" s="10"/>
      <c r="O705" s="11"/>
    </row>
    <row r="706" spans="1:15">
      <c r="A706" s="1">
        <f t="shared" si="10"/>
        <v>39787</v>
      </c>
      <c r="B706" s="23">
        <v>13.4</v>
      </c>
      <c r="C706" s="23">
        <v>3</v>
      </c>
      <c r="D706" s="23">
        <v>8.9</v>
      </c>
      <c r="E706" s="14">
        <v>10.4</v>
      </c>
      <c r="F706" s="23">
        <v>987</v>
      </c>
      <c r="G706" s="23">
        <v>985.8</v>
      </c>
      <c r="H706" s="23">
        <v>986.4</v>
      </c>
      <c r="I706" s="23">
        <v>1.2000000000000455</v>
      </c>
      <c r="J706">
        <v>94</v>
      </c>
      <c r="K706">
        <v>60</v>
      </c>
      <c r="L706">
        <v>83</v>
      </c>
      <c r="M706">
        <v>34</v>
      </c>
      <c r="N706" s="10"/>
      <c r="O706" s="11"/>
    </row>
    <row r="707" spans="1:15">
      <c r="A707" s="1">
        <f t="shared" ref="A707:A733" si="11">A706+1</f>
        <v>39788</v>
      </c>
      <c r="B707" s="23">
        <v>9.5</v>
      </c>
      <c r="C707" s="23">
        <v>2.9</v>
      </c>
      <c r="D707" s="23">
        <v>5.4</v>
      </c>
      <c r="E707" s="14">
        <v>6.6</v>
      </c>
      <c r="F707" s="23">
        <v>995.8</v>
      </c>
      <c r="G707" s="23">
        <v>990.9</v>
      </c>
      <c r="H707" s="23">
        <v>993.2</v>
      </c>
      <c r="I707" s="23">
        <v>4.8999999999999773</v>
      </c>
      <c r="J707">
        <v>98</v>
      </c>
      <c r="K707">
        <v>76</v>
      </c>
      <c r="L707">
        <v>90</v>
      </c>
      <c r="M707">
        <v>22</v>
      </c>
      <c r="N707" s="10"/>
      <c r="O707" s="11"/>
    </row>
    <row r="708" spans="1:15">
      <c r="A708" s="1">
        <f t="shared" si="11"/>
        <v>39789</v>
      </c>
      <c r="B708" s="23">
        <v>9.8000000000000007</v>
      </c>
      <c r="C708" s="23">
        <v>0.1</v>
      </c>
      <c r="D708" s="23">
        <v>3.8</v>
      </c>
      <c r="E708" s="14">
        <v>9.6999999999999993</v>
      </c>
      <c r="F708" s="23">
        <v>1006.7</v>
      </c>
      <c r="G708" s="23">
        <v>1000.2</v>
      </c>
      <c r="H708" s="23">
        <v>1003.6</v>
      </c>
      <c r="I708" s="23">
        <v>6.5</v>
      </c>
      <c r="J708">
        <v>98</v>
      </c>
      <c r="K708">
        <v>70</v>
      </c>
      <c r="L708">
        <v>84</v>
      </c>
      <c r="M708">
        <v>28</v>
      </c>
      <c r="N708" s="10"/>
      <c r="O708" s="11"/>
    </row>
    <row r="709" spans="1:15">
      <c r="A709" s="1">
        <f t="shared" si="11"/>
        <v>39790</v>
      </c>
      <c r="B709" s="23">
        <v>8</v>
      </c>
      <c r="C709" s="23">
        <v>-1.1000000000000001</v>
      </c>
      <c r="D709" s="23">
        <v>1.4</v>
      </c>
      <c r="E709" s="14">
        <v>9.1</v>
      </c>
      <c r="F709" s="23">
        <v>1010.6</v>
      </c>
      <c r="G709" s="23">
        <v>1009.6</v>
      </c>
      <c r="H709" s="23">
        <v>1010</v>
      </c>
      <c r="I709" s="23">
        <v>1</v>
      </c>
      <c r="J709">
        <v>94</v>
      </c>
      <c r="K709">
        <v>59</v>
      </c>
      <c r="L709">
        <v>81</v>
      </c>
      <c r="M709">
        <v>35</v>
      </c>
      <c r="N709" s="10"/>
      <c r="O709" s="11"/>
    </row>
    <row r="710" spans="1:15">
      <c r="A710" s="1">
        <f t="shared" si="11"/>
        <v>39791</v>
      </c>
      <c r="B710" s="23">
        <v>7.4</v>
      </c>
      <c r="C710" s="23">
        <v>-4.3</v>
      </c>
      <c r="D710" s="23">
        <v>1.1000000000000001</v>
      </c>
      <c r="E710" s="14">
        <v>11.7</v>
      </c>
      <c r="F710" s="23">
        <v>1007.7</v>
      </c>
      <c r="G710" s="23">
        <v>1003.5</v>
      </c>
      <c r="H710" s="23">
        <v>1005.3</v>
      </c>
      <c r="I710" s="23">
        <v>4.2000000000000455</v>
      </c>
      <c r="J710">
        <v>96</v>
      </c>
      <c r="K710">
        <v>63</v>
      </c>
      <c r="L710">
        <v>83</v>
      </c>
      <c r="M710">
        <v>33</v>
      </c>
      <c r="N710" s="10"/>
      <c r="O710" s="11"/>
    </row>
    <row r="711" spans="1:15">
      <c r="A711" s="1">
        <f t="shared" si="11"/>
        <v>39792</v>
      </c>
      <c r="B711" s="23">
        <v>6.4</v>
      </c>
      <c r="C711" s="23">
        <v>0.4</v>
      </c>
      <c r="D711" s="23">
        <v>4.9000000000000004</v>
      </c>
      <c r="E711" s="14">
        <v>6</v>
      </c>
      <c r="F711" s="23">
        <v>1001.8</v>
      </c>
      <c r="G711" s="23">
        <v>997.5</v>
      </c>
      <c r="H711" s="23">
        <v>999.6</v>
      </c>
      <c r="I711" s="23">
        <v>4.2999999999999545</v>
      </c>
      <c r="J711">
        <v>87</v>
      </c>
      <c r="K711">
        <v>61</v>
      </c>
      <c r="L711">
        <v>74</v>
      </c>
      <c r="M711">
        <v>26</v>
      </c>
      <c r="N711" s="10"/>
      <c r="O711" s="11"/>
    </row>
    <row r="712" spans="1:15">
      <c r="A712" s="1">
        <f t="shared" si="11"/>
        <v>39793</v>
      </c>
      <c r="B712" s="23">
        <v>9.4</v>
      </c>
      <c r="C712" s="23">
        <v>5.9</v>
      </c>
      <c r="D712" s="23">
        <v>8.4</v>
      </c>
      <c r="E712" s="14">
        <v>3.5</v>
      </c>
      <c r="F712" s="23">
        <v>993.9</v>
      </c>
      <c r="G712" s="23">
        <v>991.9</v>
      </c>
      <c r="H712" s="23">
        <v>993</v>
      </c>
      <c r="I712" s="23">
        <v>2</v>
      </c>
      <c r="J712">
        <v>80</v>
      </c>
      <c r="K712">
        <v>73</v>
      </c>
      <c r="L712">
        <v>76</v>
      </c>
      <c r="M712">
        <v>7</v>
      </c>
      <c r="N712" s="10"/>
      <c r="O712" s="11"/>
    </row>
    <row r="713" spans="1:15">
      <c r="A713" s="1">
        <f t="shared" si="11"/>
        <v>39794</v>
      </c>
      <c r="B713" s="23">
        <v>9</v>
      </c>
      <c r="C713" s="23">
        <v>4.5999999999999996</v>
      </c>
      <c r="D713" s="23">
        <v>5</v>
      </c>
      <c r="E713" s="14">
        <v>4.4000000000000004</v>
      </c>
      <c r="F713" s="23">
        <v>997.8</v>
      </c>
      <c r="G713" s="23">
        <v>993.1</v>
      </c>
      <c r="H713" s="23">
        <v>995.3</v>
      </c>
      <c r="I713" s="23">
        <v>4.6999999999999318</v>
      </c>
      <c r="J713">
        <v>87</v>
      </c>
      <c r="K713">
        <v>84</v>
      </c>
      <c r="L713">
        <v>86</v>
      </c>
      <c r="M713">
        <v>3</v>
      </c>
      <c r="N713" s="10"/>
      <c r="O713" s="11"/>
    </row>
    <row r="714" spans="1:15">
      <c r="A714" s="1">
        <f t="shared" si="11"/>
        <v>39795</v>
      </c>
      <c r="B714" s="23">
        <v>5.7</v>
      </c>
      <c r="C714" s="23">
        <v>4.0999999999999996</v>
      </c>
      <c r="D714" s="23">
        <v>5</v>
      </c>
      <c r="E714" s="14">
        <v>1.6</v>
      </c>
      <c r="F714" s="23">
        <v>998.1</v>
      </c>
      <c r="G714" s="23">
        <v>996</v>
      </c>
      <c r="H714" s="23">
        <v>997</v>
      </c>
      <c r="I714" s="23">
        <v>2.1000000000000227</v>
      </c>
      <c r="J714">
        <v>97</v>
      </c>
      <c r="K714">
        <v>87</v>
      </c>
      <c r="L714">
        <v>91</v>
      </c>
      <c r="M714">
        <v>10</v>
      </c>
      <c r="N714" s="10"/>
      <c r="O714" s="11"/>
    </row>
    <row r="715" spans="1:15">
      <c r="A715" s="1">
        <f t="shared" si="11"/>
        <v>39796</v>
      </c>
      <c r="B715" s="23">
        <v>6.1</v>
      </c>
      <c r="C715" s="23">
        <v>3.9</v>
      </c>
      <c r="D715" s="23">
        <v>5.5</v>
      </c>
      <c r="E715" s="14">
        <v>2.2000000000000002</v>
      </c>
      <c r="F715" s="23">
        <v>999</v>
      </c>
      <c r="G715" s="23">
        <v>997.3</v>
      </c>
      <c r="H715" s="23">
        <v>997.9</v>
      </c>
      <c r="I715" s="23">
        <v>1.7000000000000455</v>
      </c>
      <c r="J715">
        <v>100</v>
      </c>
      <c r="K715">
        <v>89</v>
      </c>
      <c r="L715">
        <v>93</v>
      </c>
      <c r="M715">
        <v>11</v>
      </c>
      <c r="N715" s="10"/>
      <c r="O715" s="11"/>
    </row>
    <row r="716" spans="1:15">
      <c r="A716" s="1">
        <f t="shared" si="11"/>
        <v>39797</v>
      </c>
      <c r="B716" s="23">
        <v>6.6</v>
      </c>
      <c r="C716" s="23">
        <v>3.8</v>
      </c>
      <c r="D716" s="23">
        <v>4.9000000000000004</v>
      </c>
      <c r="E716" s="14">
        <v>2.8</v>
      </c>
      <c r="F716" s="23">
        <v>1004.6</v>
      </c>
      <c r="G716" s="23">
        <v>1001.5</v>
      </c>
      <c r="H716" s="23">
        <v>1003.2</v>
      </c>
      <c r="I716" s="23">
        <v>3.1000000000000227</v>
      </c>
      <c r="J716">
        <v>95</v>
      </c>
      <c r="K716">
        <v>84</v>
      </c>
      <c r="L716">
        <v>91</v>
      </c>
      <c r="M716">
        <v>11</v>
      </c>
      <c r="N716" s="10"/>
      <c r="O716" s="11"/>
    </row>
    <row r="717" spans="1:15">
      <c r="A717" s="1">
        <f t="shared" si="11"/>
        <v>39798</v>
      </c>
      <c r="B717" s="23">
        <v>6.5</v>
      </c>
      <c r="C717" s="23">
        <v>5.2</v>
      </c>
      <c r="D717" s="23">
        <v>6</v>
      </c>
      <c r="E717" s="14">
        <v>1.3</v>
      </c>
      <c r="F717" s="23">
        <v>1004.5</v>
      </c>
      <c r="G717" s="23">
        <v>1000</v>
      </c>
      <c r="H717" s="23">
        <v>1002.4</v>
      </c>
      <c r="I717" s="23">
        <v>4.5</v>
      </c>
      <c r="J717">
        <v>97</v>
      </c>
      <c r="K717">
        <v>93</v>
      </c>
      <c r="L717">
        <v>94</v>
      </c>
      <c r="M717">
        <v>4</v>
      </c>
      <c r="N717" s="10"/>
      <c r="O717" s="11"/>
    </row>
    <row r="718" spans="1:15">
      <c r="A718" s="1">
        <f t="shared" si="11"/>
        <v>39799</v>
      </c>
      <c r="B718" s="23">
        <v>7</v>
      </c>
      <c r="C718" s="23">
        <v>5.7</v>
      </c>
      <c r="D718" s="23">
        <v>6.4</v>
      </c>
      <c r="E718" s="14">
        <v>1.3</v>
      </c>
      <c r="F718" s="23">
        <v>996.1</v>
      </c>
      <c r="G718" s="23">
        <v>993.6</v>
      </c>
      <c r="H718" s="23">
        <v>994.5</v>
      </c>
      <c r="I718" s="23">
        <v>2.5</v>
      </c>
      <c r="J718">
        <v>97</v>
      </c>
      <c r="K718">
        <v>95</v>
      </c>
      <c r="L718">
        <v>96</v>
      </c>
      <c r="M718">
        <v>2</v>
      </c>
      <c r="N718" s="10"/>
      <c r="O718" s="11"/>
    </row>
    <row r="719" spans="1:15">
      <c r="A719" s="1">
        <f t="shared" si="11"/>
        <v>39800</v>
      </c>
      <c r="B719" s="23">
        <v>6.4</v>
      </c>
      <c r="C719" s="23">
        <v>3.4</v>
      </c>
      <c r="D719" s="23">
        <v>4.5999999999999996</v>
      </c>
      <c r="E719" s="14">
        <v>3</v>
      </c>
      <c r="F719" s="23">
        <v>999.8</v>
      </c>
      <c r="G719" s="23">
        <v>990.8</v>
      </c>
      <c r="H719" s="23">
        <v>995.2</v>
      </c>
      <c r="I719" s="23">
        <v>9</v>
      </c>
      <c r="J719">
        <v>91</v>
      </c>
      <c r="K719">
        <v>77</v>
      </c>
      <c r="L719">
        <v>86</v>
      </c>
      <c r="M719">
        <v>14</v>
      </c>
      <c r="N719" s="10"/>
      <c r="O719" s="11"/>
    </row>
    <row r="720" spans="1:15">
      <c r="A720" s="1">
        <f t="shared" si="11"/>
        <v>39801</v>
      </c>
      <c r="B720" s="23">
        <v>5.6</v>
      </c>
      <c r="C720" s="23">
        <v>4.0999999999999996</v>
      </c>
      <c r="D720" s="23">
        <v>5</v>
      </c>
      <c r="E720" s="14">
        <v>1.5</v>
      </c>
      <c r="F720" s="23">
        <v>1003.6</v>
      </c>
      <c r="G720" s="23">
        <v>1002.1</v>
      </c>
      <c r="H720" s="23">
        <v>1002.8</v>
      </c>
      <c r="I720" s="23">
        <v>1.5</v>
      </c>
      <c r="J720">
        <v>95</v>
      </c>
      <c r="K720">
        <v>93</v>
      </c>
      <c r="L720">
        <v>94</v>
      </c>
      <c r="M720">
        <v>2</v>
      </c>
      <c r="N720" s="10"/>
      <c r="O720" s="11"/>
    </row>
    <row r="721" spans="1:16">
      <c r="A721" s="1">
        <f t="shared" si="11"/>
        <v>39802</v>
      </c>
      <c r="B721" s="23">
        <v>6.2</v>
      </c>
      <c r="C721" s="23">
        <v>-0.4</v>
      </c>
      <c r="D721" s="23">
        <v>3.6</v>
      </c>
      <c r="E721" s="14">
        <v>6.6</v>
      </c>
      <c r="F721" s="23">
        <v>1010.1</v>
      </c>
      <c r="G721" s="23">
        <v>1006.2</v>
      </c>
      <c r="H721" s="23">
        <v>1008.2</v>
      </c>
      <c r="I721" s="23">
        <v>3.8999999999999773</v>
      </c>
      <c r="J721">
        <v>98</v>
      </c>
      <c r="K721">
        <v>83</v>
      </c>
      <c r="L721">
        <v>89</v>
      </c>
      <c r="M721">
        <v>15</v>
      </c>
      <c r="N721" s="10"/>
      <c r="O721" s="11"/>
    </row>
    <row r="722" spans="1:16">
      <c r="A722" s="1">
        <f t="shared" si="11"/>
        <v>39803</v>
      </c>
      <c r="B722" s="23">
        <v>8.1999999999999993</v>
      </c>
      <c r="C722" s="23">
        <v>0.3</v>
      </c>
      <c r="D722" s="23">
        <v>3.8</v>
      </c>
      <c r="E722" s="14">
        <v>7.9</v>
      </c>
      <c r="F722" s="23">
        <v>1014.1</v>
      </c>
      <c r="G722" s="23">
        <v>1008.4</v>
      </c>
      <c r="H722" s="23">
        <v>1011.2</v>
      </c>
      <c r="I722" s="23">
        <v>5.7000000000000455</v>
      </c>
      <c r="J722">
        <v>95</v>
      </c>
      <c r="K722">
        <v>61</v>
      </c>
      <c r="L722">
        <v>82</v>
      </c>
      <c r="M722">
        <v>34</v>
      </c>
      <c r="N722" s="10"/>
      <c r="O722" s="11"/>
    </row>
    <row r="723" spans="1:16">
      <c r="A723" s="1">
        <f t="shared" si="11"/>
        <v>39804</v>
      </c>
      <c r="B723" s="23">
        <v>9.6</v>
      </c>
      <c r="C723" s="23">
        <v>0.2</v>
      </c>
      <c r="D723" s="23">
        <v>4</v>
      </c>
      <c r="E723" s="14">
        <v>9.4</v>
      </c>
      <c r="F723" s="23">
        <v>1014.5</v>
      </c>
      <c r="G723" s="23">
        <v>1009.5</v>
      </c>
      <c r="H723" s="23">
        <v>1011.7</v>
      </c>
      <c r="I723" s="23">
        <v>5</v>
      </c>
      <c r="J723">
        <v>97</v>
      </c>
      <c r="K723">
        <v>62</v>
      </c>
      <c r="L723">
        <v>84</v>
      </c>
      <c r="M723">
        <v>35</v>
      </c>
      <c r="N723" s="10"/>
      <c r="O723" s="11"/>
    </row>
    <row r="724" spans="1:16">
      <c r="A724" s="1">
        <f t="shared" si="11"/>
        <v>39805</v>
      </c>
      <c r="B724" s="23">
        <v>8.4</v>
      </c>
      <c r="C724" s="23">
        <v>-1.6</v>
      </c>
      <c r="D724" s="23">
        <v>2.4</v>
      </c>
      <c r="E724" s="14">
        <v>10</v>
      </c>
      <c r="F724" s="23">
        <v>1013.1</v>
      </c>
      <c r="G724" s="23">
        <v>1010.5</v>
      </c>
      <c r="H724" s="23">
        <v>1011.5</v>
      </c>
      <c r="I724" s="23">
        <v>2.6000000000000227</v>
      </c>
      <c r="J724">
        <v>96</v>
      </c>
      <c r="K724">
        <v>73</v>
      </c>
      <c r="L724">
        <v>88</v>
      </c>
      <c r="M724">
        <v>23</v>
      </c>
      <c r="N724" s="10"/>
      <c r="O724" s="11"/>
    </row>
    <row r="725" spans="1:16">
      <c r="A725" s="1">
        <f t="shared" si="11"/>
        <v>39806</v>
      </c>
      <c r="B725" s="23">
        <v>6.6</v>
      </c>
      <c r="C725" s="23">
        <v>1.4</v>
      </c>
      <c r="D725" s="23">
        <v>3</v>
      </c>
      <c r="E725" s="14">
        <v>5.2</v>
      </c>
      <c r="F725" s="23">
        <v>1015.7</v>
      </c>
      <c r="G725" s="23">
        <v>1008.5</v>
      </c>
      <c r="H725" s="23">
        <v>1012.2</v>
      </c>
      <c r="I725" s="23">
        <v>7.2000000000000455</v>
      </c>
      <c r="J725">
        <v>94</v>
      </c>
      <c r="K725">
        <v>65</v>
      </c>
      <c r="L725">
        <v>84</v>
      </c>
      <c r="M725">
        <v>29</v>
      </c>
      <c r="N725" s="10"/>
      <c r="O725" s="11"/>
    </row>
    <row r="726" spans="1:16">
      <c r="A726" s="1">
        <f t="shared" si="11"/>
        <v>39807</v>
      </c>
      <c r="B726" s="23">
        <v>4.3</v>
      </c>
      <c r="C726" s="23">
        <v>-0.3</v>
      </c>
      <c r="D726" s="23">
        <v>1</v>
      </c>
      <c r="E726" s="14">
        <v>4.5999999999999996</v>
      </c>
      <c r="F726" s="23">
        <v>1016.6</v>
      </c>
      <c r="G726" s="23">
        <v>1008</v>
      </c>
      <c r="H726" s="23">
        <v>1011.9</v>
      </c>
      <c r="I726" s="23">
        <v>8.6000000000000227</v>
      </c>
      <c r="J726">
        <v>96</v>
      </c>
      <c r="K726">
        <v>73</v>
      </c>
      <c r="L726">
        <v>85</v>
      </c>
      <c r="M726">
        <v>23</v>
      </c>
      <c r="N726" s="10"/>
      <c r="O726" s="11"/>
    </row>
    <row r="727" spans="1:16">
      <c r="A727" s="1">
        <f t="shared" si="11"/>
        <v>39808</v>
      </c>
      <c r="B727" s="23">
        <v>1.1000000000000001</v>
      </c>
      <c r="C727" s="23">
        <v>0</v>
      </c>
      <c r="D727" s="23">
        <v>0.5</v>
      </c>
      <c r="E727" s="14">
        <v>1.1000000000000001</v>
      </c>
      <c r="F727" s="23">
        <v>1020.4</v>
      </c>
      <c r="G727" s="23">
        <v>1019.8</v>
      </c>
      <c r="H727" s="23">
        <v>1020.1</v>
      </c>
      <c r="I727" s="23">
        <v>0.60000000000002274</v>
      </c>
      <c r="J727">
        <v>73</v>
      </c>
      <c r="K727">
        <v>70</v>
      </c>
      <c r="L727">
        <v>72</v>
      </c>
      <c r="M727">
        <v>3</v>
      </c>
      <c r="N727" s="10"/>
      <c r="O727" s="11"/>
    </row>
    <row r="728" spans="1:16">
      <c r="A728" s="1">
        <f t="shared" si="11"/>
        <v>39809</v>
      </c>
      <c r="B728" s="23">
        <v>0.7</v>
      </c>
      <c r="C728" s="23">
        <v>-0.2</v>
      </c>
      <c r="D728" s="23">
        <v>0</v>
      </c>
      <c r="E728" s="14">
        <v>0.9</v>
      </c>
      <c r="F728" s="23">
        <v>1017.5</v>
      </c>
      <c r="G728" s="23">
        <v>1017</v>
      </c>
      <c r="H728" s="23">
        <v>1017.3</v>
      </c>
      <c r="I728" s="23">
        <v>0.5</v>
      </c>
      <c r="J728">
        <v>79</v>
      </c>
      <c r="K728">
        <v>67</v>
      </c>
      <c r="L728">
        <v>72</v>
      </c>
      <c r="M728">
        <v>12</v>
      </c>
      <c r="N728" s="10"/>
      <c r="O728" s="11"/>
    </row>
    <row r="729" spans="1:16">
      <c r="A729" s="1">
        <f t="shared" si="11"/>
        <v>39810</v>
      </c>
      <c r="B729" s="23">
        <v>-0.1</v>
      </c>
      <c r="C729" s="23">
        <v>-2.7</v>
      </c>
      <c r="D729" s="23">
        <v>-2.2000000000000002</v>
      </c>
      <c r="E729" s="14">
        <v>2.6</v>
      </c>
      <c r="F729" s="23">
        <v>1019.6</v>
      </c>
      <c r="G729" s="23">
        <v>1017.5</v>
      </c>
      <c r="H729" s="23">
        <v>1018.5</v>
      </c>
      <c r="I729" s="23">
        <v>2.1000000000000227</v>
      </c>
      <c r="J729">
        <v>84</v>
      </c>
      <c r="K729">
        <v>70</v>
      </c>
      <c r="L729">
        <v>76</v>
      </c>
      <c r="M729">
        <v>14</v>
      </c>
      <c r="N729" s="10"/>
      <c r="O729" s="11"/>
    </row>
    <row r="730" spans="1:16">
      <c r="A730" s="1">
        <f t="shared" si="11"/>
        <v>39811</v>
      </c>
      <c r="B730" s="23">
        <v>-1.9</v>
      </c>
      <c r="C730" s="23">
        <v>-3.2</v>
      </c>
      <c r="D730" s="23">
        <v>-2.4</v>
      </c>
      <c r="E730" s="14">
        <v>1.3</v>
      </c>
      <c r="F730" s="23">
        <v>1023.9</v>
      </c>
      <c r="G730" s="23">
        <v>1020.5</v>
      </c>
      <c r="H730" s="23">
        <v>1022.1</v>
      </c>
      <c r="I730" s="23">
        <v>3.3999999999999773</v>
      </c>
      <c r="J730">
        <v>68</v>
      </c>
      <c r="K730">
        <v>64</v>
      </c>
      <c r="L730">
        <v>66</v>
      </c>
      <c r="M730">
        <v>4</v>
      </c>
      <c r="N730" s="10"/>
      <c r="O730" s="11"/>
    </row>
    <row r="731" spans="1:16">
      <c r="A731" s="1">
        <f t="shared" si="11"/>
        <v>39812</v>
      </c>
      <c r="B731" s="23">
        <v>-2.5</v>
      </c>
      <c r="C731" s="23">
        <v>-3</v>
      </c>
      <c r="D731" s="23">
        <v>-2.8</v>
      </c>
      <c r="E731" s="14">
        <v>0.5</v>
      </c>
      <c r="F731" s="23">
        <v>1025.4000000000001</v>
      </c>
      <c r="G731" s="23">
        <v>1024.4000000000001</v>
      </c>
      <c r="H731" s="23">
        <v>1024.8</v>
      </c>
      <c r="I731" s="23">
        <v>1</v>
      </c>
      <c r="J731">
        <v>81</v>
      </c>
      <c r="K731">
        <v>72</v>
      </c>
      <c r="L731">
        <v>77</v>
      </c>
      <c r="M731">
        <v>9</v>
      </c>
      <c r="N731" s="10"/>
      <c r="O731" s="11"/>
    </row>
    <row r="732" spans="1:16">
      <c r="A732" s="1">
        <f t="shared" si="11"/>
        <v>39813</v>
      </c>
      <c r="B732" s="23">
        <v>-3</v>
      </c>
      <c r="C732" s="23">
        <v>-4.4000000000000004</v>
      </c>
      <c r="D732" s="23">
        <v>-3.9</v>
      </c>
      <c r="E732" s="14">
        <v>1.4</v>
      </c>
      <c r="F732" s="23">
        <v>1021.7</v>
      </c>
      <c r="G732" s="23">
        <v>1014.9</v>
      </c>
      <c r="H732" s="23">
        <v>1018.3</v>
      </c>
      <c r="I732" s="23">
        <v>6.8000000000000682</v>
      </c>
      <c r="J732">
        <v>81</v>
      </c>
      <c r="K732">
        <v>71</v>
      </c>
      <c r="L732">
        <v>76</v>
      </c>
      <c r="M732">
        <v>10</v>
      </c>
      <c r="N732" s="10"/>
      <c r="O732" s="11"/>
    </row>
    <row r="733" spans="1:16">
      <c r="A733" s="1">
        <f t="shared" si="11"/>
        <v>39814</v>
      </c>
      <c r="B733" s="23">
        <v>-2.5</v>
      </c>
      <c r="C733" s="23">
        <v>-6.5</v>
      </c>
      <c r="D733" s="23">
        <v>-3.6</v>
      </c>
      <c r="E733">
        <f t="shared" ref="E733:E796" si="12">B733-C733</f>
        <v>4</v>
      </c>
      <c r="F733" s="23">
        <v>1010.7</v>
      </c>
      <c r="G733" s="23">
        <v>1009.3</v>
      </c>
      <c r="H733" s="23">
        <v>1009.8</v>
      </c>
      <c r="I733">
        <f t="shared" ref="I733:I796" si="13">F733-G733</f>
        <v>1.4000000000000909</v>
      </c>
      <c r="J733">
        <v>93</v>
      </c>
      <c r="K733">
        <v>84</v>
      </c>
      <c r="L733">
        <v>89</v>
      </c>
      <c r="M733">
        <f t="shared" ref="M733:M796" si="14">J733-K733</f>
        <v>9</v>
      </c>
      <c r="N733" s="30" t="s">
        <v>16</v>
      </c>
      <c r="O733" s="27">
        <v>1.3</v>
      </c>
      <c r="P733">
        <v>0.4</v>
      </c>
    </row>
    <row r="734" spans="1:16">
      <c r="A734" s="1">
        <f t="shared" ref="A734:A797" si="15">A733+1</f>
        <v>39815</v>
      </c>
      <c r="B734" s="23">
        <v>-1.1000000000000001</v>
      </c>
      <c r="C734" s="23">
        <v>-3.7</v>
      </c>
      <c r="D734" s="23">
        <v>-1.5</v>
      </c>
      <c r="E734">
        <f t="shared" si="12"/>
        <v>2.6</v>
      </c>
      <c r="F734" s="23">
        <v>1010.6</v>
      </c>
      <c r="G734" s="23">
        <v>1008.3</v>
      </c>
      <c r="H734" s="23">
        <v>1009.6</v>
      </c>
      <c r="I734">
        <f t="shared" si="13"/>
        <v>2.3000000000000682</v>
      </c>
      <c r="J734">
        <v>82</v>
      </c>
      <c r="K734">
        <v>79</v>
      </c>
      <c r="L734">
        <v>80</v>
      </c>
      <c r="M734">
        <f t="shared" si="14"/>
        <v>3</v>
      </c>
      <c r="N734" s="31" t="s">
        <v>16</v>
      </c>
      <c r="O734" s="27">
        <v>1.0666666666666664</v>
      </c>
    </row>
    <row r="735" spans="1:16">
      <c r="A735" s="1">
        <f t="shared" si="15"/>
        <v>39816</v>
      </c>
      <c r="B735" s="23">
        <v>0.7</v>
      </c>
      <c r="C735" s="23">
        <v>-5.9</v>
      </c>
      <c r="D735" s="23">
        <v>-3.5</v>
      </c>
      <c r="E735">
        <f t="shared" si="12"/>
        <v>6.6000000000000005</v>
      </c>
      <c r="F735" s="23">
        <v>1011.7</v>
      </c>
      <c r="G735" s="23">
        <v>1008.4</v>
      </c>
      <c r="H735" s="23">
        <v>1010</v>
      </c>
      <c r="I735">
        <f t="shared" si="13"/>
        <v>3.3000000000000682</v>
      </c>
      <c r="J735">
        <v>88</v>
      </c>
      <c r="K735">
        <v>68</v>
      </c>
      <c r="L735">
        <v>79</v>
      </c>
      <c r="M735">
        <f t="shared" si="14"/>
        <v>20</v>
      </c>
      <c r="N735" s="31" t="s">
        <v>19</v>
      </c>
      <c r="O735" s="27">
        <v>1.1740703437773996</v>
      </c>
    </row>
    <row r="736" spans="1:16">
      <c r="A736" s="1">
        <f t="shared" si="15"/>
        <v>39817</v>
      </c>
      <c r="B736" s="23">
        <v>-1.4</v>
      </c>
      <c r="C736" s="23">
        <v>-10.3</v>
      </c>
      <c r="D736" s="23">
        <v>-6.8</v>
      </c>
      <c r="E736">
        <f t="shared" si="12"/>
        <v>8.9</v>
      </c>
      <c r="F736" s="23">
        <v>1005.9</v>
      </c>
      <c r="G736" s="23">
        <v>1003.5</v>
      </c>
      <c r="H736" s="23">
        <v>1004.4</v>
      </c>
      <c r="I736">
        <f t="shared" si="13"/>
        <v>2.3999999999999773</v>
      </c>
      <c r="J736">
        <v>91</v>
      </c>
      <c r="K736">
        <v>65</v>
      </c>
      <c r="L736">
        <v>82</v>
      </c>
      <c r="M736">
        <f t="shared" si="14"/>
        <v>26</v>
      </c>
      <c r="N736" s="31" t="s">
        <v>22</v>
      </c>
      <c r="O736" s="27">
        <v>0.26666666666666666</v>
      </c>
    </row>
    <row r="737" spans="1:16">
      <c r="A737" s="1">
        <f t="shared" si="15"/>
        <v>39818</v>
      </c>
      <c r="B737" s="23">
        <v>-1.5</v>
      </c>
      <c r="C737" s="23">
        <v>-9.9</v>
      </c>
      <c r="D737" s="23">
        <v>-6.1</v>
      </c>
      <c r="E737">
        <f t="shared" si="12"/>
        <v>8.4</v>
      </c>
      <c r="F737" s="23">
        <v>1003.1</v>
      </c>
      <c r="G737" s="23">
        <v>1000.3</v>
      </c>
      <c r="H737" s="23">
        <v>1001.4</v>
      </c>
      <c r="I737">
        <f t="shared" si="13"/>
        <v>2.8000000000000682</v>
      </c>
      <c r="J737">
        <v>91</v>
      </c>
      <c r="K737">
        <v>70</v>
      </c>
      <c r="L737">
        <v>81</v>
      </c>
      <c r="M737">
        <f t="shared" si="14"/>
        <v>21</v>
      </c>
      <c r="N737" s="31" t="s">
        <v>12</v>
      </c>
      <c r="O737" s="27">
        <v>0.63978509293047048</v>
      </c>
    </row>
    <row r="738" spans="1:16">
      <c r="A738" s="1">
        <f t="shared" si="15"/>
        <v>39819</v>
      </c>
      <c r="B738" s="23">
        <v>-4.3</v>
      </c>
      <c r="C738" s="23">
        <v>-9.6</v>
      </c>
      <c r="D738" s="23">
        <v>-5.5</v>
      </c>
      <c r="E738">
        <f t="shared" si="12"/>
        <v>5.3</v>
      </c>
      <c r="F738" s="23">
        <v>1006.7</v>
      </c>
      <c r="G738" s="23">
        <v>1006.4</v>
      </c>
      <c r="H738" s="23">
        <v>1006.5</v>
      </c>
      <c r="I738">
        <f t="shared" si="13"/>
        <v>0.30000000000006821</v>
      </c>
      <c r="J738">
        <v>89</v>
      </c>
      <c r="K738">
        <v>83</v>
      </c>
      <c r="L738">
        <v>85</v>
      </c>
      <c r="M738">
        <f t="shared" si="14"/>
        <v>6</v>
      </c>
      <c r="N738" s="31" t="s">
        <v>15</v>
      </c>
      <c r="O738" s="27">
        <v>0.8433033118718295</v>
      </c>
    </row>
    <row r="739" spans="1:16">
      <c r="A739" s="1">
        <f t="shared" si="15"/>
        <v>39820</v>
      </c>
      <c r="B739" s="23">
        <v>-3.3</v>
      </c>
      <c r="C739" s="23">
        <v>-5.6</v>
      </c>
      <c r="D739" s="23">
        <v>-4.3</v>
      </c>
      <c r="E739">
        <f t="shared" si="12"/>
        <v>2.2999999999999998</v>
      </c>
      <c r="F739" s="23">
        <v>1005.6</v>
      </c>
      <c r="G739" s="23">
        <v>1003.8</v>
      </c>
      <c r="H739" s="23">
        <v>1004.8</v>
      </c>
      <c r="I739">
        <f t="shared" si="13"/>
        <v>1.8000000000000682</v>
      </c>
      <c r="J739">
        <v>86</v>
      </c>
      <c r="K739">
        <v>77</v>
      </c>
      <c r="L739">
        <v>83</v>
      </c>
      <c r="M739">
        <f t="shared" si="14"/>
        <v>9</v>
      </c>
      <c r="N739" s="31" t="s">
        <v>16</v>
      </c>
      <c r="O739" s="27">
        <v>0.66988970214683274</v>
      </c>
      <c r="P739">
        <v>2.5</v>
      </c>
    </row>
    <row r="740" spans="1:16">
      <c r="A740" s="1">
        <f t="shared" si="15"/>
        <v>39821</v>
      </c>
      <c r="B740" s="23">
        <v>0.5</v>
      </c>
      <c r="C740" s="23">
        <v>-6.4</v>
      </c>
      <c r="D740" s="23">
        <v>-3.6</v>
      </c>
      <c r="E740">
        <f t="shared" si="12"/>
        <v>6.9</v>
      </c>
      <c r="F740" s="23">
        <v>1018.8</v>
      </c>
      <c r="G740" s="23">
        <v>1012.9</v>
      </c>
      <c r="H740" s="23">
        <v>1015.7</v>
      </c>
      <c r="I740">
        <f t="shared" si="13"/>
        <v>5.8999999999999773</v>
      </c>
      <c r="J740">
        <v>92</v>
      </c>
      <c r="K740">
        <v>54</v>
      </c>
      <c r="L740">
        <v>76</v>
      </c>
      <c r="M740">
        <f t="shared" si="14"/>
        <v>38</v>
      </c>
      <c r="N740" s="31" t="s">
        <v>12</v>
      </c>
      <c r="O740" s="27">
        <v>0.53333334404225163</v>
      </c>
    </row>
    <row r="741" spans="1:16">
      <c r="A741" s="1">
        <f t="shared" si="15"/>
        <v>39822</v>
      </c>
      <c r="B741" s="23">
        <v>-2.9</v>
      </c>
      <c r="C741" s="23">
        <v>-13.3</v>
      </c>
      <c r="D741" s="23">
        <v>-8.8000000000000007</v>
      </c>
      <c r="E741">
        <f t="shared" si="12"/>
        <v>10.4</v>
      </c>
      <c r="F741" s="23">
        <v>1018.8</v>
      </c>
      <c r="G741" s="23">
        <v>1016.3</v>
      </c>
      <c r="H741" s="23">
        <v>1017.5</v>
      </c>
      <c r="I741">
        <f t="shared" si="13"/>
        <v>2.5</v>
      </c>
      <c r="J741">
        <v>92</v>
      </c>
      <c r="K741">
        <v>73</v>
      </c>
      <c r="L741">
        <v>85</v>
      </c>
      <c r="M741">
        <f t="shared" si="14"/>
        <v>19</v>
      </c>
      <c r="N741" s="31" t="s">
        <v>24</v>
      </c>
      <c r="O741" s="27">
        <v>0.53333334404225163</v>
      </c>
    </row>
    <row r="742" spans="1:16">
      <c r="A742" s="1">
        <f t="shared" si="15"/>
        <v>39823</v>
      </c>
      <c r="B742" s="23">
        <v>-5.7</v>
      </c>
      <c r="C742" s="23">
        <v>-13.1</v>
      </c>
      <c r="D742" s="23">
        <v>-8.4</v>
      </c>
      <c r="E742">
        <f t="shared" si="12"/>
        <v>7.3999999999999995</v>
      </c>
      <c r="F742" s="23">
        <v>1019.7</v>
      </c>
      <c r="G742" s="23">
        <v>1017.4</v>
      </c>
      <c r="H742" s="23">
        <v>1018.3</v>
      </c>
      <c r="I742">
        <f t="shared" si="13"/>
        <v>2.3000000000000682</v>
      </c>
      <c r="J742">
        <v>88</v>
      </c>
      <c r="K742">
        <v>82</v>
      </c>
      <c r="L742">
        <v>85</v>
      </c>
      <c r="M742">
        <f t="shared" si="14"/>
        <v>6</v>
      </c>
      <c r="N742" s="31" t="s">
        <v>20</v>
      </c>
      <c r="O742" s="27">
        <v>0.52308698760448824</v>
      </c>
    </row>
    <row r="743" spans="1:16">
      <c r="A743" s="1">
        <f t="shared" si="15"/>
        <v>39824</v>
      </c>
      <c r="B743" s="23">
        <v>-5.7</v>
      </c>
      <c r="C743" s="23">
        <v>-8.5</v>
      </c>
      <c r="D743" s="23">
        <v>-6.4</v>
      </c>
      <c r="E743">
        <f t="shared" si="12"/>
        <v>2.8</v>
      </c>
      <c r="F743" s="23">
        <v>1023.8</v>
      </c>
      <c r="G743" s="23">
        <v>1021.8</v>
      </c>
      <c r="H743" s="23">
        <v>1022.7</v>
      </c>
      <c r="I743">
        <f t="shared" si="13"/>
        <v>2</v>
      </c>
      <c r="J743">
        <v>87</v>
      </c>
      <c r="K743">
        <v>79</v>
      </c>
      <c r="L743">
        <v>83</v>
      </c>
      <c r="M743">
        <f t="shared" si="14"/>
        <v>8</v>
      </c>
      <c r="N743" s="31" t="s">
        <v>24</v>
      </c>
      <c r="O743" s="27">
        <v>0.52308698760448824</v>
      </c>
    </row>
    <row r="744" spans="1:16">
      <c r="A744" s="1">
        <f t="shared" si="15"/>
        <v>39825</v>
      </c>
      <c r="B744" s="23">
        <v>-5.6</v>
      </c>
      <c r="C744" s="23">
        <v>-7</v>
      </c>
      <c r="D744" s="23">
        <v>-6.6</v>
      </c>
      <c r="E744">
        <f t="shared" si="12"/>
        <v>1.4000000000000004</v>
      </c>
      <c r="F744" s="23">
        <v>1022.6</v>
      </c>
      <c r="G744" s="23">
        <v>1018.7</v>
      </c>
      <c r="H744" s="23">
        <v>1020.6</v>
      </c>
      <c r="I744">
        <f t="shared" si="13"/>
        <v>3.8999999999999773</v>
      </c>
      <c r="J744">
        <v>89</v>
      </c>
      <c r="K744">
        <v>85</v>
      </c>
      <c r="L744">
        <v>87</v>
      </c>
      <c r="M744">
        <f t="shared" si="14"/>
        <v>4</v>
      </c>
      <c r="N744" s="31" t="s">
        <v>20</v>
      </c>
      <c r="O744" s="27">
        <v>0.8</v>
      </c>
    </row>
    <row r="745" spans="1:16">
      <c r="A745" s="1">
        <f t="shared" si="15"/>
        <v>39826</v>
      </c>
      <c r="B745" s="23">
        <v>-6.4</v>
      </c>
      <c r="C745" s="23">
        <v>-7.4</v>
      </c>
      <c r="D745" s="23">
        <v>-6.8</v>
      </c>
      <c r="E745">
        <f t="shared" si="12"/>
        <v>1</v>
      </c>
      <c r="F745" s="23">
        <v>1013.9</v>
      </c>
      <c r="G745" s="23">
        <v>1008.3</v>
      </c>
      <c r="H745" s="23">
        <v>1010.8</v>
      </c>
      <c r="I745">
        <f t="shared" si="13"/>
        <v>5.6000000000000227</v>
      </c>
      <c r="J745">
        <v>89</v>
      </c>
      <c r="K745">
        <v>86</v>
      </c>
      <c r="L745">
        <v>87</v>
      </c>
      <c r="M745">
        <f t="shared" si="14"/>
        <v>3</v>
      </c>
      <c r="N745" s="31" t="s">
        <v>15</v>
      </c>
      <c r="O745" s="27">
        <v>0.74612317088305657</v>
      </c>
      <c r="P745">
        <v>3.7</v>
      </c>
    </row>
    <row r="746" spans="1:16">
      <c r="A746" s="1">
        <f t="shared" si="15"/>
        <v>39827</v>
      </c>
      <c r="B746" s="23">
        <v>-2.1</v>
      </c>
      <c r="C746" s="23">
        <v>-6.6</v>
      </c>
      <c r="D746" s="23">
        <v>-3</v>
      </c>
      <c r="E746">
        <f t="shared" si="12"/>
        <v>4.5</v>
      </c>
      <c r="F746" s="23">
        <v>1002</v>
      </c>
      <c r="G746" s="23">
        <v>999.9</v>
      </c>
      <c r="H746" s="23">
        <v>1001</v>
      </c>
      <c r="I746">
        <f t="shared" si="13"/>
        <v>2.1000000000000227</v>
      </c>
      <c r="J746">
        <v>92</v>
      </c>
      <c r="K746">
        <v>87</v>
      </c>
      <c r="L746">
        <v>89</v>
      </c>
      <c r="M746">
        <f t="shared" si="14"/>
        <v>5</v>
      </c>
      <c r="N746" s="31" t="s">
        <v>28</v>
      </c>
      <c r="O746" s="27">
        <v>0.20414058642506794</v>
      </c>
      <c r="P746">
        <v>13.6</v>
      </c>
    </row>
    <row r="747" spans="1:16">
      <c r="A747" s="1">
        <f t="shared" si="15"/>
        <v>39828</v>
      </c>
      <c r="B747" s="23">
        <v>2.1</v>
      </c>
      <c r="C747" s="23">
        <v>-2.7</v>
      </c>
      <c r="D747" s="23">
        <v>-1.4</v>
      </c>
      <c r="E747">
        <f t="shared" si="12"/>
        <v>4.8000000000000007</v>
      </c>
      <c r="F747" s="23">
        <v>1007.9</v>
      </c>
      <c r="G747" s="23">
        <v>1004.4</v>
      </c>
      <c r="H747" s="23">
        <v>1006.2</v>
      </c>
      <c r="I747">
        <f t="shared" si="13"/>
        <v>3.5</v>
      </c>
      <c r="J747">
        <v>97</v>
      </c>
      <c r="K747">
        <v>85</v>
      </c>
      <c r="L747">
        <v>93</v>
      </c>
      <c r="M747">
        <f t="shared" si="14"/>
        <v>12</v>
      </c>
      <c r="N747" s="31" t="s">
        <v>27</v>
      </c>
      <c r="O747" s="27">
        <v>0.36932654960478439</v>
      </c>
    </row>
    <row r="748" spans="1:16">
      <c r="A748" s="1">
        <f t="shared" si="15"/>
        <v>39829</v>
      </c>
      <c r="B748" s="23">
        <v>1.2</v>
      </c>
      <c r="C748" s="23">
        <v>-3.7</v>
      </c>
      <c r="D748" s="23">
        <v>-1.2</v>
      </c>
      <c r="E748">
        <f t="shared" si="12"/>
        <v>4.9000000000000004</v>
      </c>
      <c r="F748" s="23">
        <v>1012.3</v>
      </c>
      <c r="G748" s="23">
        <v>1009.6</v>
      </c>
      <c r="H748" s="23">
        <v>1010.7</v>
      </c>
      <c r="I748">
        <f t="shared" si="13"/>
        <v>2.6999999999999318</v>
      </c>
      <c r="J748">
        <v>98</v>
      </c>
      <c r="K748">
        <v>85</v>
      </c>
      <c r="L748">
        <v>94</v>
      </c>
      <c r="M748">
        <f t="shared" si="14"/>
        <v>13</v>
      </c>
      <c r="N748" s="31" t="s">
        <v>22</v>
      </c>
      <c r="O748" s="27">
        <v>0.26666666666666666</v>
      </c>
    </row>
    <row r="749" spans="1:16">
      <c r="A749" s="1">
        <f t="shared" si="15"/>
        <v>39830</v>
      </c>
      <c r="B749" s="23">
        <v>-1.8</v>
      </c>
      <c r="C749" s="23">
        <v>-4.5</v>
      </c>
      <c r="D749" s="23">
        <v>-4</v>
      </c>
      <c r="E749">
        <f t="shared" si="12"/>
        <v>2.7</v>
      </c>
      <c r="F749" s="23">
        <v>1011.5</v>
      </c>
      <c r="G749" s="23">
        <v>1009.1</v>
      </c>
      <c r="H749" s="23">
        <v>1010.2</v>
      </c>
      <c r="I749">
        <f t="shared" si="13"/>
        <v>2.3999999999999773</v>
      </c>
      <c r="J749">
        <v>100</v>
      </c>
      <c r="K749">
        <v>94</v>
      </c>
      <c r="L749">
        <v>97</v>
      </c>
      <c r="M749">
        <f t="shared" si="14"/>
        <v>6</v>
      </c>
      <c r="N749" s="31" t="s">
        <v>24</v>
      </c>
      <c r="O749" s="27">
        <v>0.44346331520834237</v>
      </c>
    </row>
    <row r="750" spans="1:16">
      <c r="A750" s="1">
        <f t="shared" si="15"/>
        <v>39831</v>
      </c>
      <c r="B750" s="23">
        <v>5.5</v>
      </c>
      <c r="C750" s="23">
        <v>-4.7</v>
      </c>
      <c r="D750" s="23">
        <v>0.5</v>
      </c>
      <c r="E750">
        <f t="shared" si="12"/>
        <v>10.199999999999999</v>
      </c>
      <c r="F750" s="23">
        <v>1005.1</v>
      </c>
      <c r="G750" s="23">
        <v>994.7</v>
      </c>
      <c r="H750" s="23">
        <v>999.8</v>
      </c>
      <c r="I750">
        <f t="shared" si="13"/>
        <v>10.399999999999977</v>
      </c>
      <c r="J750">
        <v>97</v>
      </c>
      <c r="K750">
        <v>86</v>
      </c>
      <c r="L750">
        <v>93</v>
      </c>
      <c r="M750">
        <f t="shared" si="14"/>
        <v>11</v>
      </c>
      <c r="N750" s="31" t="s">
        <v>15</v>
      </c>
      <c r="O750" s="27">
        <v>0.37714543232443354</v>
      </c>
      <c r="P750">
        <v>1</v>
      </c>
    </row>
    <row r="751" spans="1:16">
      <c r="A751" s="1">
        <f t="shared" si="15"/>
        <v>39832</v>
      </c>
      <c r="B751" s="23">
        <v>7.7</v>
      </c>
      <c r="C751" s="23">
        <v>1.8</v>
      </c>
      <c r="D751" s="23">
        <v>2.9</v>
      </c>
      <c r="E751">
        <f t="shared" si="12"/>
        <v>5.9</v>
      </c>
      <c r="F751" s="23">
        <v>997.9</v>
      </c>
      <c r="G751" s="23">
        <v>992</v>
      </c>
      <c r="H751" s="23">
        <v>995</v>
      </c>
      <c r="I751">
        <f t="shared" si="13"/>
        <v>5.8999999999999773</v>
      </c>
      <c r="J751">
        <v>98</v>
      </c>
      <c r="K751">
        <v>90</v>
      </c>
      <c r="L751">
        <v>95</v>
      </c>
      <c r="M751">
        <f t="shared" si="14"/>
        <v>8</v>
      </c>
      <c r="N751" s="31" t="s">
        <v>19</v>
      </c>
      <c r="O751" s="27">
        <v>0.74007258802465636</v>
      </c>
    </row>
    <row r="752" spans="1:16">
      <c r="A752" s="1">
        <f t="shared" si="15"/>
        <v>39833</v>
      </c>
      <c r="B752" s="23">
        <v>13.7</v>
      </c>
      <c r="C752" s="23">
        <v>0.3</v>
      </c>
      <c r="D752" s="23">
        <v>6.2</v>
      </c>
      <c r="E752">
        <f t="shared" si="12"/>
        <v>13.399999999999999</v>
      </c>
      <c r="F752" s="23">
        <v>989.1</v>
      </c>
      <c r="G752" s="23">
        <v>987</v>
      </c>
      <c r="H752" s="23">
        <v>988.1</v>
      </c>
      <c r="I752">
        <f t="shared" si="13"/>
        <v>2.1000000000000227</v>
      </c>
      <c r="J752">
        <v>97</v>
      </c>
      <c r="K752">
        <v>64</v>
      </c>
      <c r="L752">
        <v>82</v>
      </c>
      <c r="M752">
        <f t="shared" si="14"/>
        <v>33</v>
      </c>
      <c r="N752" s="31" t="s">
        <v>23</v>
      </c>
      <c r="O752" s="27">
        <v>0.26669029152365326</v>
      </c>
      <c r="P752">
        <v>1</v>
      </c>
    </row>
    <row r="753" spans="1:16">
      <c r="A753" s="1">
        <f t="shared" si="15"/>
        <v>39834</v>
      </c>
      <c r="B753" s="23">
        <v>8.8000000000000007</v>
      </c>
      <c r="C753" s="23">
        <v>3</v>
      </c>
      <c r="D753" s="23">
        <v>6.2</v>
      </c>
      <c r="E753">
        <f t="shared" si="12"/>
        <v>5.8000000000000007</v>
      </c>
      <c r="F753" s="23">
        <v>988.9</v>
      </c>
      <c r="G753" s="23">
        <v>987.7</v>
      </c>
      <c r="H753" s="23">
        <v>988.4</v>
      </c>
      <c r="I753">
        <f t="shared" si="13"/>
        <v>1.1999999999999318</v>
      </c>
      <c r="J753">
        <v>97</v>
      </c>
      <c r="K753">
        <v>84</v>
      </c>
      <c r="L753">
        <v>92</v>
      </c>
      <c r="M753">
        <f t="shared" si="14"/>
        <v>13</v>
      </c>
      <c r="N753" s="31" t="s">
        <v>19</v>
      </c>
      <c r="O753" s="27">
        <v>1.2577651814391073</v>
      </c>
      <c r="P753">
        <v>31.7</v>
      </c>
    </row>
    <row r="754" spans="1:16">
      <c r="A754" s="1">
        <f t="shared" si="15"/>
        <v>39835</v>
      </c>
      <c r="B754" s="23">
        <v>6.1</v>
      </c>
      <c r="C754" s="23">
        <v>2.1</v>
      </c>
      <c r="D754" s="23">
        <v>2.8</v>
      </c>
      <c r="E754">
        <f t="shared" si="12"/>
        <v>3.9999999999999996</v>
      </c>
      <c r="F754" s="23">
        <v>994.3</v>
      </c>
      <c r="G754" s="23">
        <v>990.4</v>
      </c>
      <c r="H754" s="23">
        <v>992.7</v>
      </c>
      <c r="I754">
        <f t="shared" si="13"/>
        <v>3.8999999999999773</v>
      </c>
      <c r="J754">
        <v>95</v>
      </c>
      <c r="K754">
        <v>86</v>
      </c>
      <c r="L754">
        <v>91</v>
      </c>
      <c r="M754">
        <f t="shared" si="14"/>
        <v>9</v>
      </c>
      <c r="N754" s="31" t="s">
        <v>27</v>
      </c>
      <c r="O754" s="27">
        <v>0.26672367719309764</v>
      </c>
      <c r="P754">
        <v>0.4</v>
      </c>
    </row>
    <row r="755" spans="1:16">
      <c r="A755" s="1">
        <f t="shared" si="15"/>
        <v>39836</v>
      </c>
      <c r="B755" s="23">
        <v>4.5999999999999996</v>
      </c>
      <c r="C755" s="23">
        <v>2</v>
      </c>
      <c r="D755" s="23">
        <v>3.6</v>
      </c>
      <c r="E755">
        <f t="shared" si="12"/>
        <v>2.5999999999999996</v>
      </c>
      <c r="F755" s="23">
        <v>984.7</v>
      </c>
      <c r="G755" s="23">
        <v>974.5</v>
      </c>
      <c r="H755" s="23">
        <v>979.2</v>
      </c>
      <c r="I755">
        <f t="shared" si="13"/>
        <v>10.200000000000045</v>
      </c>
      <c r="J755">
        <v>98</v>
      </c>
      <c r="K755">
        <v>83</v>
      </c>
      <c r="L755">
        <v>91</v>
      </c>
      <c r="M755">
        <f t="shared" si="14"/>
        <v>15</v>
      </c>
      <c r="N755" s="31" t="s">
        <v>24</v>
      </c>
      <c r="O755" s="27">
        <v>1.0921739570989382</v>
      </c>
      <c r="P755">
        <v>8.9</v>
      </c>
    </row>
    <row r="756" spans="1:16">
      <c r="A756" s="1">
        <f t="shared" si="15"/>
        <v>39837</v>
      </c>
      <c r="B756" s="23">
        <v>6.3</v>
      </c>
      <c r="C756" s="23">
        <v>2.8</v>
      </c>
      <c r="D756" s="23">
        <v>4.8</v>
      </c>
      <c r="E756">
        <f t="shared" si="12"/>
        <v>3.5</v>
      </c>
      <c r="F756" s="23">
        <v>977.2</v>
      </c>
      <c r="G756" s="23">
        <v>974.8</v>
      </c>
      <c r="H756" s="23">
        <v>975.9</v>
      </c>
      <c r="I756">
        <f t="shared" si="13"/>
        <v>2.4000000000000909</v>
      </c>
      <c r="J756">
        <v>91</v>
      </c>
      <c r="K756">
        <v>85</v>
      </c>
      <c r="L756">
        <v>87</v>
      </c>
      <c r="M756">
        <f t="shared" si="14"/>
        <v>6</v>
      </c>
      <c r="N756" s="31" t="s">
        <v>17</v>
      </c>
      <c r="O756" s="27">
        <v>0.52306289891148183</v>
      </c>
    </row>
    <row r="757" spans="1:16">
      <c r="A757" s="1">
        <f t="shared" si="15"/>
        <v>39838</v>
      </c>
      <c r="B757" s="23">
        <v>6.5</v>
      </c>
      <c r="C757" s="23">
        <v>3.4</v>
      </c>
      <c r="D757" s="23">
        <v>4.5</v>
      </c>
      <c r="E757">
        <f t="shared" si="12"/>
        <v>3.1</v>
      </c>
      <c r="F757" s="23">
        <v>986.5</v>
      </c>
      <c r="G757" s="23">
        <v>983.1</v>
      </c>
      <c r="H757" s="23">
        <v>985</v>
      </c>
      <c r="I757">
        <f t="shared" si="13"/>
        <v>3.3999999999999773</v>
      </c>
      <c r="J757">
        <v>74</v>
      </c>
      <c r="K757">
        <v>63</v>
      </c>
      <c r="L757">
        <v>70</v>
      </c>
      <c r="M757">
        <f t="shared" si="14"/>
        <v>11</v>
      </c>
      <c r="N757" s="31" t="s">
        <v>14</v>
      </c>
      <c r="O757" s="27">
        <v>2.3814051819727258</v>
      </c>
    </row>
    <row r="758" spans="1:16">
      <c r="A758" s="1">
        <f t="shared" si="15"/>
        <v>39839</v>
      </c>
      <c r="B758" s="23">
        <v>7.8</v>
      </c>
      <c r="C758" s="23">
        <v>0.5</v>
      </c>
      <c r="D758" s="23">
        <v>4.9000000000000004</v>
      </c>
      <c r="E758">
        <f t="shared" si="12"/>
        <v>7.3</v>
      </c>
      <c r="F758" s="23">
        <v>990.1</v>
      </c>
      <c r="G758" s="23">
        <v>988.2</v>
      </c>
      <c r="H758" s="23">
        <v>989</v>
      </c>
      <c r="I758">
        <f t="shared" si="13"/>
        <v>1.8999999999999773</v>
      </c>
      <c r="J758">
        <v>90</v>
      </c>
      <c r="K758">
        <v>65</v>
      </c>
      <c r="L758">
        <v>80</v>
      </c>
      <c r="M758">
        <f t="shared" si="14"/>
        <v>25</v>
      </c>
      <c r="N758" s="31" t="s">
        <v>12</v>
      </c>
      <c r="O758" s="27">
        <v>0.10398008561595851</v>
      </c>
      <c r="P758">
        <v>4.0999999999999996</v>
      </c>
    </row>
    <row r="759" spans="1:16">
      <c r="A759" s="1">
        <f t="shared" si="15"/>
        <v>39840</v>
      </c>
      <c r="B759" s="23">
        <v>5.8</v>
      </c>
      <c r="C759" s="23">
        <v>2.4</v>
      </c>
      <c r="D759" s="23">
        <v>3.4</v>
      </c>
      <c r="E759">
        <f t="shared" si="12"/>
        <v>3.4</v>
      </c>
      <c r="F759" s="23">
        <v>990.5</v>
      </c>
      <c r="G759" s="23">
        <v>987.3</v>
      </c>
      <c r="H759" s="23">
        <v>988.8</v>
      </c>
      <c r="I759">
        <f t="shared" si="13"/>
        <v>3.2000000000000455</v>
      </c>
      <c r="J759">
        <v>89</v>
      </c>
      <c r="K759">
        <v>87</v>
      </c>
      <c r="L759">
        <v>88</v>
      </c>
      <c r="M759">
        <f t="shared" si="14"/>
        <v>2</v>
      </c>
      <c r="N759" s="31" t="s">
        <v>19</v>
      </c>
      <c r="O759" s="27">
        <v>3.3240624762324122</v>
      </c>
      <c r="P759">
        <v>19.2</v>
      </c>
    </row>
    <row r="760" spans="1:16">
      <c r="A760" s="1">
        <f t="shared" si="15"/>
        <v>39841</v>
      </c>
      <c r="B760" s="23">
        <v>4.4000000000000004</v>
      </c>
      <c r="C760" s="23">
        <v>1.6</v>
      </c>
      <c r="D760" s="23">
        <v>2.6</v>
      </c>
      <c r="E760">
        <f t="shared" si="12"/>
        <v>2.8000000000000003</v>
      </c>
      <c r="F760" s="23">
        <v>995.4</v>
      </c>
      <c r="G760" s="23">
        <v>993.3</v>
      </c>
      <c r="H760" s="23">
        <v>994.3</v>
      </c>
      <c r="I760">
        <f t="shared" si="13"/>
        <v>2.1000000000000227</v>
      </c>
      <c r="J760">
        <v>97</v>
      </c>
      <c r="K760">
        <v>74</v>
      </c>
      <c r="L760">
        <v>84</v>
      </c>
      <c r="M760">
        <f t="shared" si="14"/>
        <v>23</v>
      </c>
      <c r="N760" s="31" t="s">
        <v>14</v>
      </c>
      <c r="O760" s="27">
        <v>0.80000000951903849</v>
      </c>
      <c r="P760">
        <v>4.8</v>
      </c>
    </row>
    <row r="761" spans="1:16">
      <c r="A761" s="1">
        <f t="shared" si="15"/>
        <v>39842</v>
      </c>
      <c r="B761" s="23">
        <v>3.5</v>
      </c>
      <c r="C761" s="23">
        <v>1</v>
      </c>
      <c r="D761" s="23">
        <v>2.6</v>
      </c>
      <c r="E761">
        <f t="shared" si="12"/>
        <v>2.5</v>
      </c>
      <c r="F761" s="23">
        <v>1002.3</v>
      </c>
      <c r="G761" s="23">
        <v>996.5</v>
      </c>
      <c r="H761" s="23">
        <v>999.2</v>
      </c>
      <c r="I761">
        <f t="shared" si="13"/>
        <v>5.7999999999999545</v>
      </c>
      <c r="J761">
        <v>85</v>
      </c>
      <c r="K761">
        <v>75</v>
      </c>
      <c r="L761">
        <v>79</v>
      </c>
      <c r="M761">
        <f t="shared" si="14"/>
        <v>10</v>
      </c>
      <c r="N761" s="31" t="s">
        <v>14</v>
      </c>
      <c r="O761" s="27">
        <v>1.7984837510609331</v>
      </c>
      <c r="P761">
        <v>0.2</v>
      </c>
    </row>
    <row r="762" spans="1:16">
      <c r="A762" s="1">
        <f t="shared" si="15"/>
        <v>39843</v>
      </c>
      <c r="B762" s="23">
        <v>2.6</v>
      </c>
      <c r="C762" s="23">
        <v>1</v>
      </c>
      <c r="D762" s="23">
        <v>1.2</v>
      </c>
      <c r="E762">
        <f t="shared" si="12"/>
        <v>1.6</v>
      </c>
      <c r="F762" s="23">
        <v>1005.9</v>
      </c>
      <c r="G762" s="23">
        <v>1005.1</v>
      </c>
      <c r="H762" s="23">
        <v>1005.5</v>
      </c>
      <c r="I762">
        <f t="shared" si="13"/>
        <v>0.79999999999995453</v>
      </c>
      <c r="J762">
        <v>76</v>
      </c>
      <c r="K762">
        <v>69</v>
      </c>
      <c r="L762">
        <v>72</v>
      </c>
      <c r="M762">
        <f t="shared" si="14"/>
        <v>7</v>
      </c>
      <c r="N762" s="31" t="s">
        <v>14</v>
      </c>
      <c r="O762" s="27">
        <v>2.4</v>
      </c>
    </row>
    <row r="763" spans="1:16">
      <c r="A763" s="1">
        <f t="shared" si="15"/>
        <v>39844</v>
      </c>
      <c r="B763" s="23">
        <v>1.7</v>
      </c>
      <c r="C763" s="23">
        <v>0.2</v>
      </c>
      <c r="D763" s="23">
        <v>0.6</v>
      </c>
      <c r="E763">
        <f t="shared" si="12"/>
        <v>1.5</v>
      </c>
      <c r="F763" s="23">
        <v>1003.5</v>
      </c>
      <c r="G763" s="23">
        <v>1000.4</v>
      </c>
      <c r="H763" s="23">
        <v>1001.7</v>
      </c>
      <c r="I763">
        <f t="shared" si="13"/>
        <v>3.1000000000000227</v>
      </c>
      <c r="J763">
        <v>88</v>
      </c>
      <c r="K763">
        <v>67</v>
      </c>
      <c r="L763">
        <v>75</v>
      </c>
      <c r="M763">
        <f t="shared" si="14"/>
        <v>21</v>
      </c>
      <c r="N763" s="31" t="s">
        <v>14</v>
      </c>
      <c r="O763" s="27">
        <v>1.1093440079343022</v>
      </c>
      <c r="P763">
        <v>0.4</v>
      </c>
    </row>
    <row r="764" spans="1:16">
      <c r="A764" s="1">
        <f t="shared" si="15"/>
        <v>39845</v>
      </c>
      <c r="B764" s="23">
        <v>1.5</v>
      </c>
      <c r="C764" s="23">
        <v>-0.4</v>
      </c>
      <c r="D764" s="23">
        <v>0.5</v>
      </c>
      <c r="E764">
        <f t="shared" si="12"/>
        <v>1.9</v>
      </c>
      <c r="F764" s="23">
        <v>999.7</v>
      </c>
      <c r="G764" s="23">
        <v>997.7</v>
      </c>
      <c r="H764" s="23">
        <v>998.4</v>
      </c>
      <c r="I764">
        <f t="shared" si="13"/>
        <v>2</v>
      </c>
      <c r="J764">
        <v>91</v>
      </c>
      <c r="K764">
        <v>82</v>
      </c>
      <c r="L764">
        <v>87</v>
      </c>
      <c r="M764">
        <f t="shared" si="14"/>
        <v>9</v>
      </c>
      <c r="N764" s="32" t="s">
        <v>19</v>
      </c>
      <c r="O764" s="15">
        <v>1.7</v>
      </c>
      <c r="P764">
        <v>0.7</v>
      </c>
    </row>
    <row r="765" spans="1:16">
      <c r="A765" s="1">
        <f t="shared" si="15"/>
        <v>39846</v>
      </c>
      <c r="B765" s="23">
        <v>2.5</v>
      </c>
      <c r="C765" s="23">
        <v>0.3</v>
      </c>
      <c r="D765" s="23">
        <v>1.9</v>
      </c>
      <c r="E765">
        <f t="shared" si="12"/>
        <v>2.2000000000000002</v>
      </c>
      <c r="F765" s="23">
        <v>1000.5</v>
      </c>
      <c r="G765" s="23">
        <v>996.4</v>
      </c>
      <c r="H765" s="23">
        <v>998.7</v>
      </c>
      <c r="I765">
        <f t="shared" si="13"/>
        <v>4.1000000000000227</v>
      </c>
      <c r="J765">
        <v>97</v>
      </c>
      <c r="K765">
        <v>90</v>
      </c>
      <c r="L765">
        <v>93</v>
      </c>
      <c r="M765">
        <f t="shared" si="14"/>
        <v>7</v>
      </c>
      <c r="N765" s="32" t="s">
        <v>16</v>
      </c>
      <c r="O765" s="15">
        <v>0.9</v>
      </c>
      <c r="P765">
        <v>6.7</v>
      </c>
    </row>
    <row r="766" spans="1:16">
      <c r="A766" s="1">
        <f t="shared" si="15"/>
        <v>39847</v>
      </c>
      <c r="B766" s="23">
        <v>4</v>
      </c>
      <c r="C766" s="23">
        <v>2.2999999999999998</v>
      </c>
      <c r="D766" s="23">
        <v>3.1</v>
      </c>
      <c r="E766">
        <f t="shared" si="12"/>
        <v>1.7000000000000002</v>
      </c>
      <c r="F766" s="23">
        <v>992.6</v>
      </c>
      <c r="G766" s="23">
        <v>988.9</v>
      </c>
      <c r="H766" s="23">
        <v>990.9</v>
      </c>
      <c r="I766">
        <f t="shared" si="13"/>
        <v>3.7000000000000455</v>
      </c>
      <c r="J766">
        <v>95</v>
      </c>
      <c r="K766">
        <v>90</v>
      </c>
      <c r="L766">
        <v>92</v>
      </c>
      <c r="M766">
        <f t="shared" si="14"/>
        <v>5</v>
      </c>
      <c r="N766" s="32" t="s">
        <v>16</v>
      </c>
      <c r="O766" s="15">
        <v>0.9</v>
      </c>
      <c r="P766">
        <v>6.7</v>
      </c>
    </row>
    <row r="767" spans="1:16">
      <c r="A767" s="1">
        <f t="shared" si="15"/>
        <v>39848</v>
      </c>
      <c r="B767" s="23">
        <v>7.5</v>
      </c>
      <c r="C767" s="23">
        <v>1.3</v>
      </c>
      <c r="D767" s="23">
        <v>3</v>
      </c>
      <c r="E767">
        <f t="shared" si="12"/>
        <v>6.2</v>
      </c>
      <c r="F767" s="23">
        <v>987.3</v>
      </c>
      <c r="G767" s="23">
        <v>984.3</v>
      </c>
      <c r="H767" s="23">
        <v>985.4</v>
      </c>
      <c r="I767">
        <f t="shared" si="13"/>
        <v>3</v>
      </c>
      <c r="J767">
        <v>98</v>
      </c>
      <c r="K767">
        <v>82</v>
      </c>
      <c r="L767">
        <v>92</v>
      </c>
      <c r="M767">
        <f t="shared" si="14"/>
        <v>16</v>
      </c>
      <c r="N767" s="32" t="s">
        <v>24</v>
      </c>
      <c r="O767" s="15">
        <v>0.5</v>
      </c>
    </row>
    <row r="768" spans="1:16">
      <c r="A768" s="1">
        <f t="shared" si="15"/>
        <v>39849</v>
      </c>
      <c r="B768" s="23">
        <v>14.9</v>
      </c>
      <c r="C768" s="23">
        <v>0</v>
      </c>
      <c r="D768" s="23">
        <v>8.1999999999999993</v>
      </c>
      <c r="E768">
        <f t="shared" si="12"/>
        <v>14.9</v>
      </c>
      <c r="F768" s="23">
        <v>989.8</v>
      </c>
      <c r="G768" s="23">
        <v>989.1</v>
      </c>
      <c r="H768" s="23">
        <v>989.5</v>
      </c>
      <c r="I768">
        <f t="shared" si="13"/>
        <v>0.69999999999993179</v>
      </c>
      <c r="J768">
        <v>98</v>
      </c>
      <c r="K768">
        <v>63</v>
      </c>
      <c r="L768">
        <v>81</v>
      </c>
      <c r="M768">
        <f t="shared" si="14"/>
        <v>35</v>
      </c>
      <c r="N768" s="32" t="s">
        <v>28</v>
      </c>
      <c r="O768" s="15">
        <v>1.4</v>
      </c>
    </row>
    <row r="769" spans="1:16">
      <c r="A769" s="1">
        <f t="shared" si="15"/>
        <v>39850</v>
      </c>
      <c r="B769" s="23">
        <v>16.899999999999999</v>
      </c>
      <c r="C769" s="23">
        <v>2.4</v>
      </c>
      <c r="D769" s="23">
        <v>8.4</v>
      </c>
      <c r="E769">
        <f t="shared" si="12"/>
        <v>14.499999999999998</v>
      </c>
      <c r="F769" s="23">
        <v>987.3</v>
      </c>
      <c r="G769" s="23">
        <v>984.2</v>
      </c>
      <c r="H769" s="23">
        <v>985.5</v>
      </c>
      <c r="I769">
        <f t="shared" si="13"/>
        <v>3.0999999999999091</v>
      </c>
      <c r="J769">
        <v>98</v>
      </c>
      <c r="K769">
        <v>48</v>
      </c>
      <c r="L769">
        <v>79</v>
      </c>
      <c r="M769">
        <f t="shared" si="14"/>
        <v>50</v>
      </c>
      <c r="N769" s="32" t="s">
        <v>28</v>
      </c>
      <c r="O769" s="15">
        <v>0.7</v>
      </c>
    </row>
    <row r="770" spans="1:16">
      <c r="A770" s="1">
        <f t="shared" si="15"/>
        <v>39851</v>
      </c>
      <c r="B770" s="23">
        <v>12</v>
      </c>
      <c r="C770" s="23">
        <v>4.0999999999999996</v>
      </c>
      <c r="D770" s="23">
        <v>9.1999999999999993</v>
      </c>
      <c r="E770">
        <f t="shared" si="12"/>
        <v>7.9</v>
      </c>
      <c r="F770" s="23">
        <v>980.4</v>
      </c>
      <c r="G770" s="23">
        <v>975.8</v>
      </c>
      <c r="H770" s="23">
        <v>977.6</v>
      </c>
      <c r="I770">
        <f t="shared" si="13"/>
        <v>4.6000000000000227</v>
      </c>
      <c r="J770">
        <v>98</v>
      </c>
      <c r="K770">
        <v>69</v>
      </c>
      <c r="L770">
        <v>87</v>
      </c>
      <c r="M770">
        <f t="shared" si="14"/>
        <v>29</v>
      </c>
      <c r="N770" s="32" t="s">
        <v>19</v>
      </c>
      <c r="O770" s="15">
        <v>0.6</v>
      </c>
      <c r="P770">
        <v>13.5</v>
      </c>
    </row>
    <row r="771" spans="1:16">
      <c r="A771" s="1">
        <f t="shared" si="15"/>
        <v>39852</v>
      </c>
      <c r="B771" s="23">
        <v>9.5</v>
      </c>
      <c r="C771" s="23">
        <v>5.6</v>
      </c>
      <c r="D771" s="23">
        <v>6.5</v>
      </c>
      <c r="E771">
        <f t="shared" si="12"/>
        <v>3.9000000000000004</v>
      </c>
      <c r="F771" s="23">
        <v>984.9</v>
      </c>
      <c r="G771" s="23">
        <v>973.8</v>
      </c>
      <c r="H771" s="23">
        <v>979.3</v>
      </c>
      <c r="I771">
        <f t="shared" si="13"/>
        <v>11.100000000000023</v>
      </c>
      <c r="J771">
        <v>99</v>
      </c>
      <c r="K771">
        <v>77</v>
      </c>
      <c r="L771">
        <v>87</v>
      </c>
      <c r="M771">
        <f t="shared" si="14"/>
        <v>22</v>
      </c>
      <c r="N771" s="32" t="s">
        <v>20</v>
      </c>
      <c r="O771" s="15">
        <v>0.4</v>
      </c>
      <c r="P771">
        <v>2.2000000000000002</v>
      </c>
    </row>
    <row r="772" spans="1:16">
      <c r="A772" s="1">
        <f t="shared" si="15"/>
        <v>39853</v>
      </c>
      <c r="B772" s="23">
        <v>9.4</v>
      </c>
      <c r="C772" s="23">
        <v>0.5</v>
      </c>
      <c r="D772" s="23">
        <v>3.6</v>
      </c>
      <c r="E772">
        <f t="shared" si="12"/>
        <v>8.9</v>
      </c>
      <c r="F772" s="23">
        <v>997.2</v>
      </c>
      <c r="G772" s="23">
        <v>992.6</v>
      </c>
      <c r="H772" s="23">
        <v>995.1</v>
      </c>
      <c r="I772">
        <f t="shared" si="13"/>
        <v>4.6000000000000227</v>
      </c>
      <c r="J772">
        <v>81</v>
      </c>
      <c r="K772">
        <v>33</v>
      </c>
      <c r="L772">
        <v>55</v>
      </c>
      <c r="M772">
        <f t="shared" si="14"/>
        <v>48</v>
      </c>
      <c r="N772" s="32" t="s">
        <v>23</v>
      </c>
      <c r="O772" s="15">
        <v>1.1000000000000001</v>
      </c>
    </row>
    <row r="773" spans="1:16">
      <c r="A773" s="1">
        <f t="shared" si="15"/>
        <v>39854</v>
      </c>
      <c r="B773" s="23">
        <v>9.5</v>
      </c>
      <c r="C773" s="23">
        <v>-2.2999999999999998</v>
      </c>
      <c r="D773" s="23">
        <v>5.4</v>
      </c>
      <c r="E773">
        <f t="shared" si="12"/>
        <v>11.8</v>
      </c>
      <c r="F773" s="23">
        <v>992.6</v>
      </c>
      <c r="G773" s="23">
        <v>986.2</v>
      </c>
      <c r="H773" s="23">
        <v>988.4</v>
      </c>
      <c r="I773">
        <f t="shared" si="13"/>
        <v>6.3999999999999773</v>
      </c>
      <c r="J773">
        <v>92</v>
      </c>
      <c r="K773">
        <v>65</v>
      </c>
      <c r="L773">
        <v>77</v>
      </c>
      <c r="M773">
        <f t="shared" si="14"/>
        <v>27</v>
      </c>
      <c r="N773" s="32" t="s">
        <v>15</v>
      </c>
      <c r="O773" s="15">
        <v>0.3</v>
      </c>
      <c r="P773">
        <v>7.3</v>
      </c>
    </row>
    <row r="774" spans="1:16">
      <c r="A774" s="1">
        <f t="shared" si="15"/>
        <v>39855</v>
      </c>
      <c r="B774" s="23">
        <v>8.1</v>
      </c>
      <c r="C774" s="23">
        <v>2.5</v>
      </c>
      <c r="D774" s="23">
        <v>4.2</v>
      </c>
      <c r="E774">
        <f t="shared" si="12"/>
        <v>5.6</v>
      </c>
      <c r="F774" s="23">
        <v>992.3</v>
      </c>
      <c r="G774" s="23">
        <v>987.1</v>
      </c>
      <c r="H774" s="23">
        <v>989.3</v>
      </c>
      <c r="I774">
        <f t="shared" si="13"/>
        <v>5.1999999999999318</v>
      </c>
      <c r="J774">
        <v>94</v>
      </c>
      <c r="K774">
        <v>80</v>
      </c>
      <c r="L774">
        <v>85</v>
      </c>
      <c r="M774">
        <f t="shared" si="14"/>
        <v>14</v>
      </c>
      <c r="N774" s="32" t="s">
        <v>12</v>
      </c>
      <c r="O774" s="15">
        <v>0.8</v>
      </c>
    </row>
    <row r="775" spans="1:16">
      <c r="A775" s="1">
        <f t="shared" si="15"/>
        <v>39856</v>
      </c>
      <c r="B775" s="23">
        <v>6.5</v>
      </c>
      <c r="C775" s="23">
        <v>-2.4</v>
      </c>
      <c r="D775" s="23">
        <v>1.8</v>
      </c>
      <c r="E775">
        <f t="shared" si="12"/>
        <v>8.9</v>
      </c>
      <c r="F775" s="23">
        <v>995.4</v>
      </c>
      <c r="G775" s="23">
        <v>992.9</v>
      </c>
      <c r="H775" s="23">
        <v>994.1</v>
      </c>
      <c r="I775">
        <f t="shared" si="13"/>
        <v>2.5</v>
      </c>
      <c r="J775">
        <v>96</v>
      </c>
      <c r="K775">
        <v>51</v>
      </c>
      <c r="L775">
        <v>72</v>
      </c>
      <c r="M775">
        <f t="shared" si="14"/>
        <v>45</v>
      </c>
      <c r="N775" s="32" t="s">
        <v>17</v>
      </c>
      <c r="O775" s="15">
        <v>0.7</v>
      </c>
    </row>
    <row r="776" spans="1:16">
      <c r="A776" s="1">
        <f t="shared" si="15"/>
        <v>39857</v>
      </c>
      <c r="B776" s="23">
        <v>4.7</v>
      </c>
      <c r="C776" s="23">
        <v>-3.7</v>
      </c>
      <c r="D776" s="23">
        <v>-0.1</v>
      </c>
      <c r="E776">
        <f t="shared" si="12"/>
        <v>8.4</v>
      </c>
      <c r="F776" s="23">
        <v>997.4</v>
      </c>
      <c r="G776" s="23">
        <v>996.2</v>
      </c>
      <c r="H776" s="23">
        <v>996.8</v>
      </c>
      <c r="I776">
        <f t="shared" si="13"/>
        <v>1.1999999999999318</v>
      </c>
      <c r="J776">
        <v>82</v>
      </c>
      <c r="K776">
        <v>36</v>
      </c>
      <c r="L776">
        <v>61</v>
      </c>
      <c r="M776">
        <f t="shared" si="14"/>
        <v>46</v>
      </c>
      <c r="N776" s="32" t="s">
        <v>17</v>
      </c>
      <c r="O776" s="15">
        <v>1.1000000000000001</v>
      </c>
    </row>
    <row r="777" spans="1:16">
      <c r="A777" s="1">
        <f t="shared" si="15"/>
        <v>39858</v>
      </c>
      <c r="B777" s="23">
        <v>5.5</v>
      </c>
      <c r="C777" s="23">
        <v>-2.2000000000000002</v>
      </c>
      <c r="D777" s="23">
        <v>1.9</v>
      </c>
      <c r="E777">
        <f t="shared" si="12"/>
        <v>7.7</v>
      </c>
      <c r="F777" s="23">
        <v>1002.6</v>
      </c>
      <c r="G777" s="23">
        <v>997.6</v>
      </c>
      <c r="H777" s="23">
        <v>999.6</v>
      </c>
      <c r="I777">
        <f t="shared" si="13"/>
        <v>5</v>
      </c>
      <c r="J777">
        <v>76</v>
      </c>
      <c r="K777">
        <v>41</v>
      </c>
      <c r="L777">
        <v>54</v>
      </c>
      <c r="M777">
        <f t="shared" si="14"/>
        <v>35</v>
      </c>
      <c r="N777" s="32" t="s">
        <v>19</v>
      </c>
      <c r="O777" s="15">
        <v>1.6</v>
      </c>
    </row>
    <row r="778" spans="1:16">
      <c r="A778" s="1">
        <f t="shared" si="15"/>
        <v>39859</v>
      </c>
      <c r="B778" s="23">
        <v>3.8</v>
      </c>
      <c r="C778" s="23">
        <v>-2.5</v>
      </c>
      <c r="D778" s="23">
        <v>-0.4</v>
      </c>
      <c r="E778">
        <f t="shared" si="12"/>
        <v>6.3</v>
      </c>
      <c r="F778" s="23">
        <v>1009.6</v>
      </c>
      <c r="G778" s="23">
        <v>1006.5</v>
      </c>
      <c r="H778" s="23">
        <v>1007.9</v>
      </c>
      <c r="I778">
        <f t="shared" si="13"/>
        <v>3.1000000000000227</v>
      </c>
      <c r="J778">
        <v>80</v>
      </c>
      <c r="K778">
        <v>39</v>
      </c>
      <c r="L778">
        <v>56</v>
      </c>
      <c r="M778">
        <f t="shared" si="14"/>
        <v>41</v>
      </c>
      <c r="N778" s="32" t="s">
        <v>17</v>
      </c>
      <c r="O778" s="15">
        <v>1.1000000000000001</v>
      </c>
    </row>
    <row r="779" spans="1:16">
      <c r="A779" s="1">
        <f t="shared" si="15"/>
        <v>39860</v>
      </c>
      <c r="B779" s="23">
        <v>3.8</v>
      </c>
      <c r="C779" s="23">
        <v>-4.4000000000000004</v>
      </c>
      <c r="D779" s="23">
        <v>0.2</v>
      </c>
      <c r="E779">
        <f t="shared" si="12"/>
        <v>8.1999999999999993</v>
      </c>
      <c r="F779" s="23">
        <v>1008.4</v>
      </c>
      <c r="G779" s="23">
        <v>1002.8</v>
      </c>
      <c r="H779" s="23">
        <v>1005.5</v>
      </c>
      <c r="I779">
        <f t="shared" si="13"/>
        <v>5.6000000000000227</v>
      </c>
      <c r="J779">
        <v>68</v>
      </c>
      <c r="K779">
        <v>50</v>
      </c>
      <c r="L779">
        <v>61</v>
      </c>
      <c r="M779">
        <f t="shared" si="14"/>
        <v>18</v>
      </c>
      <c r="N779" s="32" t="s">
        <v>24</v>
      </c>
      <c r="O779" s="15">
        <v>0.8</v>
      </c>
    </row>
    <row r="780" spans="1:16">
      <c r="A780" s="1">
        <f t="shared" si="15"/>
        <v>39861</v>
      </c>
      <c r="B780" s="23">
        <v>8.1</v>
      </c>
      <c r="C780" s="23">
        <v>-1.8</v>
      </c>
      <c r="D780" s="23">
        <v>1.6</v>
      </c>
      <c r="E780">
        <f t="shared" si="12"/>
        <v>9.9</v>
      </c>
      <c r="F780" s="23">
        <v>997.9</v>
      </c>
      <c r="G780" s="23">
        <v>993.7</v>
      </c>
      <c r="H780" s="23">
        <v>996.4</v>
      </c>
      <c r="I780">
        <f t="shared" si="13"/>
        <v>4.1999999999999318</v>
      </c>
      <c r="J780">
        <v>80</v>
      </c>
      <c r="K780">
        <v>43</v>
      </c>
      <c r="L780">
        <v>58</v>
      </c>
      <c r="M780">
        <f t="shared" si="14"/>
        <v>37</v>
      </c>
      <c r="N780" s="32" t="s">
        <v>17</v>
      </c>
      <c r="O780" s="15">
        <v>1.3</v>
      </c>
      <c r="P780">
        <v>0.5</v>
      </c>
    </row>
    <row r="781" spans="1:16">
      <c r="A781" s="1">
        <f t="shared" si="15"/>
        <v>39862</v>
      </c>
      <c r="B781" s="23">
        <v>1.7</v>
      </c>
      <c r="C781" s="23">
        <v>-3.6</v>
      </c>
      <c r="D781" s="23">
        <v>-0.6</v>
      </c>
      <c r="E781">
        <f t="shared" si="12"/>
        <v>5.3</v>
      </c>
      <c r="F781" s="23">
        <v>1004.6</v>
      </c>
      <c r="G781" s="23">
        <v>1003.5</v>
      </c>
      <c r="H781" s="23">
        <v>1003.9</v>
      </c>
      <c r="I781">
        <f t="shared" si="13"/>
        <v>1.1000000000000227</v>
      </c>
      <c r="J781">
        <v>54</v>
      </c>
      <c r="K781">
        <v>49</v>
      </c>
      <c r="L781">
        <v>51</v>
      </c>
      <c r="M781">
        <f t="shared" si="14"/>
        <v>5</v>
      </c>
      <c r="N781" s="32" t="s">
        <v>14</v>
      </c>
      <c r="O781" s="15">
        <v>4.5</v>
      </c>
    </row>
    <row r="782" spans="1:16">
      <c r="A782" s="1">
        <f t="shared" si="15"/>
        <v>39863</v>
      </c>
      <c r="B782" s="23">
        <v>2.4</v>
      </c>
      <c r="C782" s="23">
        <v>-3.3</v>
      </c>
      <c r="D782" s="23">
        <v>-1.7</v>
      </c>
      <c r="E782">
        <f t="shared" si="12"/>
        <v>5.6999999999999993</v>
      </c>
      <c r="F782" s="23">
        <v>1009.5</v>
      </c>
      <c r="G782" s="23">
        <v>1005.8</v>
      </c>
      <c r="H782" s="23">
        <v>1007.3</v>
      </c>
      <c r="I782">
        <f t="shared" si="13"/>
        <v>3.7000000000000455</v>
      </c>
      <c r="J782">
        <v>79</v>
      </c>
      <c r="K782">
        <v>43</v>
      </c>
      <c r="L782">
        <v>59</v>
      </c>
      <c r="M782">
        <f t="shared" si="14"/>
        <v>36</v>
      </c>
      <c r="N782" s="32" t="s">
        <v>14</v>
      </c>
      <c r="O782" s="15">
        <v>1.6</v>
      </c>
    </row>
    <row r="783" spans="1:16">
      <c r="A783" s="1">
        <f t="shared" si="15"/>
        <v>39864</v>
      </c>
      <c r="B783" s="23">
        <v>5.2</v>
      </c>
      <c r="C783" s="23">
        <v>-5.6</v>
      </c>
      <c r="D783" s="23">
        <v>0.3</v>
      </c>
      <c r="E783">
        <f t="shared" si="12"/>
        <v>10.8</v>
      </c>
      <c r="F783" s="23">
        <v>1011</v>
      </c>
      <c r="G783" s="23">
        <v>1009.6</v>
      </c>
      <c r="H783" s="23">
        <v>1010.1</v>
      </c>
      <c r="I783">
        <f t="shared" si="13"/>
        <v>1.3999999999999773</v>
      </c>
      <c r="J783">
        <v>71</v>
      </c>
      <c r="K783">
        <v>45</v>
      </c>
      <c r="L783">
        <v>62</v>
      </c>
      <c r="M783">
        <f t="shared" si="14"/>
        <v>26</v>
      </c>
      <c r="N783" s="32" t="s">
        <v>22</v>
      </c>
      <c r="O783" s="15">
        <v>0.6</v>
      </c>
    </row>
    <row r="784" spans="1:16">
      <c r="A784" s="1">
        <f t="shared" si="15"/>
        <v>39865</v>
      </c>
      <c r="B784" s="23">
        <v>8.5</v>
      </c>
      <c r="C784" s="23">
        <v>-3.9</v>
      </c>
      <c r="D784" s="23">
        <v>1.9</v>
      </c>
      <c r="E784">
        <f t="shared" si="12"/>
        <v>12.4</v>
      </c>
      <c r="F784" s="23">
        <v>1010.6</v>
      </c>
      <c r="G784" s="23">
        <v>1009.4</v>
      </c>
      <c r="H784" s="23">
        <v>1010.1</v>
      </c>
      <c r="I784">
        <f t="shared" si="13"/>
        <v>1.2000000000000455</v>
      </c>
      <c r="J784">
        <v>92</v>
      </c>
      <c r="K784">
        <v>37</v>
      </c>
      <c r="L784">
        <v>71</v>
      </c>
      <c r="M784">
        <f t="shared" si="14"/>
        <v>55</v>
      </c>
      <c r="N784" s="32" t="s">
        <v>16</v>
      </c>
      <c r="O784" s="15">
        <v>0.5</v>
      </c>
      <c r="P784">
        <v>2.1</v>
      </c>
    </row>
    <row r="785" spans="1:16">
      <c r="A785" s="1">
        <f t="shared" si="15"/>
        <v>39866</v>
      </c>
      <c r="B785" s="23">
        <v>2.1</v>
      </c>
      <c r="C785" s="23">
        <v>-1</v>
      </c>
      <c r="D785" s="23">
        <v>0.4</v>
      </c>
      <c r="E785">
        <f t="shared" si="12"/>
        <v>3.1</v>
      </c>
      <c r="F785" s="23">
        <v>1009.5</v>
      </c>
      <c r="G785" s="23">
        <v>1005.1</v>
      </c>
      <c r="H785" s="23">
        <v>1007.3</v>
      </c>
      <c r="I785">
        <f t="shared" si="13"/>
        <v>4.3999999999999773</v>
      </c>
      <c r="J785">
        <v>82</v>
      </c>
      <c r="K785">
        <v>77</v>
      </c>
      <c r="L785">
        <v>79</v>
      </c>
      <c r="M785">
        <f t="shared" si="14"/>
        <v>5</v>
      </c>
      <c r="N785" s="32" t="s">
        <v>18</v>
      </c>
      <c r="O785" s="15">
        <v>0.4</v>
      </c>
      <c r="P785">
        <v>1.3</v>
      </c>
    </row>
    <row r="786" spans="1:16">
      <c r="A786" s="1">
        <f t="shared" si="15"/>
        <v>39867</v>
      </c>
      <c r="B786" s="23">
        <v>5</v>
      </c>
      <c r="C786" s="23">
        <v>-1.4</v>
      </c>
      <c r="D786" s="23">
        <v>2.4</v>
      </c>
      <c r="E786">
        <f t="shared" si="12"/>
        <v>6.4</v>
      </c>
      <c r="F786" s="23">
        <v>999.1</v>
      </c>
      <c r="G786" s="23">
        <v>997.6</v>
      </c>
      <c r="H786" s="23">
        <v>998.5</v>
      </c>
      <c r="I786">
        <f t="shared" si="13"/>
        <v>1.5</v>
      </c>
      <c r="J786">
        <v>96</v>
      </c>
      <c r="K786">
        <v>72</v>
      </c>
      <c r="L786">
        <v>87</v>
      </c>
      <c r="M786">
        <f t="shared" si="14"/>
        <v>24</v>
      </c>
      <c r="N786" s="32" t="s">
        <v>18</v>
      </c>
      <c r="O786" s="15">
        <v>0.3</v>
      </c>
      <c r="P786">
        <v>3.4</v>
      </c>
    </row>
    <row r="787" spans="1:16">
      <c r="A787" s="1">
        <f t="shared" si="15"/>
        <v>39868</v>
      </c>
      <c r="B787" s="23">
        <v>3.7</v>
      </c>
      <c r="C787" s="23">
        <v>-0.1</v>
      </c>
      <c r="D787" s="23">
        <v>2</v>
      </c>
      <c r="E787">
        <f t="shared" si="12"/>
        <v>3.8000000000000003</v>
      </c>
      <c r="F787" s="23">
        <v>1008.3</v>
      </c>
      <c r="G787" s="23">
        <v>998.7</v>
      </c>
      <c r="H787" s="23">
        <v>1003.5</v>
      </c>
      <c r="I787">
        <f t="shared" si="13"/>
        <v>9.5999999999999091</v>
      </c>
      <c r="J787">
        <v>100</v>
      </c>
      <c r="K787">
        <v>72</v>
      </c>
      <c r="L787">
        <v>85</v>
      </c>
      <c r="M787">
        <f t="shared" si="14"/>
        <v>28</v>
      </c>
      <c r="N787" s="32" t="s">
        <v>14</v>
      </c>
      <c r="O787" s="15">
        <v>1.5</v>
      </c>
      <c r="P787">
        <v>0.3</v>
      </c>
    </row>
    <row r="788" spans="1:16">
      <c r="A788" s="1">
        <f t="shared" si="15"/>
        <v>39869</v>
      </c>
      <c r="B788" s="23">
        <v>7.1</v>
      </c>
      <c r="C788" s="23">
        <v>-0.7</v>
      </c>
      <c r="D788" s="23">
        <v>1.4</v>
      </c>
      <c r="E788">
        <f t="shared" si="12"/>
        <v>7.8</v>
      </c>
      <c r="F788" s="23">
        <v>1013.4</v>
      </c>
      <c r="G788" s="23">
        <v>1012.4</v>
      </c>
      <c r="H788" s="23">
        <v>1012.9</v>
      </c>
      <c r="I788">
        <f t="shared" si="13"/>
        <v>1</v>
      </c>
      <c r="J788">
        <v>87</v>
      </c>
      <c r="K788">
        <v>50</v>
      </c>
      <c r="L788">
        <v>74</v>
      </c>
      <c r="M788">
        <f t="shared" si="14"/>
        <v>37</v>
      </c>
      <c r="N788" s="32" t="s">
        <v>14</v>
      </c>
      <c r="O788" s="15">
        <v>0.8</v>
      </c>
    </row>
    <row r="789" spans="1:16">
      <c r="A789" s="1">
        <f t="shared" si="15"/>
        <v>39870</v>
      </c>
      <c r="B789" s="23">
        <v>9.5</v>
      </c>
      <c r="C789" s="23">
        <v>-2.8</v>
      </c>
      <c r="D789" s="23">
        <v>3.4</v>
      </c>
      <c r="E789">
        <f t="shared" si="12"/>
        <v>12.3</v>
      </c>
      <c r="F789" s="23">
        <v>1009.3</v>
      </c>
      <c r="G789" s="23">
        <v>1002.6</v>
      </c>
      <c r="H789" s="23">
        <v>1005.7</v>
      </c>
      <c r="I789">
        <f t="shared" si="13"/>
        <v>6.6999999999999318</v>
      </c>
      <c r="J789">
        <v>92</v>
      </c>
      <c r="K789">
        <v>48</v>
      </c>
      <c r="L789">
        <v>72</v>
      </c>
      <c r="M789">
        <f t="shared" si="14"/>
        <v>44</v>
      </c>
      <c r="N789" s="32" t="s">
        <v>27</v>
      </c>
      <c r="O789" s="15">
        <v>0.1</v>
      </c>
    </row>
    <row r="790" spans="1:16">
      <c r="A790" s="1">
        <f t="shared" si="15"/>
        <v>39871</v>
      </c>
      <c r="B790" s="23">
        <v>14.4</v>
      </c>
      <c r="C790" s="23">
        <v>0.5</v>
      </c>
      <c r="D790" s="23">
        <v>6.4</v>
      </c>
      <c r="E790">
        <f t="shared" si="12"/>
        <v>13.9</v>
      </c>
      <c r="F790" s="23">
        <v>1002.5</v>
      </c>
      <c r="G790" s="23">
        <v>998.7</v>
      </c>
      <c r="H790" s="23">
        <v>1000.2</v>
      </c>
      <c r="I790">
        <f t="shared" si="13"/>
        <v>3.7999999999999545</v>
      </c>
      <c r="J790">
        <v>82</v>
      </c>
      <c r="K790">
        <v>45</v>
      </c>
      <c r="L790">
        <v>67</v>
      </c>
      <c r="M790">
        <f t="shared" si="14"/>
        <v>37</v>
      </c>
      <c r="N790" s="32" t="s">
        <v>12</v>
      </c>
      <c r="O790" s="15">
        <v>1.5</v>
      </c>
    </row>
    <row r="791" spans="1:16">
      <c r="A791" s="1">
        <f t="shared" si="15"/>
        <v>39872</v>
      </c>
      <c r="B791" s="23">
        <v>16.600000000000001</v>
      </c>
      <c r="C791" s="23">
        <v>3.5</v>
      </c>
      <c r="D791" s="23">
        <v>7.6</v>
      </c>
      <c r="E791">
        <f t="shared" si="12"/>
        <v>13.100000000000001</v>
      </c>
      <c r="F791" s="23">
        <v>1002</v>
      </c>
      <c r="G791" s="23">
        <v>1001.2</v>
      </c>
      <c r="H791" s="23">
        <v>1001.5</v>
      </c>
      <c r="I791">
        <f t="shared" si="13"/>
        <v>0.79999999999995453</v>
      </c>
      <c r="J791">
        <v>82</v>
      </c>
      <c r="K791">
        <v>36</v>
      </c>
      <c r="L791">
        <v>65</v>
      </c>
      <c r="M791">
        <f t="shared" si="14"/>
        <v>46</v>
      </c>
      <c r="N791" s="32" t="s">
        <v>25</v>
      </c>
      <c r="O791" s="33">
        <v>0</v>
      </c>
    </row>
    <row r="792" spans="1:16">
      <c r="A792" s="1">
        <f t="shared" si="15"/>
        <v>39873</v>
      </c>
      <c r="B792" s="23">
        <v>16.100000000000001</v>
      </c>
      <c r="C792" s="23">
        <v>0.4</v>
      </c>
      <c r="D792" s="23">
        <v>10.1</v>
      </c>
      <c r="E792">
        <f t="shared" si="12"/>
        <v>15.700000000000001</v>
      </c>
      <c r="F792" s="23">
        <v>999.8</v>
      </c>
      <c r="G792" s="23">
        <v>998.4</v>
      </c>
      <c r="H792" s="23">
        <v>999.1</v>
      </c>
      <c r="I792">
        <f t="shared" si="13"/>
        <v>1.3999999999999773</v>
      </c>
      <c r="J792">
        <v>83</v>
      </c>
      <c r="K792">
        <v>42</v>
      </c>
      <c r="L792">
        <v>63</v>
      </c>
      <c r="M792">
        <f t="shared" si="14"/>
        <v>41</v>
      </c>
      <c r="N792" s="32" t="s">
        <v>22</v>
      </c>
      <c r="O792" s="15">
        <v>0.9</v>
      </c>
    </row>
    <row r="793" spans="1:16">
      <c r="A793" s="1">
        <f t="shared" si="15"/>
        <v>39874</v>
      </c>
      <c r="B793" s="23">
        <v>12.7</v>
      </c>
      <c r="C793" s="23">
        <v>5.4</v>
      </c>
      <c r="D793" s="23">
        <v>8.6</v>
      </c>
      <c r="E793">
        <f t="shared" si="12"/>
        <v>7.2999999999999989</v>
      </c>
      <c r="F793" s="23">
        <v>1000.1</v>
      </c>
      <c r="G793" s="23">
        <v>998.6</v>
      </c>
      <c r="H793" s="23">
        <v>999.1</v>
      </c>
      <c r="I793">
        <f t="shared" si="13"/>
        <v>1.5</v>
      </c>
      <c r="J793">
        <v>92</v>
      </c>
      <c r="K793">
        <v>67</v>
      </c>
      <c r="L793">
        <v>82</v>
      </c>
      <c r="M793">
        <f t="shared" si="14"/>
        <v>25</v>
      </c>
      <c r="N793" s="32" t="s">
        <v>19</v>
      </c>
      <c r="O793" s="15">
        <v>0.6</v>
      </c>
      <c r="P793">
        <v>2.2000000000000002</v>
      </c>
    </row>
    <row r="794" spans="1:16">
      <c r="A794" s="1">
        <f t="shared" si="15"/>
        <v>39875</v>
      </c>
      <c r="B794" s="23">
        <v>9.6999999999999993</v>
      </c>
      <c r="C794" s="23">
        <v>6.3</v>
      </c>
      <c r="D794" s="23">
        <v>8</v>
      </c>
      <c r="E794">
        <f t="shared" si="12"/>
        <v>3.3999999999999995</v>
      </c>
      <c r="F794" s="23">
        <v>1001.8</v>
      </c>
      <c r="G794" s="23">
        <v>999.3</v>
      </c>
      <c r="H794" s="23">
        <v>1000.6</v>
      </c>
      <c r="I794">
        <f t="shared" si="13"/>
        <v>2.5</v>
      </c>
      <c r="J794">
        <v>92</v>
      </c>
      <c r="K794">
        <v>81</v>
      </c>
      <c r="L794">
        <v>87</v>
      </c>
      <c r="M794">
        <f t="shared" si="14"/>
        <v>11</v>
      </c>
      <c r="N794" s="32" t="s">
        <v>19</v>
      </c>
      <c r="O794" s="15">
        <v>0.7</v>
      </c>
      <c r="P794">
        <v>5.2</v>
      </c>
    </row>
    <row r="795" spans="1:16">
      <c r="A795" s="1">
        <f t="shared" si="15"/>
        <v>39876</v>
      </c>
      <c r="B795" s="23">
        <v>10.1</v>
      </c>
      <c r="C795" s="23">
        <v>6.3</v>
      </c>
      <c r="D795" s="23">
        <v>8.3000000000000007</v>
      </c>
      <c r="E795">
        <f t="shared" si="12"/>
        <v>3.8</v>
      </c>
      <c r="F795" s="23">
        <v>994</v>
      </c>
      <c r="G795" s="23">
        <v>982.4</v>
      </c>
      <c r="H795" s="23">
        <v>988.4</v>
      </c>
      <c r="I795">
        <f t="shared" si="13"/>
        <v>11.600000000000023</v>
      </c>
      <c r="J795">
        <v>100</v>
      </c>
      <c r="K795">
        <v>88</v>
      </c>
      <c r="L795">
        <v>94</v>
      </c>
      <c r="M795">
        <f t="shared" si="14"/>
        <v>12</v>
      </c>
      <c r="N795" s="32" t="s">
        <v>12</v>
      </c>
      <c r="O795" s="15">
        <v>1.2</v>
      </c>
      <c r="P795">
        <v>4</v>
      </c>
    </row>
    <row r="796" spans="1:16">
      <c r="A796" s="1">
        <f t="shared" si="15"/>
        <v>39877</v>
      </c>
      <c r="B796" s="23">
        <v>9</v>
      </c>
      <c r="C796" s="23">
        <v>7.3</v>
      </c>
      <c r="D796" s="23">
        <v>8.5</v>
      </c>
      <c r="E796">
        <f t="shared" si="12"/>
        <v>1.7000000000000002</v>
      </c>
      <c r="F796" s="23">
        <v>972.3</v>
      </c>
      <c r="G796" s="23">
        <v>966.3</v>
      </c>
      <c r="H796" s="23">
        <v>969</v>
      </c>
      <c r="I796">
        <f t="shared" si="13"/>
        <v>6</v>
      </c>
      <c r="J796">
        <v>95</v>
      </c>
      <c r="K796">
        <v>76</v>
      </c>
      <c r="L796">
        <v>89</v>
      </c>
      <c r="M796">
        <f t="shared" si="14"/>
        <v>19</v>
      </c>
      <c r="N796" s="32" t="s">
        <v>19</v>
      </c>
      <c r="O796" s="15">
        <v>1.8</v>
      </c>
      <c r="P796">
        <v>12.3</v>
      </c>
    </row>
    <row r="797" spans="1:16">
      <c r="A797" s="1">
        <f t="shared" si="15"/>
        <v>39878</v>
      </c>
      <c r="B797" s="23">
        <v>14.7</v>
      </c>
      <c r="C797" s="23">
        <v>6.5</v>
      </c>
      <c r="D797" s="23">
        <v>9.1999999999999993</v>
      </c>
      <c r="E797">
        <f t="shared" ref="E797:E860" si="16">B797-C797</f>
        <v>8.1999999999999993</v>
      </c>
      <c r="F797" s="23">
        <v>979.1</v>
      </c>
      <c r="G797" s="23">
        <v>973.1</v>
      </c>
      <c r="H797" s="23">
        <v>975.9</v>
      </c>
      <c r="I797">
        <f t="shared" ref="I797:I860" si="17">F797-G797</f>
        <v>6</v>
      </c>
      <c r="J797">
        <v>86</v>
      </c>
      <c r="K797">
        <v>39</v>
      </c>
      <c r="L797">
        <v>65</v>
      </c>
      <c r="M797">
        <f t="shared" ref="M797:M860" si="18">J797-K797</f>
        <v>47</v>
      </c>
      <c r="N797" s="32" t="s">
        <v>23</v>
      </c>
      <c r="O797" s="15">
        <v>0.3</v>
      </c>
    </row>
    <row r="798" spans="1:16">
      <c r="A798" s="1">
        <f t="shared" ref="A798:A861" si="19">A797+1</f>
        <v>39879</v>
      </c>
      <c r="B798" s="23">
        <v>11.2</v>
      </c>
      <c r="C798" s="23">
        <v>2.2999999999999998</v>
      </c>
      <c r="D798" s="23">
        <v>8.6</v>
      </c>
      <c r="E798">
        <f t="shared" si="16"/>
        <v>8.8999999999999986</v>
      </c>
      <c r="F798" s="23">
        <v>990.4</v>
      </c>
      <c r="G798" s="23">
        <v>982.2</v>
      </c>
      <c r="H798" s="23">
        <v>985.8</v>
      </c>
      <c r="I798">
        <f t="shared" si="17"/>
        <v>8.1999999999999318</v>
      </c>
      <c r="J798">
        <v>91</v>
      </c>
      <c r="K798">
        <v>41</v>
      </c>
      <c r="L798">
        <v>58</v>
      </c>
      <c r="M798">
        <f t="shared" si="18"/>
        <v>50</v>
      </c>
      <c r="N798" s="32" t="s">
        <v>16</v>
      </c>
      <c r="O798" s="15">
        <v>0.8</v>
      </c>
    </row>
    <row r="799" spans="1:16">
      <c r="A799" s="1">
        <f t="shared" si="19"/>
        <v>39880</v>
      </c>
      <c r="B799" s="23">
        <v>15.3</v>
      </c>
      <c r="C799" s="23">
        <v>3.2</v>
      </c>
      <c r="D799" s="23">
        <v>7.8</v>
      </c>
      <c r="E799">
        <f t="shared" si="16"/>
        <v>12.100000000000001</v>
      </c>
      <c r="F799" s="23">
        <v>994.3</v>
      </c>
      <c r="G799" s="23">
        <v>991.8</v>
      </c>
      <c r="H799" s="23">
        <v>993.2</v>
      </c>
      <c r="I799">
        <f t="shared" si="17"/>
        <v>2.5</v>
      </c>
      <c r="J799">
        <v>77</v>
      </c>
      <c r="K799">
        <v>30</v>
      </c>
      <c r="L799">
        <v>58</v>
      </c>
      <c r="M799">
        <f t="shared" si="18"/>
        <v>47</v>
      </c>
      <c r="N799" s="32" t="s">
        <v>24</v>
      </c>
      <c r="O799" s="15">
        <v>0.3</v>
      </c>
    </row>
    <row r="800" spans="1:16">
      <c r="A800" s="1">
        <f t="shared" si="19"/>
        <v>39881</v>
      </c>
      <c r="B800" s="23">
        <v>10.7</v>
      </c>
      <c r="C800" s="23">
        <v>0.3</v>
      </c>
      <c r="D800" s="23">
        <v>4.8</v>
      </c>
      <c r="E800">
        <f t="shared" si="16"/>
        <v>10.399999999999999</v>
      </c>
      <c r="F800" s="23">
        <v>997.1</v>
      </c>
      <c r="G800" s="23">
        <v>988.9</v>
      </c>
      <c r="H800" s="23">
        <v>992.6</v>
      </c>
      <c r="I800">
        <f t="shared" si="17"/>
        <v>8.2000000000000455</v>
      </c>
      <c r="J800">
        <v>88</v>
      </c>
      <c r="K800">
        <v>71</v>
      </c>
      <c r="L800">
        <v>78</v>
      </c>
      <c r="M800">
        <f t="shared" si="18"/>
        <v>17</v>
      </c>
      <c r="N800" s="32" t="s">
        <v>21</v>
      </c>
      <c r="O800" s="15">
        <v>0.3</v>
      </c>
      <c r="P800">
        <v>2.6</v>
      </c>
    </row>
    <row r="801" spans="1:16">
      <c r="A801" s="1">
        <f t="shared" si="19"/>
        <v>39882</v>
      </c>
      <c r="B801" s="23">
        <v>13.6</v>
      </c>
      <c r="C801" s="23">
        <v>-0.8</v>
      </c>
      <c r="D801" s="23">
        <v>7.4</v>
      </c>
      <c r="E801">
        <f t="shared" si="16"/>
        <v>14.4</v>
      </c>
      <c r="F801" s="23">
        <v>1001.7</v>
      </c>
      <c r="G801" s="23">
        <v>997.9</v>
      </c>
      <c r="H801" s="23">
        <v>999.7</v>
      </c>
      <c r="I801">
        <f t="shared" si="17"/>
        <v>3.8000000000000682</v>
      </c>
      <c r="J801">
        <v>93</v>
      </c>
      <c r="K801">
        <v>26</v>
      </c>
      <c r="L801">
        <v>55</v>
      </c>
      <c r="M801">
        <f t="shared" si="18"/>
        <v>67</v>
      </c>
      <c r="N801" s="32" t="s">
        <v>28</v>
      </c>
      <c r="O801" s="15">
        <v>0.5</v>
      </c>
    </row>
    <row r="802" spans="1:16">
      <c r="A802" s="1">
        <f t="shared" si="19"/>
        <v>39883</v>
      </c>
      <c r="B802" s="23">
        <v>14.2</v>
      </c>
      <c r="C802" s="23">
        <v>5.5</v>
      </c>
      <c r="D802" s="23">
        <v>8</v>
      </c>
      <c r="E802">
        <f t="shared" si="16"/>
        <v>8.6999999999999993</v>
      </c>
      <c r="F802" s="23">
        <v>1003.3</v>
      </c>
      <c r="G802" s="23">
        <v>994.2</v>
      </c>
      <c r="H802" s="23">
        <v>997.6</v>
      </c>
      <c r="I802">
        <f t="shared" si="17"/>
        <v>9.0999999999999091</v>
      </c>
      <c r="J802">
        <v>66</v>
      </c>
      <c r="K802">
        <v>34</v>
      </c>
      <c r="L802">
        <v>53</v>
      </c>
      <c r="M802">
        <f t="shared" si="18"/>
        <v>32</v>
      </c>
      <c r="N802" s="32" t="s">
        <v>26</v>
      </c>
      <c r="O802" s="15">
        <v>0.3</v>
      </c>
    </row>
    <row r="803" spans="1:16">
      <c r="A803" s="1">
        <f t="shared" si="19"/>
        <v>39884</v>
      </c>
      <c r="B803" s="23">
        <v>11.2</v>
      </c>
      <c r="C803" s="23">
        <v>-1.5</v>
      </c>
      <c r="D803" s="23">
        <v>4.0999999999999996</v>
      </c>
      <c r="E803">
        <f t="shared" si="16"/>
        <v>12.7</v>
      </c>
      <c r="F803" s="23">
        <v>1006.7</v>
      </c>
      <c r="G803" s="23">
        <v>1004.6</v>
      </c>
      <c r="H803" s="23">
        <v>1005.7</v>
      </c>
      <c r="I803">
        <f t="shared" si="17"/>
        <v>2.1000000000000227</v>
      </c>
      <c r="J803">
        <v>87</v>
      </c>
      <c r="K803">
        <v>36</v>
      </c>
      <c r="L803">
        <v>66</v>
      </c>
      <c r="M803">
        <f t="shared" si="18"/>
        <v>51</v>
      </c>
      <c r="N803" s="32" t="s">
        <v>18</v>
      </c>
      <c r="O803" s="15">
        <v>0.8</v>
      </c>
    </row>
    <row r="804" spans="1:16">
      <c r="A804" s="1">
        <f t="shared" si="19"/>
        <v>39885</v>
      </c>
      <c r="B804" s="23">
        <v>14.6</v>
      </c>
      <c r="C804" s="23">
        <v>2.4</v>
      </c>
      <c r="D804" s="23">
        <v>9.4</v>
      </c>
      <c r="E804">
        <f t="shared" si="16"/>
        <v>12.2</v>
      </c>
      <c r="F804" s="23">
        <v>1004</v>
      </c>
      <c r="G804" s="23">
        <v>998.8</v>
      </c>
      <c r="H804" s="23">
        <v>1000.8</v>
      </c>
      <c r="I804">
        <f t="shared" si="17"/>
        <v>5.2000000000000455</v>
      </c>
      <c r="J804">
        <v>52</v>
      </c>
      <c r="K804">
        <v>39</v>
      </c>
      <c r="L804">
        <v>46</v>
      </c>
      <c r="M804">
        <f t="shared" si="18"/>
        <v>13</v>
      </c>
      <c r="N804" s="32" t="s">
        <v>17</v>
      </c>
      <c r="O804" s="15">
        <v>1.4</v>
      </c>
    </row>
    <row r="805" spans="1:16">
      <c r="A805" s="1">
        <f t="shared" si="19"/>
        <v>39886</v>
      </c>
      <c r="B805" s="23">
        <v>14.9</v>
      </c>
      <c r="C805" s="23">
        <v>0.3</v>
      </c>
      <c r="D805" s="23">
        <v>7.6</v>
      </c>
      <c r="E805">
        <f t="shared" si="16"/>
        <v>14.6</v>
      </c>
      <c r="F805" s="23">
        <v>1007</v>
      </c>
      <c r="G805" s="23">
        <v>1004.3</v>
      </c>
      <c r="H805" s="23">
        <v>1005.3</v>
      </c>
      <c r="I805">
        <f t="shared" si="17"/>
        <v>2.7000000000000455</v>
      </c>
      <c r="J805">
        <v>83</v>
      </c>
      <c r="K805">
        <v>35</v>
      </c>
      <c r="L805">
        <v>60</v>
      </c>
      <c r="M805">
        <f t="shared" si="18"/>
        <v>48</v>
      </c>
      <c r="N805" s="32" t="s">
        <v>20</v>
      </c>
      <c r="O805" s="15">
        <v>0.4</v>
      </c>
    </row>
    <row r="806" spans="1:16">
      <c r="A806" s="1">
        <f t="shared" si="19"/>
        <v>39887</v>
      </c>
      <c r="B806" s="23">
        <v>16.3</v>
      </c>
      <c r="C806" s="23">
        <v>2.7</v>
      </c>
      <c r="D806" s="23">
        <v>9.5</v>
      </c>
      <c r="E806">
        <f t="shared" si="16"/>
        <v>13.600000000000001</v>
      </c>
      <c r="F806" s="23">
        <v>1008.8</v>
      </c>
      <c r="G806" s="23">
        <v>1004.4</v>
      </c>
      <c r="H806" s="23">
        <v>1006.1</v>
      </c>
      <c r="I806">
        <f t="shared" si="17"/>
        <v>4.3999999999999773</v>
      </c>
      <c r="J806">
        <v>85</v>
      </c>
      <c r="K806">
        <v>40</v>
      </c>
      <c r="L806">
        <v>67</v>
      </c>
      <c r="M806">
        <f t="shared" si="18"/>
        <v>45</v>
      </c>
      <c r="N806" s="32" t="s">
        <v>19</v>
      </c>
      <c r="O806" s="15">
        <v>1.1000000000000001</v>
      </c>
      <c r="P806">
        <v>0.3</v>
      </c>
    </row>
    <row r="807" spans="1:16">
      <c r="A807" s="1">
        <f t="shared" si="19"/>
        <v>39888</v>
      </c>
      <c r="B807" s="23">
        <v>13.3</v>
      </c>
      <c r="C807" s="23">
        <v>3.3</v>
      </c>
      <c r="D807" s="23">
        <v>8.8000000000000007</v>
      </c>
      <c r="E807">
        <f t="shared" si="16"/>
        <v>10</v>
      </c>
      <c r="F807" s="23">
        <v>1013.6</v>
      </c>
      <c r="G807" s="23">
        <v>1011.6</v>
      </c>
      <c r="H807" s="23">
        <v>1012.3</v>
      </c>
      <c r="I807">
        <f t="shared" si="17"/>
        <v>2</v>
      </c>
      <c r="J807">
        <v>87</v>
      </c>
      <c r="K807">
        <v>47</v>
      </c>
      <c r="L807">
        <v>66</v>
      </c>
      <c r="M807">
        <f t="shared" si="18"/>
        <v>40</v>
      </c>
      <c r="N807" s="32" t="s">
        <v>12</v>
      </c>
      <c r="O807" s="15">
        <v>0.6</v>
      </c>
    </row>
    <row r="808" spans="1:16">
      <c r="A808" s="1">
        <f t="shared" si="19"/>
        <v>39889</v>
      </c>
      <c r="B808" s="23">
        <v>13.2</v>
      </c>
      <c r="C808" s="23">
        <v>2.4</v>
      </c>
      <c r="D808" s="23">
        <v>7</v>
      </c>
      <c r="E808">
        <f t="shared" si="16"/>
        <v>10.799999999999999</v>
      </c>
      <c r="F808" s="23">
        <v>1015</v>
      </c>
      <c r="G808" s="23">
        <v>1010.2</v>
      </c>
      <c r="H808" s="23">
        <v>1012.4</v>
      </c>
      <c r="I808">
        <f t="shared" si="17"/>
        <v>4.7999999999999545</v>
      </c>
      <c r="J808">
        <v>79</v>
      </c>
      <c r="K808">
        <v>39</v>
      </c>
      <c r="L808">
        <v>63</v>
      </c>
      <c r="M808">
        <f t="shared" si="18"/>
        <v>40</v>
      </c>
      <c r="N808" s="32" t="s">
        <v>18</v>
      </c>
      <c r="O808" s="15">
        <v>0.6</v>
      </c>
    </row>
    <row r="809" spans="1:16">
      <c r="A809" s="1">
        <f t="shared" si="19"/>
        <v>39890</v>
      </c>
      <c r="B809" s="23">
        <v>13.5</v>
      </c>
      <c r="C809" s="23">
        <v>0.4</v>
      </c>
      <c r="D809" s="23">
        <v>8.4</v>
      </c>
      <c r="E809">
        <f t="shared" si="16"/>
        <v>13.1</v>
      </c>
      <c r="F809" s="23">
        <v>1009.8</v>
      </c>
      <c r="G809" s="23">
        <v>1006.5</v>
      </c>
      <c r="H809" s="23">
        <v>1007.7</v>
      </c>
      <c r="I809">
        <f t="shared" si="17"/>
        <v>3.2999999999999545</v>
      </c>
      <c r="J809">
        <v>68</v>
      </c>
      <c r="K809">
        <v>19</v>
      </c>
      <c r="L809">
        <v>41</v>
      </c>
      <c r="M809">
        <f t="shared" si="18"/>
        <v>49</v>
      </c>
      <c r="N809" s="32" t="s">
        <v>17</v>
      </c>
      <c r="O809" s="15">
        <v>3.7</v>
      </c>
    </row>
    <row r="810" spans="1:16">
      <c r="A810" s="1">
        <f t="shared" si="19"/>
        <v>39891</v>
      </c>
      <c r="B810" s="23">
        <v>8.6999999999999993</v>
      </c>
      <c r="C810" s="23">
        <v>2.5</v>
      </c>
      <c r="D810" s="23">
        <v>3.3</v>
      </c>
      <c r="E810">
        <f t="shared" si="16"/>
        <v>6.1999999999999993</v>
      </c>
      <c r="F810" s="23">
        <v>1006.1</v>
      </c>
      <c r="G810" s="23">
        <v>1003.1</v>
      </c>
      <c r="H810" s="23">
        <v>1004.9</v>
      </c>
      <c r="I810">
        <f t="shared" si="17"/>
        <v>3</v>
      </c>
      <c r="J810">
        <v>83</v>
      </c>
      <c r="K810">
        <v>70</v>
      </c>
      <c r="L810">
        <v>78</v>
      </c>
      <c r="M810">
        <f t="shared" si="18"/>
        <v>13</v>
      </c>
      <c r="N810" s="32" t="s">
        <v>19</v>
      </c>
      <c r="O810" s="15">
        <v>1.4</v>
      </c>
    </row>
    <row r="811" spans="1:16">
      <c r="A811" s="1">
        <f t="shared" si="19"/>
        <v>39892</v>
      </c>
      <c r="B811" s="23">
        <v>6.5</v>
      </c>
      <c r="C811" s="23">
        <v>-1.5</v>
      </c>
      <c r="D811" s="23">
        <v>3.1</v>
      </c>
      <c r="E811">
        <f t="shared" si="16"/>
        <v>8</v>
      </c>
      <c r="F811" s="23">
        <v>1008.5</v>
      </c>
      <c r="G811" s="23">
        <v>1006.7</v>
      </c>
      <c r="H811" s="23">
        <v>1007.7</v>
      </c>
      <c r="I811">
        <f t="shared" si="17"/>
        <v>1.7999999999999545</v>
      </c>
      <c r="J811">
        <v>67</v>
      </c>
      <c r="K811">
        <v>60</v>
      </c>
      <c r="L811">
        <v>64</v>
      </c>
      <c r="M811">
        <f t="shared" si="18"/>
        <v>7</v>
      </c>
      <c r="N811" s="32" t="s">
        <v>14</v>
      </c>
      <c r="O811" s="15">
        <v>5.2</v>
      </c>
    </row>
    <row r="812" spans="1:16">
      <c r="A812" s="1">
        <f t="shared" si="19"/>
        <v>39893</v>
      </c>
      <c r="B812" s="23">
        <v>7.5</v>
      </c>
      <c r="C812" s="23">
        <v>1.1000000000000001</v>
      </c>
      <c r="D812" s="23">
        <v>3.7</v>
      </c>
      <c r="E812">
        <f t="shared" si="16"/>
        <v>6.4</v>
      </c>
      <c r="F812" s="23">
        <v>1006.8</v>
      </c>
      <c r="G812" s="23">
        <v>1005.9</v>
      </c>
      <c r="H812" s="23">
        <v>1006.5</v>
      </c>
      <c r="I812">
        <f t="shared" si="17"/>
        <v>0.89999999999997726</v>
      </c>
      <c r="J812">
        <v>72</v>
      </c>
      <c r="K812">
        <v>46</v>
      </c>
      <c r="L812">
        <v>56</v>
      </c>
      <c r="M812">
        <f t="shared" si="18"/>
        <v>26</v>
      </c>
      <c r="N812" s="32" t="s">
        <v>14</v>
      </c>
      <c r="O812" s="15">
        <v>6.6</v>
      </c>
    </row>
    <row r="813" spans="1:16">
      <c r="A813" s="1">
        <f t="shared" si="19"/>
        <v>39894</v>
      </c>
      <c r="B813" s="23">
        <v>12.2</v>
      </c>
      <c r="C813" s="23">
        <v>-0.2</v>
      </c>
      <c r="D813" s="23">
        <v>5.6</v>
      </c>
      <c r="E813">
        <f t="shared" si="16"/>
        <v>12.399999999999999</v>
      </c>
      <c r="F813" s="23">
        <v>1005.6</v>
      </c>
      <c r="G813" s="23">
        <v>1000.6</v>
      </c>
      <c r="H813" s="23">
        <v>1002.7</v>
      </c>
      <c r="I813">
        <f t="shared" si="17"/>
        <v>5</v>
      </c>
      <c r="J813">
        <v>71</v>
      </c>
      <c r="K813">
        <v>29</v>
      </c>
      <c r="L813">
        <v>52</v>
      </c>
      <c r="M813">
        <f t="shared" si="18"/>
        <v>42</v>
      </c>
      <c r="N813" s="32" t="s">
        <v>21</v>
      </c>
      <c r="O813" s="15">
        <v>0.4</v>
      </c>
    </row>
    <row r="814" spans="1:16">
      <c r="A814" s="1">
        <f t="shared" si="19"/>
        <v>39895</v>
      </c>
      <c r="B814" s="23">
        <v>16.600000000000001</v>
      </c>
      <c r="C814" s="23">
        <v>-1.2</v>
      </c>
      <c r="D814" s="23">
        <v>9.5</v>
      </c>
      <c r="E814">
        <f t="shared" si="16"/>
        <v>17.8</v>
      </c>
      <c r="F814" s="23">
        <v>999.5</v>
      </c>
      <c r="G814" s="23">
        <v>988.3</v>
      </c>
      <c r="H814" s="23">
        <v>994</v>
      </c>
      <c r="I814">
        <f t="shared" si="17"/>
        <v>11.200000000000045</v>
      </c>
      <c r="J814">
        <v>77</v>
      </c>
      <c r="K814">
        <v>21</v>
      </c>
      <c r="L814">
        <v>46</v>
      </c>
      <c r="M814">
        <f t="shared" si="18"/>
        <v>56</v>
      </c>
      <c r="N814" s="32" t="s">
        <v>22</v>
      </c>
      <c r="O814" s="15">
        <v>1.1000000000000001</v>
      </c>
    </row>
    <row r="815" spans="1:16">
      <c r="A815" s="1">
        <f t="shared" si="19"/>
        <v>39896</v>
      </c>
      <c r="B815" s="23">
        <v>10.9</v>
      </c>
      <c r="C815" s="23">
        <v>2.9</v>
      </c>
      <c r="D815" s="23">
        <v>3.9</v>
      </c>
      <c r="E815">
        <f t="shared" si="16"/>
        <v>8</v>
      </c>
      <c r="F815" s="23">
        <v>990.2</v>
      </c>
      <c r="G815" s="23">
        <v>981.4</v>
      </c>
      <c r="H815" s="23">
        <v>986.2</v>
      </c>
      <c r="I815">
        <f t="shared" si="17"/>
        <v>8.8000000000000682</v>
      </c>
      <c r="J815">
        <v>85</v>
      </c>
      <c r="K815">
        <v>72</v>
      </c>
      <c r="L815">
        <v>80</v>
      </c>
      <c r="M815">
        <f t="shared" si="18"/>
        <v>13</v>
      </c>
      <c r="N815" s="32" t="s">
        <v>28</v>
      </c>
      <c r="O815" s="15">
        <v>0.7</v>
      </c>
    </row>
    <row r="816" spans="1:16">
      <c r="A816" s="1">
        <f t="shared" si="19"/>
        <v>39897</v>
      </c>
      <c r="B816" s="23">
        <v>7.8</v>
      </c>
      <c r="C816" s="23">
        <v>-1.9</v>
      </c>
      <c r="D816" s="23">
        <v>4.3</v>
      </c>
      <c r="E816">
        <f t="shared" si="16"/>
        <v>9.6999999999999993</v>
      </c>
      <c r="F816" s="23">
        <v>994.6</v>
      </c>
      <c r="G816" s="23">
        <v>991.7</v>
      </c>
      <c r="H816" s="23">
        <v>993.4</v>
      </c>
      <c r="I816">
        <f t="shared" si="17"/>
        <v>2.8999999999999773</v>
      </c>
      <c r="J816">
        <v>69</v>
      </c>
      <c r="K816">
        <v>43</v>
      </c>
      <c r="L816">
        <v>58</v>
      </c>
      <c r="M816">
        <f t="shared" si="18"/>
        <v>26</v>
      </c>
      <c r="N816" s="32" t="s">
        <v>18</v>
      </c>
      <c r="O816" s="15">
        <v>1</v>
      </c>
    </row>
    <row r="817" spans="1:16">
      <c r="A817" s="1">
        <f t="shared" si="19"/>
        <v>39898</v>
      </c>
      <c r="B817" s="23">
        <v>12.2</v>
      </c>
      <c r="C817" s="23">
        <v>-1.8</v>
      </c>
      <c r="D817" s="23">
        <v>4.3</v>
      </c>
      <c r="E817">
        <f t="shared" si="16"/>
        <v>14</v>
      </c>
      <c r="F817" s="23">
        <v>998.4</v>
      </c>
      <c r="G817" s="23">
        <v>991</v>
      </c>
      <c r="H817" s="23">
        <v>994.5</v>
      </c>
      <c r="I817">
        <f t="shared" si="17"/>
        <v>7.3999999999999773</v>
      </c>
      <c r="J817">
        <v>85</v>
      </c>
      <c r="K817">
        <v>62</v>
      </c>
      <c r="L817">
        <v>76</v>
      </c>
      <c r="M817">
        <f t="shared" si="18"/>
        <v>23</v>
      </c>
      <c r="N817" s="32" t="s">
        <v>24</v>
      </c>
      <c r="O817" s="15">
        <v>0.3</v>
      </c>
    </row>
    <row r="818" spans="1:16">
      <c r="A818" s="1">
        <f t="shared" si="19"/>
        <v>39899</v>
      </c>
      <c r="B818" s="23">
        <v>14.8</v>
      </c>
      <c r="C818" s="23">
        <v>-0.7</v>
      </c>
      <c r="D818" s="23">
        <v>9.4</v>
      </c>
      <c r="E818">
        <f t="shared" si="16"/>
        <v>15.5</v>
      </c>
      <c r="F818" s="23">
        <v>995.9</v>
      </c>
      <c r="G818" s="23">
        <v>994.3</v>
      </c>
      <c r="H818" s="23">
        <v>994.9</v>
      </c>
      <c r="I818">
        <f t="shared" si="17"/>
        <v>1.6000000000000227</v>
      </c>
      <c r="J818">
        <v>95</v>
      </c>
      <c r="K818">
        <v>43</v>
      </c>
      <c r="L818">
        <v>64</v>
      </c>
      <c r="M818">
        <f t="shared" si="18"/>
        <v>52</v>
      </c>
      <c r="N818" s="32" t="s">
        <v>28</v>
      </c>
      <c r="O818" s="15">
        <v>1.5</v>
      </c>
    </row>
    <row r="819" spans="1:16">
      <c r="A819" s="1">
        <f t="shared" si="19"/>
        <v>39900</v>
      </c>
      <c r="B819" s="23">
        <v>18.8</v>
      </c>
      <c r="C819" s="23">
        <v>6</v>
      </c>
      <c r="D819" s="23">
        <v>13.6</v>
      </c>
      <c r="E819">
        <f t="shared" si="16"/>
        <v>12.8</v>
      </c>
      <c r="F819" s="23">
        <v>994.3</v>
      </c>
      <c r="G819" s="23">
        <v>993</v>
      </c>
      <c r="H819" s="23">
        <v>993.5</v>
      </c>
      <c r="I819">
        <f t="shared" si="17"/>
        <v>1.2999999999999545</v>
      </c>
      <c r="J819">
        <v>70</v>
      </c>
      <c r="K819">
        <v>45</v>
      </c>
      <c r="L819">
        <v>55</v>
      </c>
      <c r="M819">
        <f t="shared" si="18"/>
        <v>25</v>
      </c>
      <c r="N819" s="32" t="s">
        <v>28</v>
      </c>
      <c r="O819" s="15">
        <v>1.6</v>
      </c>
      <c r="P819">
        <v>1.6</v>
      </c>
    </row>
    <row r="820" spans="1:16">
      <c r="A820" s="1">
        <f t="shared" si="19"/>
        <v>39901</v>
      </c>
      <c r="B820" s="23">
        <v>14.4</v>
      </c>
      <c r="C820" s="23">
        <v>9.4</v>
      </c>
      <c r="D820" s="23">
        <v>11.6</v>
      </c>
      <c r="E820">
        <f t="shared" si="16"/>
        <v>5</v>
      </c>
      <c r="F820" s="23">
        <v>990.8</v>
      </c>
      <c r="G820" s="23">
        <v>987.7</v>
      </c>
      <c r="H820" s="23">
        <v>988.8</v>
      </c>
      <c r="I820">
        <f t="shared" si="17"/>
        <v>3.0999999999999091</v>
      </c>
      <c r="J820">
        <v>94</v>
      </c>
      <c r="K820">
        <v>74</v>
      </c>
      <c r="L820">
        <v>84</v>
      </c>
      <c r="M820">
        <f t="shared" si="18"/>
        <v>20</v>
      </c>
      <c r="N820" s="32" t="s">
        <v>14</v>
      </c>
      <c r="O820" s="15">
        <v>1.3</v>
      </c>
      <c r="P820">
        <v>15</v>
      </c>
    </row>
    <row r="821" spans="1:16">
      <c r="A821" s="1">
        <f t="shared" si="19"/>
        <v>39902</v>
      </c>
      <c r="B821" s="23">
        <v>11.6</v>
      </c>
      <c r="C821" s="23">
        <v>7.9</v>
      </c>
      <c r="D821" s="23">
        <v>9.9</v>
      </c>
      <c r="E821">
        <f t="shared" si="16"/>
        <v>3.6999999999999993</v>
      </c>
      <c r="F821" s="23">
        <v>1005.1</v>
      </c>
      <c r="G821" s="23">
        <v>995.3</v>
      </c>
      <c r="H821" s="23">
        <v>1000.5</v>
      </c>
      <c r="I821">
        <f t="shared" si="17"/>
        <v>9.8000000000000682</v>
      </c>
      <c r="J821">
        <v>80</v>
      </c>
      <c r="K821">
        <v>66</v>
      </c>
      <c r="L821">
        <v>71</v>
      </c>
      <c r="M821">
        <f t="shared" si="18"/>
        <v>14</v>
      </c>
      <c r="N821" s="32" t="s">
        <v>23</v>
      </c>
      <c r="O821" s="15">
        <v>1.7</v>
      </c>
      <c r="P821">
        <v>3.1</v>
      </c>
    </row>
    <row r="822" spans="1:16">
      <c r="A822" s="1">
        <f t="shared" si="19"/>
        <v>39903</v>
      </c>
      <c r="B822" s="23">
        <v>10.6</v>
      </c>
      <c r="C822" s="23">
        <v>8.1</v>
      </c>
      <c r="D822" s="23">
        <v>8.8000000000000007</v>
      </c>
      <c r="E822">
        <f t="shared" si="16"/>
        <v>2.5</v>
      </c>
      <c r="F822" s="23">
        <v>1006.5</v>
      </c>
      <c r="G822" s="23">
        <v>1005.6</v>
      </c>
      <c r="H822" s="23">
        <v>1005.9</v>
      </c>
      <c r="I822">
        <f t="shared" si="17"/>
        <v>0.89999999999997726</v>
      </c>
      <c r="J822">
        <v>95</v>
      </c>
      <c r="K822">
        <v>62</v>
      </c>
      <c r="L822">
        <v>75</v>
      </c>
      <c r="M822">
        <f t="shared" si="18"/>
        <v>33</v>
      </c>
      <c r="N822" s="32" t="s">
        <v>14</v>
      </c>
      <c r="O822" s="15">
        <v>1.6</v>
      </c>
      <c r="P822">
        <v>3.5</v>
      </c>
    </row>
    <row r="823" spans="1:16">
      <c r="A823" s="1">
        <f t="shared" si="19"/>
        <v>39904</v>
      </c>
      <c r="B823" s="23">
        <v>13</v>
      </c>
      <c r="C823" s="23">
        <v>8</v>
      </c>
      <c r="D823" s="23">
        <v>11</v>
      </c>
      <c r="E823">
        <f t="shared" si="16"/>
        <v>5</v>
      </c>
      <c r="F823" s="23">
        <v>1003.5</v>
      </c>
      <c r="G823" s="23">
        <v>1002.8</v>
      </c>
      <c r="H823" s="23">
        <v>1003.1</v>
      </c>
      <c r="I823">
        <f t="shared" si="17"/>
        <v>0.70000000000004547</v>
      </c>
      <c r="J823">
        <v>99</v>
      </c>
      <c r="K823">
        <v>82</v>
      </c>
      <c r="L823">
        <v>90</v>
      </c>
      <c r="M823">
        <f t="shared" si="18"/>
        <v>17</v>
      </c>
      <c r="N823" s="34" t="s">
        <v>16</v>
      </c>
      <c r="O823" s="27">
        <v>0.26666666666666666</v>
      </c>
    </row>
    <row r="824" spans="1:16">
      <c r="A824" s="1">
        <f t="shared" si="19"/>
        <v>39905</v>
      </c>
      <c r="B824" s="23">
        <v>17.600000000000001</v>
      </c>
      <c r="C824" s="23">
        <v>10.9</v>
      </c>
      <c r="D824" s="23">
        <v>12.8</v>
      </c>
      <c r="E824">
        <f t="shared" si="16"/>
        <v>6.7000000000000011</v>
      </c>
      <c r="F824" s="23">
        <v>1004</v>
      </c>
      <c r="G824" s="23">
        <v>1002.8</v>
      </c>
      <c r="H824" s="23">
        <v>1003.5</v>
      </c>
      <c r="I824">
        <f t="shared" si="17"/>
        <v>1.2000000000000455</v>
      </c>
      <c r="J824">
        <v>94</v>
      </c>
      <c r="K824">
        <v>47</v>
      </c>
      <c r="L824">
        <v>76</v>
      </c>
      <c r="M824">
        <f t="shared" si="18"/>
        <v>47</v>
      </c>
      <c r="N824" s="34" t="s">
        <v>19</v>
      </c>
      <c r="O824" s="27">
        <v>1.4907423399694233</v>
      </c>
      <c r="P824">
        <v>2.5</v>
      </c>
    </row>
    <row r="825" spans="1:16">
      <c r="A825" s="1">
        <f t="shared" si="19"/>
        <v>39906</v>
      </c>
      <c r="B825" s="23">
        <v>17.5</v>
      </c>
      <c r="C825" s="23">
        <v>10.6</v>
      </c>
      <c r="D825" s="23">
        <v>14.2</v>
      </c>
      <c r="E825">
        <f t="shared" si="16"/>
        <v>6.9</v>
      </c>
      <c r="F825" s="23">
        <v>1004.5</v>
      </c>
      <c r="G825" s="23">
        <v>1003.4</v>
      </c>
      <c r="H825" s="23">
        <v>1004.1</v>
      </c>
      <c r="I825">
        <f t="shared" si="17"/>
        <v>1.1000000000000227</v>
      </c>
      <c r="J825">
        <v>82</v>
      </c>
      <c r="K825">
        <v>65</v>
      </c>
      <c r="L825">
        <v>75</v>
      </c>
      <c r="M825">
        <f t="shared" si="18"/>
        <v>17</v>
      </c>
      <c r="N825" s="34" t="s">
        <v>19</v>
      </c>
      <c r="O825" s="27">
        <v>1.0845153758659523</v>
      </c>
    </row>
    <row r="826" spans="1:16">
      <c r="A826" s="1">
        <f t="shared" si="19"/>
        <v>39907</v>
      </c>
      <c r="B826" s="23">
        <v>21.2</v>
      </c>
      <c r="C826" s="23">
        <v>8.5</v>
      </c>
      <c r="D826" s="23">
        <v>13.6</v>
      </c>
      <c r="E826">
        <f t="shared" si="16"/>
        <v>12.7</v>
      </c>
      <c r="F826" s="23">
        <v>1002.7</v>
      </c>
      <c r="G826" s="23">
        <v>1002.1</v>
      </c>
      <c r="H826" s="23">
        <v>1002.5</v>
      </c>
      <c r="I826">
        <f t="shared" si="17"/>
        <v>0.60000000000002274</v>
      </c>
      <c r="J826">
        <v>96</v>
      </c>
      <c r="K826">
        <v>48</v>
      </c>
      <c r="L826">
        <v>75</v>
      </c>
      <c r="M826">
        <f t="shared" si="18"/>
        <v>48</v>
      </c>
      <c r="N826" s="34" t="s">
        <v>19</v>
      </c>
      <c r="O826" s="27">
        <v>1.6503124927202537</v>
      </c>
    </row>
    <row r="827" spans="1:16">
      <c r="A827" s="1">
        <f t="shared" si="19"/>
        <v>39908</v>
      </c>
      <c r="B827" s="23">
        <v>22.7</v>
      </c>
      <c r="C827" s="23">
        <v>6.7</v>
      </c>
      <c r="D827" s="23">
        <v>14.2</v>
      </c>
      <c r="E827">
        <f t="shared" si="16"/>
        <v>16</v>
      </c>
      <c r="F827" s="23">
        <v>1004</v>
      </c>
      <c r="G827" s="23">
        <v>1002</v>
      </c>
      <c r="H827" s="23">
        <v>1002.8</v>
      </c>
      <c r="I827">
        <f t="shared" si="17"/>
        <v>2</v>
      </c>
      <c r="J827">
        <v>92</v>
      </c>
      <c r="K827">
        <v>38</v>
      </c>
      <c r="L827">
        <v>67</v>
      </c>
      <c r="M827">
        <f t="shared" si="18"/>
        <v>54</v>
      </c>
      <c r="N827" s="34" t="s">
        <v>16</v>
      </c>
      <c r="O827" s="27">
        <v>0.87487215686738629</v>
      </c>
    </row>
    <row r="828" spans="1:16">
      <c r="A828" s="1">
        <f t="shared" si="19"/>
        <v>39909</v>
      </c>
      <c r="B828" s="23">
        <v>23.4</v>
      </c>
      <c r="C828" s="23">
        <v>7.9</v>
      </c>
      <c r="D828" s="23">
        <v>14.8</v>
      </c>
      <c r="E828">
        <f t="shared" si="16"/>
        <v>15.499999999999998</v>
      </c>
      <c r="F828" s="23">
        <v>1001.7</v>
      </c>
      <c r="G828" s="23">
        <v>998.5</v>
      </c>
      <c r="H828" s="23">
        <v>999.9</v>
      </c>
      <c r="I828">
        <f t="shared" si="17"/>
        <v>3.2000000000000455</v>
      </c>
      <c r="J828">
        <v>85</v>
      </c>
      <c r="K828">
        <v>38</v>
      </c>
      <c r="L828">
        <v>63</v>
      </c>
      <c r="M828">
        <f t="shared" si="18"/>
        <v>47</v>
      </c>
      <c r="N828" s="34" t="s">
        <v>16</v>
      </c>
      <c r="O828" s="27">
        <v>0.83327162745637884</v>
      </c>
    </row>
    <row r="829" spans="1:16">
      <c r="A829" s="1">
        <f t="shared" si="19"/>
        <v>39910</v>
      </c>
      <c r="B829" s="23">
        <v>24.4</v>
      </c>
      <c r="C829" s="23">
        <v>8.3000000000000007</v>
      </c>
      <c r="D829" s="23">
        <v>16</v>
      </c>
      <c r="E829">
        <f t="shared" si="16"/>
        <v>16.099999999999998</v>
      </c>
      <c r="F829" s="23">
        <v>998.1</v>
      </c>
      <c r="G829" s="23">
        <v>997</v>
      </c>
      <c r="H829" s="23">
        <v>997.7</v>
      </c>
      <c r="I829">
        <f t="shared" si="17"/>
        <v>1.1000000000000227</v>
      </c>
      <c r="J829">
        <v>73</v>
      </c>
      <c r="K829">
        <v>31</v>
      </c>
      <c r="L829">
        <v>55</v>
      </c>
      <c r="M829">
        <f t="shared" si="18"/>
        <v>42</v>
      </c>
      <c r="N829" s="34" t="s">
        <v>16</v>
      </c>
      <c r="O829" s="27">
        <v>0.77158498787110752</v>
      </c>
    </row>
    <row r="830" spans="1:16">
      <c r="A830" s="1">
        <f t="shared" si="19"/>
        <v>39911</v>
      </c>
      <c r="B830" s="23">
        <v>25.2</v>
      </c>
      <c r="C830" s="23">
        <v>7.3</v>
      </c>
      <c r="D830" s="23">
        <v>18.8</v>
      </c>
      <c r="E830">
        <f t="shared" si="16"/>
        <v>17.899999999999999</v>
      </c>
      <c r="F830" s="23">
        <v>1000.3</v>
      </c>
      <c r="G830" s="23">
        <v>998.9</v>
      </c>
      <c r="H830" s="23">
        <v>999.8</v>
      </c>
      <c r="I830">
        <f t="shared" si="17"/>
        <v>1.3999999999999773</v>
      </c>
      <c r="J830">
        <v>70</v>
      </c>
      <c r="K830">
        <v>27</v>
      </c>
      <c r="L830">
        <v>46</v>
      </c>
      <c r="M830">
        <f t="shared" si="18"/>
        <v>43</v>
      </c>
      <c r="N830" s="34" t="s">
        <v>22</v>
      </c>
      <c r="O830" s="27">
        <v>1.6481874940935637</v>
      </c>
    </row>
    <row r="831" spans="1:16">
      <c r="A831" s="1">
        <f t="shared" si="19"/>
        <v>39912</v>
      </c>
      <c r="B831" s="23">
        <v>24.7</v>
      </c>
      <c r="C831" s="23">
        <v>7.3</v>
      </c>
      <c r="D831" s="23">
        <v>15.4</v>
      </c>
      <c r="E831">
        <f t="shared" si="16"/>
        <v>17.399999999999999</v>
      </c>
      <c r="F831" s="23">
        <v>1002.5</v>
      </c>
      <c r="G831" s="23">
        <v>1000.8</v>
      </c>
      <c r="H831" s="23">
        <v>1001.5</v>
      </c>
      <c r="I831">
        <f t="shared" si="17"/>
        <v>1.7000000000000455</v>
      </c>
      <c r="J831">
        <v>74</v>
      </c>
      <c r="K831">
        <v>24</v>
      </c>
      <c r="L831">
        <v>52</v>
      </c>
      <c r="M831">
        <f t="shared" si="18"/>
        <v>50</v>
      </c>
      <c r="N831" s="34" t="s">
        <v>25</v>
      </c>
      <c r="O831" s="27">
        <v>0.10410112639905</v>
      </c>
    </row>
    <row r="832" spans="1:16">
      <c r="A832" s="1">
        <f t="shared" si="19"/>
        <v>39913</v>
      </c>
      <c r="B832" s="23">
        <v>24.7</v>
      </c>
      <c r="C832" s="23">
        <v>6.8</v>
      </c>
      <c r="D832" s="23">
        <v>16.2</v>
      </c>
      <c r="E832">
        <f t="shared" si="16"/>
        <v>17.899999999999999</v>
      </c>
      <c r="F832" s="23">
        <v>1000.2</v>
      </c>
      <c r="G832" s="23">
        <v>996.6</v>
      </c>
      <c r="H832" s="23">
        <v>998.2</v>
      </c>
      <c r="I832">
        <f t="shared" si="17"/>
        <v>3.6000000000000227</v>
      </c>
      <c r="J832">
        <v>74</v>
      </c>
      <c r="K832">
        <v>24</v>
      </c>
      <c r="L832">
        <v>52</v>
      </c>
      <c r="M832">
        <f t="shared" si="18"/>
        <v>50</v>
      </c>
      <c r="N832" s="34" t="s">
        <v>22</v>
      </c>
      <c r="O832" s="27">
        <v>0.83333333333333326</v>
      </c>
    </row>
    <row r="833" spans="1:16">
      <c r="A833" s="1">
        <f t="shared" si="19"/>
        <v>39914</v>
      </c>
      <c r="B833" s="23">
        <v>24.7</v>
      </c>
      <c r="C833" s="23">
        <v>7.4</v>
      </c>
      <c r="D833" s="23">
        <v>16</v>
      </c>
      <c r="E833">
        <f t="shared" si="16"/>
        <v>17.299999999999997</v>
      </c>
      <c r="F833" s="23">
        <v>997.3</v>
      </c>
      <c r="G833" s="23">
        <v>996.4</v>
      </c>
      <c r="H833" s="23">
        <v>996.9</v>
      </c>
      <c r="I833">
        <f t="shared" si="17"/>
        <v>0.89999999999997726</v>
      </c>
      <c r="J833">
        <v>75</v>
      </c>
      <c r="K833">
        <v>26</v>
      </c>
      <c r="L833">
        <v>55</v>
      </c>
      <c r="M833">
        <f t="shared" si="18"/>
        <v>49</v>
      </c>
      <c r="N833" s="34" t="s">
        <v>27</v>
      </c>
      <c r="O833" s="27">
        <v>1.0391551452145711</v>
      </c>
    </row>
    <row r="834" spans="1:16">
      <c r="A834" s="1">
        <f t="shared" si="19"/>
        <v>39915</v>
      </c>
      <c r="B834" s="23">
        <v>23.7</v>
      </c>
      <c r="C834" s="23">
        <v>6.7</v>
      </c>
      <c r="D834" s="23">
        <v>15.8</v>
      </c>
      <c r="E834">
        <f t="shared" si="16"/>
        <v>17</v>
      </c>
      <c r="F834" s="23">
        <v>996.6</v>
      </c>
      <c r="G834" s="23">
        <v>992.9</v>
      </c>
      <c r="H834" s="23">
        <v>994.6</v>
      </c>
      <c r="I834">
        <f t="shared" si="17"/>
        <v>3.7000000000000455</v>
      </c>
      <c r="J834">
        <v>75</v>
      </c>
      <c r="K834">
        <v>27</v>
      </c>
      <c r="L834">
        <v>52</v>
      </c>
      <c r="M834">
        <f t="shared" si="18"/>
        <v>48</v>
      </c>
      <c r="N834" s="34" t="s">
        <v>30</v>
      </c>
      <c r="O834" s="27">
        <v>1.9283087064552601E-4</v>
      </c>
    </row>
    <row r="835" spans="1:16">
      <c r="A835" s="1">
        <f t="shared" si="19"/>
        <v>39916</v>
      </c>
      <c r="B835" s="23">
        <v>20.100000000000001</v>
      </c>
      <c r="C835" s="23">
        <v>11.2</v>
      </c>
      <c r="D835" s="23">
        <v>15.2</v>
      </c>
      <c r="E835">
        <f t="shared" si="16"/>
        <v>8.9000000000000021</v>
      </c>
      <c r="F835" s="23">
        <v>992.6</v>
      </c>
      <c r="G835" s="23">
        <v>991.4</v>
      </c>
      <c r="H835" s="23">
        <v>991.8</v>
      </c>
      <c r="I835">
        <f t="shared" si="17"/>
        <v>1.2000000000000455</v>
      </c>
      <c r="J835">
        <v>64</v>
      </c>
      <c r="K835">
        <v>40</v>
      </c>
      <c r="L835">
        <v>51</v>
      </c>
      <c r="M835">
        <f t="shared" si="18"/>
        <v>24</v>
      </c>
      <c r="N835" s="34" t="s">
        <v>16</v>
      </c>
      <c r="O835" s="27">
        <v>3.6978768277500711</v>
      </c>
      <c r="P835">
        <v>0.3</v>
      </c>
    </row>
    <row r="836" spans="1:16">
      <c r="A836" s="1">
        <f t="shared" si="19"/>
        <v>39917</v>
      </c>
      <c r="B836" s="23">
        <v>20.2</v>
      </c>
      <c r="C836" s="23">
        <v>9.6999999999999993</v>
      </c>
      <c r="D836" s="23">
        <v>13.7</v>
      </c>
      <c r="E836">
        <f t="shared" si="16"/>
        <v>10.5</v>
      </c>
      <c r="F836" s="23">
        <v>994.8</v>
      </c>
      <c r="G836" s="23">
        <v>992.2</v>
      </c>
      <c r="H836" s="23">
        <v>993.3</v>
      </c>
      <c r="I836">
        <f t="shared" si="17"/>
        <v>2.5999999999999091</v>
      </c>
      <c r="J836">
        <v>88</v>
      </c>
      <c r="K836">
        <v>49</v>
      </c>
      <c r="L836">
        <v>74</v>
      </c>
      <c r="M836">
        <f t="shared" si="18"/>
        <v>39</v>
      </c>
      <c r="N836" s="34" t="s">
        <v>19</v>
      </c>
      <c r="O836" s="27">
        <v>0.69533568172075211</v>
      </c>
      <c r="P836">
        <v>0.9</v>
      </c>
    </row>
    <row r="837" spans="1:16">
      <c r="A837" s="1">
        <f t="shared" si="19"/>
        <v>39918</v>
      </c>
      <c r="B837" s="23">
        <v>22.7</v>
      </c>
      <c r="C837" s="23">
        <v>6.1</v>
      </c>
      <c r="D837" s="23">
        <v>14.4</v>
      </c>
      <c r="E837">
        <f t="shared" si="16"/>
        <v>16.600000000000001</v>
      </c>
      <c r="F837" s="23">
        <v>997.8</v>
      </c>
      <c r="G837" s="23">
        <v>997.2</v>
      </c>
      <c r="H837" s="23">
        <v>997.5</v>
      </c>
      <c r="I837">
        <f t="shared" si="17"/>
        <v>0.59999999999990905</v>
      </c>
      <c r="J837">
        <v>89</v>
      </c>
      <c r="K837">
        <v>38</v>
      </c>
      <c r="L837">
        <v>64</v>
      </c>
      <c r="M837">
        <f t="shared" si="18"/>
        <v>51</v>
      </c>
      <c r="N837" s="34" t="s">
        <v>15</v>
      </c>
      <c r="O837" s="27">
        <v>0.59573330274612391</v>
      </c>
    </row>
    <row r="838" spans="1:16">
      <c r="A838" s="1">
        <f t="shared" si="19"/>
        <v>39919</v>
      </c>
      <c r="B838" s="23">
        <v>23.8</v>
      </c>
      <c r="C838" s="23">
        <v>6.1</v>
      </c>
      <c r="D838" s="23">
        <v>14.3</v>
      </c>
      <c r="E838">
        <f t="shared" si="16"/>
        <v>17.700000000000003</v>
      </c>
      <c r="F838" s="23">
        <v>998.3</v>
      </c>
      <c r="G838" s="23">
        <v>995.3</v>
      </c>
      <c r="H838" s="23">
        <v>996.7</v>
      </c>
      <c r="I838">
        <f t="shared" si="17"/>
        <v>3</v>
      </c>
      <c r="J838">
        <v>88</v>
      </c>
      <c r="K838">
        <v>27</v>
      </c>
      <c r="L838">
        <v>62</v>
      </c>
      <c r="M838">
        <f t="shared" si="18"/>
        <v>61</v>
      </c>
      <c r="N838" s="34" t="s">
        <v>28</v>
      </c>
      <c r="O838" s="27">
        <v>1.4666666666666668</v>
      </c>
      <c r="P838">
        <v>1.4</v>
      </c>
    </row>
    <row r="839" spans="1:16">
      <c r="A839" s="1">
        <f t="shared" si="19"/>
        <v>39920</v>
      </c>
      <c r="B839" s="23">
        <v>20.5</v>
      </c>
      <c r="C839" s="23">
        <v>9</v>
      </c>
      <c r="D839" s="23">
        <v>14.6</v>
      </c>
      <c r="E839">
        <f t="shared" si="16"/>
        <v>11.5</v>
      </c>
      <c r="F839" s="23">
        <v>996.2</v>
      </c>
      <c r="G839" s="23">
        <v>993.9</v>
      </c>
      <c r="H839" s="23">
        <v>994.8</v>
      </c>
      <c r="I839">
        <f t="shared" si="17"/>
        <v>2.3000000000000682</v>
      </c>
      <c r="J839">
        <v>86</v>
      </c>
      <c r="K839">
        <v>34</v>
      </c>
      <c r="L839">
        <v>60</v>
      </c>
      <c r="M839">
        <f t="shared" si="18"/>
        <v>52</v>
      </c>
      <c r="N839" s="34" t="s">
        <v>28</v>
      </c>
      <c r="O839" s="27">
        <v>1.3022945468164979</v>
      </c>
      <c r="P839">
        <v>0.7</v>
      </c>
    </row>
    <row r="840" spans="1:16">
      <c r="A840" s="1">
        <f t="shared" si="19"/>
        <v>39921</v>
      </c>
      <c r="B840" s="23">
        <v>21.4</v>
      </c>
      <c r="C840" s="23">
        <v>8.6</v>
      </c>
      <c r="D840" s="23">
        <v>14.5</v>
      </c>
      <c r="E840">
        <f t="shared" si="16"/>
        <v>12.799999999999999</v>
      </c>
      <c r="F840" s="23">
        <v>1000.4</v>
      </c>
      <c r="G840" s="23">
        <v>997.6</v>
      </c>
      <c r="H840" s="23">
        <v>998.6</v>
      </c>
      <c r="I840">
        <f t="shared" si="17"/>
        <v>2.7999999999999545</v>
      </c>
      <c r="J840">
        <v>73</v>
      </c>
      <c r="K840">
        <v>42</v>
      </c>
      <c r="L840">
        <v>61</v>
      </c>
      <c r="M840">
        <f t="shared" si="18"/>
        <v>31</v>
      </c>
      <c r="N840" s="34" t="s">
        <v>24</v>
      </c>
      <c r="O840" s="27">
        <v>0.70397272054383464</v>
      </c>
    </row>
    <row r="841" spans="1:16">
      <c r="A841" s="1">
        <f t="shared" si="19"/>
        <v>39922</v>
      </c>
      <c r="B841" s="23">
        <v>16.899999999999999</v>
      </c>
      <c r="C841" s="23">
        <v>10.199999999999999</v>
      </c>
      <c r="D841" s="23">
        <v>13.4</v>
      </c>
      <c r="E841">
        <f t="shared" si="16"/>
        <v>6.6999999999999993</v>
      </c>
      <c r="F841" s="23">
        <v>1004.6</v>
      </c>
      <c r="G841" s="23">
        <v>1002.5</v>
      </c>
      <c r="H841" s="23">
        <v>1003.7</v>
      </c>
      <c r="I841">
        <f t="shared" si="17"/>
        <v>2.1000000000000227</v>
      </c>
      <c r="J841">
        <v>91</v>
      </c>
      <c r="K841">
        <v>67</v>
      </c>
      <c r="L841">
        <v>79</v>
      </c>
      <c r="M841">
        <f t="shared" si="18"/>
        <v>24</v>
      </c>
      <c r="N841" s="34" t="s">
        <v>14</v>
      </c>
      <c r="O841" s="27">
        <v>0.87487215686738629</v>
      </c>
      <c r="P841">
        <v>5.2</v>
      </c>
    </row>
    <row r="842" spans="1:16">
      <c r="A842" s="1">
        <f t="shared" si="19"/>
        <v>39923</v>
      </c>
      <c r="B842" s="23">
        <v>20.2</v>
      </c>
      <c r="C842" s="23">
        <v>11.6</v>
      </c>
      <c r="D842" s="23">
        <v>14.9</v>
      </c>
      <c r="E842">
        <f t="shared" si="16"/>
        <v>8.6</v>
      </c>
      <c r="F842" s="23">
        <v>1005.4</v>
      </c>
      <c r="G842" s="23">
        <v>1003.6</v>
      </c>
      <c r="H842" s="23">
        <v>1004.4</v>
      </c>
      <c r="I842">
        <f t="shared" si="17"/>
        <v>1.7999999999999545</v>
      </c>
      <c r="J842">
        <v>97</v>
      </c>
      <c r="K842">
        <v>60</v>
      </c>
      <c r="L842">
        <v>81</v>
      </c>
      <c r="M842">
        <f t="shared" si="18"/>
        <v>37</v>
      </c>
      <c r="N842" s="34" t="s">
        <v>16</v>
      </c>
      <c r="O842" s="27">
        <v>1.084515375865952</v>
      </c>
      <c r="P842">
        <v>0.5</v>
      </c>
    </row>
    <row r="843" spans="1:16">
      <c r="A843" s="1">
        <f t="shared" si="19"/>
        <v>39924</v>
      </c>
      <c r="B843" s="23">
        <v>18.5</v>
      </c>
      <c r="C843" s="23">
        <v>12.9</v>
      </c>
      <c r="D843" s="23">
        <v>16.600000000000001</v>
      </c>
      <c r="E843">
        <f t="shared" si="16"/>
        <v>5.6</v>
      </c>
      <c r="F843" s="23">
        <v>1001.6</v>
      </c>
      <c r="G843" s="23">
        <v>999.4</v>
      </c>
      <c r="H843" s="23">
        <v>1000.5</v>
      </c>
      <c r="I843">
        <f t="shared" si="17"/>
        <v>2.2000000000000455</v>
      </c>
      <c r="J843">
        <v>87</v>
      </c>
      <c r="K843">
        <v>41</v>
      </c>
      <c r="L843">
        <v>64</v>
      </c>
      <c r="M843">
        <f t="shared" si="18"/>
        <v>46</v>
      </c>
      <c r="N843" s="34" t="s">
        <v>14</v>
      </c>
      <c r="O843" s="27">
        <v>3.1389530085048731</v>
      </c>
      <c r="P843">
        <v>4</v>
      </c>
    </row>
    <row r="844" spans="1:16">
      <c r="A844" s="1">
        <f t="shared" si="19"/>
        <v>39925</v>
      </c>
      <c r="B844" s="23">
        <v>21</v>
      </c>
      <c r="C844" s="23">
        <v>12.5</v>
      </c>
      <c r="D844" s="23">
        <v>14.8</v>
      </c>
      <c r="E844">
        <f t="shared" si="16"/>
        <v>8.5</v>
      </c>
      <c r="F844" s="23">
        <v>1000.7</v>
      </c>
      <c r="G844" s="23">
        <v>1000</v>
      </c>
      <c r="H844" s="23">
        <v>1000.3</v>
      </c>
      <c r="I844">
        <f t="shared" si="17"/>
        <v>0.70000000000004547</v>
      </c>
      <c r="J844">
        <v>83</v>
      </c>
      <c r="K844">
        <v>39</v>
      </c>
      <c r="L844">
        <v>55</v>
      </c>
      <c r="M844">
        <f t="shared" si="18"/>
        <v>44</v>
      </c>
      <c r="N844" s="34" t="s">
        <v>19</v>
      </c>
      <c r="O844" s="27">
        <v>2.314057240793058</v>
      </c>
    </row>
    <row r="845" spans="1:16">
      <c r="A845" s="1">
        <f t="shared" si="19"/>
        <v>39926</v>
      </c>
      <c r="B845" s="23">
        <v>12.6</v>
      </c>
      <c r="C845" s="23">
        <v>7.6</v>
      </c>
      <c r="D845" s="23">
        <v>10.8</v>
      </c>
      <c r="E845">
        <f t="shared" si="16"/>
        <v>5</v>
      </c>
      <c r="F845" s="23">
        <v>1004.3</v>
      </c>
      <c r="G845" s="23">
        <v>1000.6</v>
      </c>
      <c r="H845" s="23">
        <v>1002.8</v>
      </c>
      <c r="I845">
        <f t="shared" si="17"/>
        <v>3.6999999999999318</v>
      </c>
      <c r="J845">
        <v>78</v>
      </c>
      <c r="K845">
        <v>71</v>
      </c>
      <c r="L845">
        <v>74</v>
      </c>
      <c r="M845">
        <f t="shared" si="18"/>
        <v>7</v>
      </c>
      <c r="N845" s="34" t="s">
        <v>19</v>
      </c>
      <c r="O845" s="27">
        <v>1.8647181220367515</v>
      </c>
      <c r="P845">
        <v>4.4000000000000004</v>
      </c>
    </row>
    <row r="846" spans="1:16">
      <c r="A846" s="1">
        <f t="shared" si="19"/>
        <v>39927</v>
      </c>
      <c r="B846" s="23">
        <v>19</v>
      </c>
      <c r="C846" s="23">
        <v>8.8000000000000007</v>
      </c>
      <c r="D846" s="23">
        <v>12.2</v>
      </c>
      <c r="E846">
        <f t="shared" si="16"/>
        <v>10.199999999999999</v>
      </c>
      <c r="F846" s="23">
        <v>1005.1</v>
      </c>
      <c r="G846" s="23">
        <v>1003.9</v>
      </c>
      <c r="H846" s="23">
        <v>1004.5</v>
      </c>
      <c r="I846">
        <f t="shared" si="17"/>
        <v>1.2000000000000455</v>
      </c>
      <c r="J846">
        <v>88</v>
      </c>
      <c r="K846">
        <v>44</v>
      </c>
      <c r="L846">
        <v>67</v>
      </c>
      <c r="M846">
        <f t="shared" si="18"/>
        <v>44</v>
      </c>
      <c r="N846" s="34" t="s">
        <v>14</v>
      </c>
      <c r="O846" s="27">
        <v>1.3022208221783822</v>
      </c>
    </row>
    <row r="847" spans="1:16">
      <c r="A847" s="1">
        <f t="shared" si="19"/>
        <v>39928</v>
      </c>
      <c r="B847" s="23">
        <v>21.5</v>
      </c>
      <c r="C847" s="23">
        <v>5</v>
      </c>
      <c r="D847" s="23">
        <v>13.8</v>
      </c>
      <c r="E847">
        <f t="shared" si="16"/>
        <v>16.5</v>
      </c>
      <c r="F847" s="23">
        <v>1005</v>
      </c>
      <c r="G847" s="23">
        <v>1003.8</v>
      </c>
      <c r="H847" s="23">
        <v>1004.3</v>
      </c>
      <c r="I847">
        <f t="shared" si="17"/>
        <v>1.2000000000000455</v>
      </c>
      <c r="J847">
        <v>85</v>
      </c>
      <c r="K847">
        <v>41</v>
      </c>
      <c r="L847">
        <v>65</v>
      </c>
      <c r="M847">
        <f t="shared" si="18"/>
        <v>44</v>
      </c>
      <c r="N847" s="34" t="s">
        <v>16</v>
      </c>
      <c r="O847" s="27">
        <v>0.77158498787110752</v>
      </c>
    </row>
    <row r="848" spans="1:16">
      <c r="A848" s="1">
        <f t="shared" si="19"/>
        <v>39929</v>
      </c>
      <c r="B848" s="23">
        <v>20.399999999999999</v>
      </c>
      <c r="C848" s="23">
        <v>8.1</v>
      </c>
      <c r="D848" s="23">
        <v>15.5</v>
      </c>
      <c r="E848">
        <f t="shared" si="16"/>
        <v>12.299999999999999</v>
      </c>
      <c r="F848" s="23">
        <v>1004.4</v>
      </c>
      <c r="G848" s="23">
        <v>1001.8</v>
      </c>
      <c r="H848" s="23">
        <v>1003.1</v>
      </c>
      <c r="I848">
        <f t="shared" si="17"/>
        <v>2.6000000000000227</v>
      </c>
      <c r="J848">
        <v>67</v>
      </c>
      <c r="K848">
        <v>48</v>
      </c>
      <c r="L848">
        <v>58</v>
      </c>
      <c r="M848">
        <f t="shared" si="18"/>
        <v>19</v>
      </c>
      <c r="N848" s="34" t="s">
        <v>16</v>
      </c>
      <c r="O848" s="27">
        <v>0.87487215686738629</v>
      </c>
    </row>
    <row r="849" spans="1:16">
      <c r="A849" s="1">
        <f t="shared" si="19"/>
        <v>39930</v>
      </c>
      <c r="B849" s="23">
        <v>21.7</v>
      </c>
      <c r="C849" s="23">
        <v>11.5</v>
      </c>
      <c r="D849" s="23">
        <v>17.399999999999999</v>
      </c>
      <c r="E849">
        <f t="shared" si="16"/>
        <v>10.199999999999999</v>
      </c>
      <c r="F849" s="23">
        <v>1000.8</v>
      </c>
      <c r="G849" s="23">
        <v>993.9</v>
      </c>
      <c r="H849" s="23">
        <v>997.4</v>
      </c>
      <c r="I849">
        <f t="shared" si="17"/>
        <v>6.8999999999999773</v>
      </c>
      <c r="J849">
        <v>73</v>
      </c>
      <c r="K849">
        <v>48</v>
      </c>
      <c r="L849">
        <v>57</v>
      </c>
      <c r="M849">
        <f t="shared" si="18"/>
        <v>25</v>
      </c>
      <c r="N849" s="34" t="s">
        <v>16</v>
      </c>
      <c r="O849" s="27">
        <v>1.4452461426805217</v>
      </c>
      <c r="P849">
        <v>0.5</v>
      </c>
    </row>
    <row r="850" spans="1:16">
      <c r="A850" s="1">
        <f t="shared" si="19"/>
        <v>39931</v>
      </c>
      <c r="B850" s="23">
        <v>18.8</v>
      </c>
      <c r="C850" s="23">
        <v>12.2</v>
      </c>
      <c r="D850" s="23">
        <v>13.7</v>
      </c>
      <c r="E850">
        <f t="shared" si="16"/>
        <v>6.6000000000000014</v>
      </c>
      <c r="F850" s="23">
        <v>993</v>
      </c>
      <c r="G850" s="23">
        <v>991.9</v>
      </c>
      <c r="H850" s="23">
        <v>992.5</v>
      </c>
      <c r="I850">
        <f t="shared" si="17"/>
        <v>1.1000000000000227</v>
      </c>
      <c r="J850">
        <v>87</v>
      </c>
      <c r="K850">
        <v>83</v>
      </c>
      <c r="L850">
        <v>84</v>
      </c>
      <c r="M850">
        <f t="shared" si="18"/>
        <v>4</v>
      </c>
      <c r="N850" s="34" t="s">
        <v>19</v>
      </c>
      <c r="O850" s="27">
        <v>1.9236122992652667</v>
      </c>
      <c r="P850">
        <v>1.8</v>
      </c>
    </row>
    <row r="851" spans="1:16">
      <c r="A851" s="1">
        <f t="shared" si="19"/>
        <v>39932</v>
      </c>
      <c r="B851" s="23">
        <v>17.3</v>
      </c>
      <c r="C851" s="23">
        <v>11.4</v>
      </c>
      <c r="D851" s="23">
        <v>13.2</v>
      </c>
      <c r="E851">
        <f t="shared" si="16"/>
        <v>5.9</v>
      </c>
      <c r="F851" s="23">
        <v>994</v>
      </c>
      <c r="G851" s="23">
        <v>992.7</v>
      </c>
      <c r="H851" s="23">
        <v>993.2</v>
      </c>
      <c r="I851">
        <f t="shared" si="17"/>
        <v>1.2999999999999545</v>
      </c>
      <c r="J851">
        <v>91</v>
      </c>
      <c r="K851">
        <v>74</v>
      </c>
      <c r="L851">
        <v>85</v>
      </c>
      <c r="M851">
        <f t="shared" si="18"/>
        <v>17</v>
      </c>
      <c r="N851" s="34" t="s">
        <v>16</v>
      </c>
      <c r="O851" s="27">
        <v>1.0279503328966562</v>
      </c>
      <c r="P851">
        <v>20.5</v>
      </c>
    </row>
    <row r="852" spans="1:16">
      <c r="A852" s="1">
        <f t="shared" si="19"/>
        <v>39933</v>
      </c>
      <c r="B852" s="23">
        <v>18.5</v>
      </c>
      <c r="C852" s="23">
        <v>8.5</v>
      </c>
      <c r="D852" s="23">
        <v>12.4</v>
      </c>
      <c r="E852">
        <f t="shared" si="16"/>
        <v>10</v>
      </c>
      <c r="F852" s="23">
        <v>996.3</v>
      </c>
      <c r="G852" s="23">
        <v>994.9</v>
      </c>
      <c r="H852" s="23">
        <v>995.4</v>
      </c>
      <c r="I852">
        <f t="shared" si="17"/>
        <v>1.3999999999999773</v>
      </c>
      <c r="J852">
        <v>91</v>
      </c>
      <c r="K852">
        <v>67</v>
      </c>
      <c r="L852">
        <v>83</v>
      </c>
      <c r="M852">
        <f t="shared" si="18"/>
        <v>24</v>
      </c>
      <c r="N852" s="34" t="s">
        <v>23</v>
      </c>
      <c r="O852" s="27">
        <v>0.8</v>
      </c>
      <c r="P852">
        <v>12.2</v>
      </c>
    </row>
    <row r="853" spans="1:16">
      <c r="A853" s="1">
        <f t="shared" si="19"/>
        <v>39934</v>
      </c>
      <c r="B853" s="23">
        <v>24</v>
      </c>
      <c r="C853" s="23">
        <v>10.9</v>
      </c>
      <c r="D853" s="23">
        <v>16.899999999999999</v>
      </c>
      <c r="E853">
        <f t="shared" si="16"/>
        <v>13.1</v>
      </c>
      <c r="F853" s="23">
        <v>999.2</v>
      </c>
      <c r="G853" s="23">
        <v>997.4</v>
      </c>
      <c r="H853" s="23">
        <v>998.2</v>
      </c>
      <c r="I853">
        <f t="shared" si="17"/>
        <v>1.8000000000000682</v>
      </c>
      <c r="J853">
        <v>79</v>
      </c>
      <c r="K853">
        <v>38</v>
      </c>
      <c r="L853">
        <v>58</v>
      </c>
      <c r="M853">
        <f t="shared" si="18"/>
        <v>41</v>
      </c>
      <c r="N853" s="31" t="s">
        <v>14</v>
      </c>
      <c r="O853" s="27">
        <v>0.8</v>
      </c>
    </row>
    <row r="854" spans="1:16">
      <c r="A854" s="1">
        <f t="shared" si="19"/>
        <v>39935</v>
      </c>
      <c r="B854" s="23">
        <v>18.8</v>
      </c>
      <c r="C854" s="23">
        <v>10.6</v>
      </c>
      <c r="D854" s="23">
        <v>13.3</v>
      </c>
      <c r="E854">
        <f t="shared" si="16"/>
        <v>8.2000000000000011</v>
      </c>
      <c r="F854" s="23">
        <v>1007</v>
      </c>
      <c r="G854" s="23">
        <v>1004</v>
      </c>
      <c r="H854" s="23">
        <v>1005.5</v>
      </c>
      <c r="I854">
        <f t="shared" si="17"/>
        <v>3</v>
      </c>
      <c r="J854">
        <v>88</v>
      </c>
      <c r="K854">
        <v>43</v>
      </c>
      <c r="L854">
        <v>59</v>
      </c>
      <c r="M854">
        <f t="shared" si="18"/>
        <v>45</v>
      </c>
      <c r="N854" s="31" t="s">
        <v>14</v>
      </c>
      <c r="O854" s="27">
        <v>1.7</v>
      </c>
      <c r="P854">
        <v>0.7</v>
      </c>
    </row>
    <row r="855" spans="1:16">
      <c r="A855" s="1">
        <f t="shared" si="19"/>
        <v>39936</v>
      </c>
      <c r="B855" s="23">
        <v>19.899999999999999</v>
      </c>
      <c r="C855" s="23">
        <v>7.1</v>
      </c>
      <c r="D855" s="23">
        <v>13</v>
      </c>
      <c r="E855">
        <f t="shared" si="16"/>
        <v>12.799999999999999</v>
      </c>
      <c r="F855" s="23">
        <v>1007.8</v>
      </c>
      <c r="G855" s="23">
        <v>1004.7</v>
      </c>
      <c r="H855" s="23">
        <v>1006</v>
      </c>
      <c r="I855">
        <f t="shared" si="17"/>
        <v>3.0999999999999091</v>
      </c>
      <c r="J855">
        <v>96</v>
      </c>
      <c r="K855">
        <v>58</v>
      </c>
      <c r="L855">
        <v>75</v>
      </c>
      <c r="M855">
        <f t="shared" si="18"/>
        <v>38</v>
      </c>
      <c r="N855" s="31" t="s">
        <v>16</v>
      </c>
      <c r="O855" s="27">
        <v>0.5</v>
      </c>
    </row>
    <row r="856" spans="1:16">
      <c r="A856" s="1">
        <f t="shared" si="19"/>
        <v>39937</v>
      </c>
      <c r="B856" s="23">
        <v>22.1</v>
      </c>
      <c r="C856" s="23">
        <v>6.6</v>
      </c>
      <c r="D856" s="23">
        <v>15.2</v>
      </c>
      <c r="E856">
        <f t="shared" si="16"/>
        <v>15.500000000000002</v>
      </c>
      <c r="F856" s="23">
        <v>1002.4</v>
      </c>
      <c r="G856" s="23">
        <v>999.1</v>
      </c>
      <c r="H856" s="23">
        <v>1001.3</v>
      </c>
      <c r="I856">
        <f t="shared" si="17"/>
        <v>3.2999999999999545</v>
      </c>
      <c r="J856">
        <v>84</v>
      </c>
      <c r="K856">
        <v>37</v>
      </c>
      <c r="L856">
        <v>61</v>
      </c>
      <c r="M856">
        <f t="shared" si="18"/>
        <v>47</v>
      </c>
      <c r="N856" s="31" t="s">
        <v>14</v>
      </c>
      <c r="O856" s="27">
        <v>1.2</v>
      </c>
      <c r="P856">
        <v>1.6</v>
      </c>
    </row>
    <row r="857" spans="1:16">
      <c r="A857" s="1">
        <f t="shared" si="19"/>
        <v>39938</v>
      </c>
      <c r="B857" s="23">
        <v>18.8</v>
      </c>
      <c r="C857" s="23">
        <v>10.3</v>
      </c>
      <c r="D857" s="23">
        <v>13.2</v>
      </c>
      <c r="E857">
        <f t="shared" si="16"/>
        <v>8.5</v>
      </c>
      <c r="F857" s="23">
        <v>1005.3</v>
      </c>
      <c r="G857" s="23">
        <v>1004</v>
      </c>
      <c r="H857" s="23">
        <v>1004.5</v>
      </c>
      <c r="I857">
        <f t="shared" si="17"/>
        <v>1.2999999999999545</v>
      </c>
      <c r="J857">
        <v>71</v>
      </c>
      <c r="K857">
        <v>38</v>
      </c>
      <c r="L857">
        <v>59</v>
      </c>
      <c r="M857">
        <f t="shared" si="18"/>
        <v>33</v>
      </c>
      <c r="N857" s="31" t="s">
        <v>19</v>
      </c>
      <c r="O857" s="27">
        <v>0.7</v>
      </c>
    </row>
    <row r="858" spans="1:16">
      <c r="A858" s="1">
        <f t="shared" si="19"/>
        <v>39939</v>
      </c>
      <c r="B858" s="23">
        <v>20.6</v>
      </c>
      <c r="C858" s="23">
        <v>8.9</v>
      </c>
      <c r="D858" s="23">
        <v>15.5</v>
      </c>
      <c r="E858">
        <f t="shared" si="16"/>
        <v>11.700000000000001</v>
      </c>
      <c r="F858" s="23">
        <v>1004.2</v>
      </c>
      <c r="G858" s="23">
        <v>1001</v>
      </c>
      <c r="H858" s="23">
        <v>1002.2</v>
      </c>
      <c r="I858">
        <f t="shared" si="17"/>
        <v>3.2000000000000455</v>
      </c>
      <c r="J858">
        <v>74</v>
      </c>
      <c r="K858">
        <v>39</v>
      </c>
      <c r="L858">
        <v>61</v>
      </c>
      <c r="M858">
        <f t="shared" si="18"/>
        <v>35</v>
      </c>
      <c r="N858" s="31" t="s">
        <v>24</v>
      </c>
      <c r="O858" s="27">
        <v>0.3</v>
      </c>
    </row>
    <row r="859" spans="1:16">
      <c r="A859" s="1">
        <f t="shared" si="19"/>
        <v>39940</v>
      </c>
      <c r="B859" s="23">
        <v>23.5</v>
      </c>
      <c r="C859" s="23">
        <v>13.3</v>
      </c>
      <c r="D859" s="23">
        <v>17.100000000000001</v>
      </c>
      <c r="E859">
        <f t="shared" si="16"/>
        <v>10.199999999999999</v>
      </c>
      <c r="F859" s="23">
        <v>1004.9</v>
      </c>
      <c r="G859" s="23">
        <v>1003.6</v>
      </c>
      <c r="H859" s="23">
        <v>1004.1</v>
      </c>
      <c r="I859">
        <f t="shared" si="17"/>
        <v>1.2999999999999545</v>
      </c>
      <c r="J859">
        <v>69</v>
      </c>
      <c r="K859">
        <v>44</v>
      </c>
      <c r="L859">
        <v>59</v>
      </c>
      <c r="M859">
        <f t="shared" si="18"/>
        <v>25</v>
      </c>
      <c r="N859" s="31" t="s">
        <v>20</v>
      </c>
      <c r="O859" s="27">
        <v>0.6</v>
      </c>
    </row>
    <row r="860" spans="1:16">
      <c r="A860" s="1">
        <f t="shared" si="19"/>
        <v>39941</v>
      </c>
      <c r="B860" s="23">
        <v>26.9</v>
      </c>
      <c r="C860" s="23">
        <v>9.5</v>
      </c>
      <c r="D860" s="23">
        <v>20.5</v>
      </c>
      <c r="E860">
        <f t="shared" si="16"/>
        <v>17.399999999999999</v>
      </c>
      <c r="F860" s="23">
        <v>1004.4</v>
      </c>
      <c r="G860" s="23">
        <v>1002.2</v>
      </c>
      <c r="H860" s="23">
        <v>1003</v>
      </c>
      <c r="I860">
        <f t="shared" si="17"/>
        <v>2.1999999999999318</v>
      </c>
      <c r="J860">
        <v>68</v>
      </c>
      <c r="K860">
        <v>37</v>
      </c>
      <c r="L860">
        <v>49</v>
      </c>
      <c r="M860">
        <f t="shared" si="18"/>
        <v>31</v>
      </c>
      <c r="N860" s="31" t="s">
        <v>18</v>
      </c>
      <c r="O860" s="27">
        <v>0.5</v>
      </c>
    </row>
    <row r="861" spans="1:16">
      <c r="A861" s="1">
        <f t="shared" si="19"/>
        <v>39942</v>
      </c>
      <c r="B861" s="23">
        <v>25.7</v>
      </c>
      <c r="C861" s="23">
        <v>12.6</v>
      </c>
      <c r="D861" s="23">
        <v>19.100000000000001</v>
      </c>
      <c r="E861">
        <f t="shared" ref="E861:E924" si="20">B861-C861</f>
        <v>13.1</v>
      </c>
      <c r="F861" s="23">
        <v>1005.9</v>
      </c>
      <c r="G861" s="23">
        <v>1004.9</v>
      </c>
      <c r="H861" s="23">
        <v>1005.4</v>
      </c>
      <c r="I861">
        <f t="shared" ref="I861:I924" si="21">F861-G861</f>
        <v>1</v>
      </c>
      <c r="J861">
        <v>73</v>
      </c>
      <c r="K861">
        <v>45</v>
      </c>
      <c r="L861">
        <v>61</v>
      </c>
      <c r="M861">
        <f t="shared" ref="M861:M924" si="22">J861-K861</f>
        <v>28</v>
      </c>
      <c r="N861" s="31" t="s">
        <v>20</v>
      </c>
      <c r="O861" s="27">
        <v>0.8</v>
      </c>
    </row>
    <row r="862" spans="1:16">
      <c r="A862" s="1">
        <f t="shared" ref="A862:A925" si="23">A861+1</f>
        <v>39943</v>
      </c>
      <c r="B862" s="23">
        <v>28.3</v>
      </c>
      <c r="C862" s="23">
        <v>12.1</v>
      </c>
      <c r="D862" s="23">
        <v>20.3</v>
      </c>
      <c r="E862">
        <f t="shared" si="20"/>
        <v>16.200000000000003</v>
      </c>
      <c r="F862" s="23">
        <v>1004.7</v>
      </c>
      <c r="G862" s="23">
        <v>1002.5</v>
      </c>
      <c r="H862" s="23">
        <v>1003.2</v>
      </c>
      <c r="I862">
        <f t="shared" si="21"/>
        <v>2.2000000000000455</v>
      </c>
      <c r="J862">
        <v>70</v>
      </c>
      <c r="K862">
        <v>37</v>
      </c>
      <c r="L862">
        <v>59</v>
      </c>
      <c r="M862">
        <f t="shared" si="22"/>
        <v>33</v>
      </c>
      <c r="N862" s="31" t="s">
        <v>27</v>
      </c>
      <c r="O862" s="27">
        <v>1.5</v>
      </c>
    </row>
    <row r="863" spans="1:16">
      <c r="A863" s="1">
        <f t="shared" si="23"/>
        <v>39944</v>
      </c>
      <c r="B863" s="23">
        <v>28.3</v>
      </c>
      <c r="C863" s="23">
        <v>14.9</v>
      </c>
      <c r="D863" s="23">
        <v>22</v>
      </c>
      <c r="E863">
        <f t="shared" si="20"/>
        <v>13.4</v>
      </c>
      <c r="F863" s="23">
        <v>1002.1</v>
      </c>
      <c r="G863" s="23">
        <v>999.5</v>
      </c>
      <c r="H863" s="23">
        <v>1000.4</v>
      </c>
      <c r="I863">
        <f t="shared" si="21"/>
        <v>2.6000000000000227</v>
      </c>
      <c r="J863">
        <v>61</v>
      </c>
      <c r="K863">
        <v>31</v>
      </c>
      <c r="L863">
        <v>46</v>
      </c>
      <c r="M863">
        <f t="shared" si="22"/>
        <v>30</v>
      </c>
      <c r="N863" s="31" t="s">
        <v>28</v>
      </c>
      <c r="O863" s="27">
        <v>1.3</v>
      </c>
    </row>
    <row r="864" spans="1:16">
      <c r="A864" s="1">
        <f t="shared" si="23"/>
        <v>39945</v>
      </c>
      <c r="B864" s="23">
        <v>26.9</v>
      </c>
      <c r="C864" s="23">
        <v>14.3</v>
      </c>
      <c r="D864" s="23">
        <v>19.3</v>
      </c>
      <c r="E864">
        <f t="shared" si="20"/>
        <v>12.599999999999998</v>
      </c>
      <c r="F864" s="23">
        <v>1005</v>
      </c>
      <c r="G864" s="23">
        <v>1000.8</v>
      </c>
      <c r="H864" s="23">
        <v>1002.5</v>
      </c>
      <c r="I864">
        <f t="shared" si="21"/>
        <v>4.2000000000000455</v>
      </c>
      <c r="J864">
        <v>76</v>
      </c>
      <c r="K864">
        <v>43</v>
      </c>
      <c r="L864">
        <v>59</v>
      </c>
      <c r="M864">
        <f t="shared" si="22"/>
        <v>33</v>
      </c>
      <c r="N864" s="31" t="s">
        <v>27</v>
      </c>
      <c r="O864" s="27">
        <v>0.7</v>
      </c>
    </row>
    <row r="865" spans="1:16">
      <c r="A865" s="1">
        <f t="shared" si="23"/>
        <v>39946</v>
      </c>
      <c r="B865" s="23">
        <v>19.2</v>
      </c>
      <c r="C865" s="23">
        <v>13</v>
      </c>
      <c r="D865" s="23">
        <v>14.7</v>
      </c>
      <c r="E865">
        <f t="shared" si="20"/>
        <v>6.1999999999999993</v>
      </c>
      <c r="F865" s="23">
        <v>1004.8</v>
      </c>
      <c r="G865" s="23">
        <v>1002.3</v>
      </c>
      <c r="H865" s="23">
        <v>1003.5</v>
      </c>
      <c r="I865">
        <f t="shared" si="21"/>
        <v>2.5</v>
      </c>
      <c r="J865">
        <v>90</v>
      </c>
      <c r="K865">
        <v>70</v>
      </c>
      <c r="L865">
        <v>78</v>
      </c>
      <c r="M865">
        <f t="shared" si="22"/>
        <v>20</v>
      </c>
      <c r="N865" s="31" t="s">
        <v>19</v>
      </c>
      <c r="O865" s="27">
        <v>2.5</v>
      </c>
    </row>
    <row r="866" spans="1:16">
      <c r="A866" s="1">
        <f t="shared" si="23"/>
        <v>39947</v>
      </c>
      <c r="B866" s="23">
        <v>23.2</v>
      </c>
      <c r="C866" s="23">
        <v>12.8</v>
      </c>
      <c r="D866" s="23">
        <v>17.399999999999999</v>
      </c>
      <c r="E866">
        <f t="shared" si="20"/>
        <v>10.399999999999999</v>
      </c>
      <c r="F866" s="23">
        <v>999.8</v>
      </c>
      <c r="G866" s="23">
        <v>995.8</v>
      </c>
      <c r="H866" s="23">
        <v>997.3</v>
      </c>
      <c r="I866">
        <f t="shared" si="21"/>
        <v>4</v>
      </c>
      <c r="J866">
        <v>89</v>
      </c>
      <c r="K866">
        <v>62</v>
      </c>
      <c r="L866">
        <v>80</v>
      </c>
      <c r="M866">
        <f t="shared" si="22"/>
        <v>27</v>
      </c>
      <c r="N866" s="31" t="s">
        <v>15</v>
      </c>
      <c r="O866" s="27">
        <v>0.3</v>
      </c>
    </row>
    <row r="867" spans="1:16">
      <c r="A867" s="1">
        <f t="shared" si="23"/>
        <v>39948</v>
      </c>
      <c r="B867" s="23">
        <v>22.6</v>
      </c>
      <c r="C867" s="23">
        <v>11.7</v>
      </c>
      <c r="D867" s="23">
        <v>17</v>
      </c>
      <c r="E867">
        <f t="shared" si="20"/>
        <v>10.900000000000002</v>
      </c>
      <c r="F867" s="23">
        <v>996.8</v>
      </c>
      <c r="G867" s="23">
        <v>995</v>
      </c>
      <c r="H867" s="23">
        <v>996</v>
      </c>
      <c r="I867">
        <f t="shared" si="21"/>
        <v>1.7999999999999545</v>
      </c>
      <c r="J867">
        <v>91</v>
      </c>
      <c r="K867">
        <v>54</v>
      </c>
      <c r="L867">
        <v>78</v>
      </c>
      <c r="M867">
        <f t="shared" si="22"/>
        <v>37</v>
      </c>
      <c r="N867" s="31" t="s">
        <v>12</v>
      </c>
      <c r="O867" s="27">
        <v>1</v>
      </c>
    </row>
    <row r="868" spans="1:16">
      <c r="A868" s="1">
        <f t="shared" si="23"/>
        <v>39949</v>
      </c>
      <c r="B868" s="23">
        <v>27</v>
      </c>
      <c r="C868" s="23">
        <v>11</v>
      </c>
      <c r="D868" s="23">
        <v>19.8</v>
      </c>
      <c r="E868">
        <f t="shared" si="20"/>
        <v>16</v>
      </c>
      <c r="F868" s="23">
        <v>1001.2</v>
      </c>
      <c r="G868" s="23">
        <v>998</v>
      </c>
      <c r="H868" s="23">
        <v>999.3</v>
      </c>
      <c r="I868">
        <f t="shared" si="21"/>
        <v>3.2000000000000455</v>
      </c>
      <c r="J868">
        <v>89</v>
      </c>
      <c r="K868">
        <v>40</v>
      </c>
      <c r="L868">
        <v>66</v>
      </c>
      <c r="M868">
        <f t="shared" si="22"/>
        <v>49</v>
      </c>
      <c r="N868" s="31" t="s">
        <v>19</v>
      </c>
      <c r="O868" s="27">
        <v>0.6</v>
      </c>
    </row>
    <row r="869" spans="1:16">
      <c r="A869" s="1">
        <f t="shared" si="23"/>
        <v>39950</v>
      </c>
      <c r="B869" s="23">
        <v>26.6</v>
      </c>
      <c r="C869" s="23">
        <v>13</v>
      </c>
      <c r="D869" s="23">
        <v>20.8</v>
      </c>
      <c r="E869">
        <f t="shared" si="20"/>
        <v>13.600000000000001</v>
      </c>
      <c r="F869" s="23">
        <v>1004.5</v>
      </c>
      <c r="G869" s="23">
        <v>1001.3</v>
      </c>
      <c r="H869" s="23">
        <v>1002.6</v>
      </c>
      <c r="I869">
        <f t="shared" si="21"/>
        <v>3.2000000000000455</v>
      </c>
      <c r="J869">
        <v>78</v>
      </c>
      <c r="K869">
        <v>54</v>
      </c>
      <c r="L869">
        <v>69</v>
      </c>
      <c r="M869">
        <f t="shared" si="22"/>
        <v>24</v>
      </c>
      <c r="N869" s="31" t="s">
        <v>18</v>
      </c>
      <c r="O869" s="27">
        <v>0.3</v>
      </c>
    </row>
    <row r="870" spans="1:16">
      <c r="A870" s="1">
        <f t="shared" si="23"/>
        <v>39951</v>
      </c>
      <c r="B870" s="23">
        <v>29.6</v>
      </c>
      <c r="C870" s="23">
        <v>15.4</v>
      </c>
      <c r="D870" s="23">
        <v>23.1</v>
      </c>
      <c r="E870">
        <f t="shared" si="20"/>
        <v>14.200000000000001</v>
      </c>
      <c r="F870" s="23">
        <v>1001.3</v>
      </c>
      <c r="G870" s="23">
        <v>1000.3</v>
      </c>
      <c r="H870" s="23">
        <v>1000.8</v>
      </c>
      <c r="I870">
        <f t="shared" si="21"/>
        <v>1</v>
      </c>
      <c r="J870">
        <v>76</v>
      </c>
      <c r="K870">
        <v>47</v>
      </c>
      <c r="L870">
        <v>65</v>
      </c>
      <c r="M870">
        <f t="shared" si="22"/>
        <v>29</v>
      </c>
      <c r="N870" s="31" t="s">
        <v>16</v>
      </c>
      <c r="O870" s="27">
        <v>0.1</v>
      </c>
    </row>
    <row r="871" spans="1:16">
      <c r="A871" s="1">
        <f t="shared" si="23"/>
        <v>39952</v>
      </c>
      <c r="B871" s="23">
        <v>27.1</v>
      </c>
      <c r="C871" s="23">
        <v>16.399999999999999</v>
      </c>
      <c r="D871" s="23">
        <v>23.3</v>
      </c>
      <c r="E871">
        <f t="shared" si="20"/>
        <v>10.700000000000003</v>
      </c>
      <c r="F871" s="23">
        <v>1004</v>
      </c>
      <c r="G871" s="23">
        <v>1002.8</v>
      </c>
      <c r="H871" s="23">
        <v>1003.5</v>
      </c>
      <c r="I871">
        <f t="shared" si="21"/>
        <v>1.2000000000000455</v>
      </c>
      <c r="J871">
        <v>63</v>
      </c>
      <c r="K871">
        <v>51</v>
      </c>
      <c r="L871">
        <v>58</v>
      </c>
      <c r="M871">
        <f t="shared" si="22"/>
        <v>12</v>
      </c>
      <c r="N871" s="31" t="s">
        <v>19</v>
      </c>
      <c r="O871" s="27">
        <v>2.4</v>
      </c>
      <c r="P871">
        <v>1</v>
      </c>
    </row>
    <row r="872" spans="1:16">
      <c r="A872" s="1">
        <f t="shared" si="23"/>
        <v>39953</v>
      </c>
      <c r="B872" s="23">
        <v>25.5</v>
      </c>
      <c r="C872" s="23">
        <v>17.399999999999999</v>
      </c>
      <c r="D872" s="23">
        <v>19.8</v>
      </c>
      <c r="E872">
        <f t="shared" si="20"/>
        <v>8.1000000000000014</v>
      </c>
      <c r="F872" s="23">
        <v>1006.8</v>
      </c>
      <c r="G872" s="23">
        <v>1006</v>
      </c>
      <c r="H872" s="23">
        <v>1006.4</v>
      </c>
      <c r="I872">
        <f t="shared" si="21"/>
        <v>0.79999999999995453</v>
      </c>
      <c r="J872">
        <v>80</v>
      </c>
      <c r="K872">
        <v>52</v>
      </c>
      <c r="L872">
        <v>70</v>
      </c>
      <c r="M872">
        <f t="shared" si="22"/>
        <v>28</v>
      </c>
      <c r="N872" s="31" t="s">
        <v>14</v>
      </c>
      <c r="O872" s="27">
        <v>1.9</v>
      </c>
    </row>
    <row r="873" spans="1:16">
      <c r="A873" s="1">
        <f t="shared" si="23"/>
        <v>39954</v>
      </c>
      <c r="B873" s="23">
        <v>27.5</v>
      </c>
      <c r="C873" s="23">
        <v>12.6</v>
      </c>
      <c r="D873" s="23">
        <v>21</v>
      </c>
      <c r="E873">
        <f t="shared" si="20"/>
        <v>14.9</v>
      </c>
      <c r="F873" s="23">
        <v>1005.1</v>
      </c>
      <c r="G873" s="23">
        <v>1000.1</v>
      </c>
      <c r="H873" s="23">
        <v>1002.3</v>
      </c>
      <c r="I873">
        <f t="shared" si="21"/>
        <v>5</v>
      </c>
      <c r="J873">
        <v>78</v>
      </c>
      <c r="K873">
        <v>47</v>
      </c>
      <c r="L873">
        <v>65</v>
      </c>
      <c r="M873">
        <f t="shared" si="22"/>
        <v>31</v>
      </c>
      <c r="N873" s="31" t="s">
        <v>15</v>
      </c>
      <c r="O873" s="27">
        <v>1.7</v>
      </c>
    </row>
    <row r="874" spans="1:16">
      <c r="A874" s="1">
        <f t="shared" si="23"/>
        <v>39955</v>
      </c>
      <c r="B874" s="23">
        <v>31.3</v>
      </c>
      <c r="C874" s="23">
        <v>14.9</v>
      </c>
      <c r="D874" s="23">
        <v>23.5</v>
      </c>
      <c r="E874">
        <f t="shared" si="20"/>
        <v>16.399999999999999</v>
      </c>
      <c r="F874" s="23">
        <v>1001</v>
      </c>
      <c r="G874" s="23">
        <v>998</v>
      </c>
      <c r="H874" s="23">
        <v>999.5</v>
      </c>
      <c r="I874">
        <f t="shared" si="21"/>
        <v>3</v>
      </c>
      <c r="J874">
        <v>70</v>
      </c>
      <c r="K874">
        <v>35</v>
      </c>
      <c r="L874">
        <v>56</v>
      </c>
      <c r="M874">
        <f t="shared" si="22"/>
        <v>35</v>
      </c>
      <c r="N874" s="31" t="s">
        <v>18</v>
      </c>
      <c r="O874" s="27">
        <v>1.2</v>
      </c>
    </row>
    <row r="875" spans="1:16">
      <c r="A875" s="1">
        <f t="shared" si="23"/>
        <v>39956</v>
      </c>
      <c r="B875" s="23">
        <v>27.5</v>
      </c>
      <c r="C875" s="23">
        <v>13.9</v>
      </c>
      <c r="D875" s="23">
        <v>22.2</v>
      </c>
      <c r="E875">
        <f t="shared" si="20"/>
        <v>13.6</v>
      </c>
      <c r="F875" s="23">
        <v>1004</v>
      </c>
      <c r="G875" s="23">
        <v>1002.6</v>
      </c>
      <c r="H875" s="23">
        <v>1003.4</v>
      </c>
      <c r="I875">
        <f t="shared" si="21"/>
        <v>1.3999999999999773</v>
      </c>
      <c r="J875">
        <v>75</v>
      </c>
      <c r="K875">
        <v>45</v>
      </c>
      <c r="L875">
        <v>61</v>
      </c>
      <c r="M875">
        <f t="shared" si="22"/>
        <v>30</v>
      </c>
      <c r="N875" s="31" t="s">
        <v>16</v>
      </c>
      <c r="O875" s="27">
        <v>2.2000000000000002</v>
      </c>
    </row>
    <row r="876" spans="1:16">
      <c r="A876" s="1">
        <f t="shared" si="23"/>
        <v>39957</v>
      </c>
      <c r="B876" s="23">
        <v>27.6</v>
      </c>
      <c r="C876" s="23">
        <v>17.899999999999999</v>
      </c>
      <c r="D876" s="23">
        <v>22.6</v>
      </c>
      <c r="E876">
        <f t="shared" si="20"/>
        <v>9.7000000000000028</v>
      </c>
      <c r="F876" s="23">
        <v>1003.9</v>
      </c>
      <c r="G876" s="23">
        <v>1002.5</v>
      </c>
      <c r="H876" s="23">
        <v>1003.2</v>
      </c>
      <c r="I876">
        <f t="shared" si="21"/>
        <v>1.3999999999999773</v>
      </c>
      <c r="J876">
        <v>80</v>
      </c>
      <c r="K876">
        <v>61</v>
      </c>
      <c r="L876">
        <v>68</v>
      </c>
      <c r="M876">
        <f t="shared" si="22"/>
        <v>19</v>
      </c>
      <c r="N876" s="31" t="s">
        <v>20</v>
      </c>
      <c r="O876" s="27">
        <v>0.4</v>
      </c>
    </row>
    <row r="877" spans="1:16">
      <c r="A877" s="1">
        <f t="shared" si="23"/>
        <v>39958</v>
      </c>
      <c r="B877" s="23">
        <v>30</v>
      </c>
      <c r="C877" s="23">
        <v>18.3</v>
      </c>
      <c r="D877" s="23">
        <v>24.3</v>
      </c>
      <c r="E877">
        <f t="shared" si="20"/>
        <v>11.7</v>
      </c>
      <c r="F877" s="23">
        <v>1003.1</v>
      </c>
      <c r="G877" s="23">
        <v>1001.8</v>
      </c>
      <c r="H877" s="23">
        <v>1002.4</v>
      </c>
      <c r="I877">
        <f t="shared" si="21"/>
        <v>1.3000000000000682</v>
      </c>
      <c r="J877">
        <v>78</v>
      </c>
      <c r="K877">
        <v>46</v>
      </c>
      <c r="L877">
        <v>67</v>
      </c>
      <c r="M877">
        <f t="shared" si="22"/>
        <v>32</v>
      </c>
      <c r="N877" s="31" t="s">
        <v>19</v>
      </c>
      <c r="O877" s="27">
        <v>0.7</v>
      </c>
    </row>
    <row r="878" spans="1:16">
      <c r="A878" s="1">
        <f t="shared" si="23"/>
        <v>39959</v>
      </c>
      <c r="B878" s="23">
        <v>30.6</v>
      </c>
      <c r="C878" s="23">
        <v>19.7</v>
      </c>
      <c r="D878" s="23">
        <v>26.4</v>
      </c>
      <c r="E878">
        <f t="shared" si="20"/>
        <v>10.900000000000002</v>
      </c>
      <c r="F878" s="23">
        <v>1000.4</v>
      </c>
      <c r="G878" s="23">
        <v>995.5</v>
      </c>
      <c r="H878" s="23">
        <v>997.8</v>
      </c>
      <c r="I878">
        <f t="shared" si="21"/>
        <v>4.8999999999999773</v>
      </c>
      <c r="J878">
        <v>64</v>
      </c>
      <c r="K878">
        <v>49</v>
      </c>
      <c r="L878">
        <v>57</v>
      </c>
      <c r="M878">
        <f t="shared" si="22"/>
        <v>15</v>
      </c>
      <c r="N878" s="31" t="s">
        <v>15</v>
      </c>
      <c r="O878" s="27">
        <v>1.4</v>
      </c>
    </row>
    <row r="879" spans="1:16">
      <c r="A879" s="1">
        <f t="shared" si="23"/>
        <v>39960</v>
      </c>
      <c r="B879" s="23">
        <v>26.2</v>
      </c>
      <c r="C879" s="23">
        <v>14.8</v>
      </c>
      <c r="D879" s="23">
        <v>17.100000000000001</v>
      </c>
      <c r="E879">
        <f t="shared" si="20"/>
        <v>11.399999999999999</v>
      </c>
      <c r="F879" s="23">
        <v>1007.8</v>
      </c>
      <c r="G879" s="23">
        <v>1001.8</v>
      </c>
      <c r="H879" s="23">
        <v>1005.1</v>
      </c>
      <c r="I879">
        <f t="shared" si="21"/>
        <v>6</v>
      </c>
      <c r="J879">
        <v>77</v>
      </c>
      <c r="K879">
        <v>71</v>
      </c>
      <c r="L879">
        <v>74</v>
      </c>
      <c r="M879">
        <f t="shared" si="22"/>
        <v>6</v>
      </c>
      <c r="N879" s="31" t="s">
        <v>19</v>
      </c>
      <c r="O879" s="27">
        <v>3.1</v>
      </c>
      <c r="P879">
        <v>3</v>
      </c>
    </row>
    <row r="880" spans="1:16">
      <c r="A880" s="1">
        <f t="shared" si="23"/>
        <v>39961</v>
      </c>
      <c r="B880" s="23">
        <v>21.4</v>
      </c>
      <c r="C880" s="23">
        <v>14.3</v>
      </c>
      <c r="D880" s="23">
        <v>16.5</v>
      </c>
      <c r="E880">
        <f t="shared" si="20"/>
        <v>7.0999999999999979</v>
      </c>
      <c r="F880" s="23">
        <v>1009.6</v>
      </c>
      <c r="G880" s="23">
        <v>1007.1</v>
      </c>
      <c r="H880" s="23">
        <v>1008.2</v>
      </c>
      <c r="I880">
        <f t="shared" si="21"/>
        <v>2.5</v>
      </c>
      <c r="J880">
        <v>71</v>
      </c>
      <c r="K880">
        <v>39</v>
      </c>
      <c r="L880">
        <v>55</v>
      </c>
      <c r="M880">
        <f t="shared" si="22"/>
        <v>32</v>
      </c>
      <c r="N880" s="31" t="s">
        <v>16</v>
      </c>
      <c r="O880" s="27">
        <v>1.5</v>
      </c>
    </row>
    <row r="881" spans="1:16">
      <c r="A881" s="1">
        <f t="shared" si="23"/>
        <v>39962</v>
      </c>
      <c r="B881" s="23">
        <v>18.2</v>
      </c>
      <c r="C881" s="23">
        <v>9.6</v>
      </c>
      <c r="D881" s="23">
        <v>11.9</v>
      </c>
      <c r="E881">
        <f t="shared" si="20"/>
        <v>8.6</v>
      </c>
      <c r="F881" s="23">
        <v>1008.9</v>
      </c>
      <c r="G881" s="23">
        <v>1005.2</v>
      </c>
      <c r="H881" s="23">
        <v>1007</v>
      </c>
      <c r="I881">
        <f t="shared" si="21"/>
        <v>3.6999999999999318</v>
      </c>
      <c r="J881">
        <v>80</v>
      </c>
      <c r="K881">
        <v>41</v>
      </c>
      <c r="L881">
        <v>66</v>
      </c>
      <c r="M881">
        <f t="shared" si="22"/>
        <v>39</v>
      </c>
      <c r="N881" s="31" t="s">
        <v>14</v>
      </c>
      <c r="O881" s="27">
        <v>0.1</v>
      </c>
      <c r="P881">
        <v>1.5</v>
      </c>
    </row>
    <row r="882" spans="1:16">
      <c r="A882" s="1">
        <f t="shared" si="23"/>
        <v>39963</v>
      </c>
      <c r="B882" s="23">
        <v>14.3</v>
      </c>
      <c r="C882" s="23">
        <v>8.6999999999999993</v>
      </c>
      <c r="D882" s="23">
        <v>10.8</v>
      </c>
      <c r="E882">
        <f t="shared" si="20"/>
        <v>5.6000000000000014</v>
      </c>
      <c r="F882" s="23">
        <v>1006.5</v>
      </c>
      <c r="G882" s="23">
        <v>1004.7</v>
      </c>
      <c r="H882" s="23">
        <v>1005.9</v>
      </c>
      <c r="I882">
        <f t="shared" si="21"/>
        <v>1.7999999999999545</v>
      </c>
      <c r="J882">
        <v>86</v>
      </c>
      <c r="K882">
        <v>74</v>
      </c>
      <c r="L882">
        <v>81</v>
      </c>
      <c r="M882">
        <f t="shared" si="22"/>
        <v>12</v>
      </c>
      <c r="N882" s="31" t="s">
        <v>16</v>
      </c>
      <c r="O882" s="27">
        <v>1.7</v>
      </c>
      <c r="P882">
        <v>6.7</v>
      </c>
    </row>
    <row r="883" spans="1:16">
      <c r="A883" s="1">
        <f t="shared" si="23"/>
        <v>39964</v>
      </c>
      <c r="B883" s="23">
        <v>17.600000000000001</v>
      </c>
      <c r="C883" s="23">
        <v>9.1</v>
      </c>
      <c r="D883" s="23">
        <v>12.8</v>
      </c>
      <c r="E883">
        <f t="shared" si="20"/>
        <v>8.5000000000000018</v>
      </c>
      <c r="F883" s="23">
        <v>1007</v>
      </c>
      <c r="G883" s="23">
        <v>1003.7</v>
      </c>
      <c r="H883" s="23">
        <v>1005.4</v>
      </c>
      <c r="I883">
        <f t="shared" si="21"/>
        <v>3.2999999999999545</v>
      </c>
      <c r="J883">
        <v>87</v>
      </c>
      <c r="K883">
        <v>60</v>
      </c>
      <c r="L883">
        <v>76</v>
      </c>
      <c r="M883">
        <f t="shared" si="22"/>
        <v>27</v>
      </c>
      <c r="N883" s="31" t="s">
        <v>24</v>
      </c>
      <c r="O883" s="27">
        <v>0.8</v>
      </c>
    </row>
    <row r="884" spans="1:16">
      <c r="A884" s="1">
        <f t="shared" si="23"/>
        <v>39965</v>
      </c>
      <c r="B884" s="23">
        <v>21.1</v>
      </c>
      <c r="C884" s="23">
        <v>7.3</v>
      </c>
      <c r="D884" s="23">
        <v>15.6</v>
      </c>
      <c r="E884">
        <f t="shared" si="20"/>
        <v>13.8</v>
      </c>
      <c r="F884" s="23">
        <v>1001.4</v>
      </c>
      <c r="G884" s="23">
        <v>999.5</v>
      </c>
      <c r="H884" s="23">
        <v>1000.2</v>
      </c>
      <c r="I884">
        <f t="shared" si="21"/>
        <v>1.8999999999999773</v>
      </c>
      <c r="J884">
        <v>93</v>
      </c>
      <c r="K884">
        <v>54</v>
      </c>
      <c r="L884">
        <v>72</v>
      </c>
      <c r="M884">
        <f t="shared" si="22"/>
        <v>39</v>
      </c>
      <c r="N884" s="31" t="s">
        <v>16</v>
      </c>
      <c r="O884" s="27">
        <v>1.7</v>
      </c>
    </row>
    <row r="885" spans="1:16">
      <c r="A885" s="1">
        <f t="shared" si="23"/>
        <v>39966</v>
      </c>
      <c r="B885" s="23">
        <v>22</v>
      </c>
      <c r="C885" s="23">
        <v>8.5</v>
      </c>
      <c r="D885" s="23">
        <v>16.3</v>
      </c>
      <c r="E885">
        <f t="shared" si="20"/>
        <v>13.5</v>
      </c>
      <c r="F885" s="23">
        <v>997.9</v>
      </c>
      <c r="G885" s="23">
        <v>995.6</v>
      </c>
      <c r="H885" s="23">
        <v>996.4</v>
      </c>
      <c r="I885">
        <f t="shared" si="21"/>
        <v>2.2999999999999545</v>
      </c>
      <c r="J885">
        <v>85</v>
      </c>
      <c r="K885">
        <v>42</v>
      </c>
      <c r="L885">
        <v>63</v>
      </c>
      <c r="M885">
        <f t="shared" si="22"/>
        <v>43</v>
      </c>
      <c r="N885" s="31" t="s">
        <v>14</v>
      </c>
      <c r="O885" s="27">
        <v>1.8</v>
      </c>
      <c r="P885">
        <v>1.2</v>
      </c>
    </row>
    <row r="886" spans="1:16">
      <c r="A886" s="1">
        <f t="shared" si="23"/>
        <v>39967</v>
      </c>
      <c r="B886" s="23">
        <v>26.8</v>
      </c>
      <c r="C886" s="23">
        <v>12.9</v>
      </c>
      <c r="D886" s="23">
        <v>19.2</v>
      </c>
      <c r="E886">
        <f t="shared" si="20"/>
        <v>13.9</v>
      </c>
      <c r="F886" s="23">
        <v>993.8</v>
      </c>
      <c r="G886" s="23">
        <v>992.5</v>
      </c>
      <c r="H886" s="23">
        <v>993.3</v>
      </c>
      <c r="I886">
        <f t="shared" si="21"/>
        <v>1.2999999999999545</v>
      </c>
      <c r="J886">
        <v>83</v>
      </c>
      <c r="K886">
        <v>30</v>
      </c>
      <c r="L886">
        <v>56</v>
      </c>
      <c r="M886">
        <f t="shared" si="22"/>
        <v>53</v>
      </c>
      <c r="N886" s="31" t="s">
        <v>21</v>
      </c>
      <c r="O886" s="27">
        <v>1.2</v>
      </c>
      <c r="P886">
        <v>2.2999999999999998</v>
      </c>
    </row>
    <row r="887" spans="1:16">
      <c r="A887" s="1">
        <f t="shared" si="23"/>
        <v>39968</v>
      </c>
      <c r="B887" s="23">
        <v>18.600000000000001</v>
      </c>
      <c r="C887" s="23">
        <v>12.5</v>
      </c>
      <c r="D887" s="23">
        <v>13.6</v>
      </c>
      <c r="E887">
        <f t="shared" si="20"/>
        <v>6.1000000000000014</v>
      </c>
      <c r="F887" s="23">
        <v>998.3</v>
      </c>
      <c r="G887" s="23">
        <v>997</v>
      </c>
      <c r="H887" s="23">
        <v>997.5</v>
      </c>
      <c r="I887">
        <f t="shared" si="21"/>
        <v>1.2999999999999545</v>
      </c>
      <c r="J887">
        <v>86</v>
      </c>
      <c r="K887">
        <v>59</v>
      </c>
      <c r="L887">
        <v>72</v>
      </c>
      <c r="M887">
        <f t="shared" si="22"/>
        <v>27</v>
      </c>
      <c r="N887" s="31" t="s">
        <v>16</v>
      </c>
      <c r="O887" s="27">
        <v>1.2</v>
      </c>
    </row>
    <row r="888" spans="1:16">
      <c r="A888" s="1">
        <f t="shared" si="23"/>
        <v>39969</v>
      </c>
      <c r="B888" s="23">
        <v>22.6</v>
      </c>
      <c r="C888" s="23">
        <v>12.1</v>
      </c>
      <c r="D888" s="23">
        <v>18.600000000000001</v>
      </c>
      <c r="E888">
        <f t="shared" si="20"/>
        <v>10.500000000000002</v>
      </c>
      <c r="F888" s="23">
        <v>995.9</v>
      </c>
      <c r="G888" s="23">
        <v>993.9</v>
      </c>
      <c r="H888" s="23">
        <v>994.9</v>
      </c>
      <c r="I888">
        <f t="shared" si="21"/>
        <v>2</v>
      </c>
      <c r="J888">
        <v>86</v>
      </c>
      <c r="K888">
        <v>60</v>
      </c>
      <c r="L888">
        <v>71</v>
      </c>
      <c r="M888">
        <f t="shared" si="22"/>
        <v>26</v>
      </c>
      <c r="N888" s="31" t="s">
        <v>18</v>
      </c>
      <c r="O888" s="27">
        <v>1.4</v>
      </c>
    </row>
    <row r="889" spans="1:16">
      <c r="A889" s="1">
        <f t="shared" si="23"/>
        <v>39970</v>
      </c>
      <c r="B889" s="23">
        <v>29.9</v>
      </c>
      <c r="C889" s="23">
        <v>14</v>
      </c>
      <c r="D889" s="23">
        <v>23.7</v>
      </c>
      <c r="E889">
        <f t="shared" si="20"/>
        <v>15.899999999999999</v>
      </c>
      <c r="F889" s="23">
        <v>991.1</v>
      </c>
      <c r="G889" s="23">
        <v>986.9</v>
      </c>
      <c r="H889" s="23">
        <v>988.5</v>
      </c>
      <c r="I889">
        <f t="shared" si="21"/>
        <v>4.2000000000000455</v>
      </c>
      <c r="J889">
        <v>80</v>
      </c>
      <c r="K889">
        <v>36</v>
      </c>
      <c r="L889">
        <v>55</v>
      </c>
      <c r="M889">
        <f t="shared" si="22"/>
        <v>44</v>
      </c>
      <c r="N889" s="31" t="s">
        <v>28</v>
      </c>
      <c r="O889" s="27">
        <v>2</v>
      </c>
    </row>
    <row r="890" spans="1:16">
      <c r="A890" s="1">
        <f t="shared" si="23"/>
        <v>39971</v>
      </c>
      <c r="B890" s="23">
        <v>27</v>
      </c>
      <c r="C890" s="23">
        <v>14.7</v>
      </c>
      <c r="D890" s="23">
        <v>19.600000000000001</v>
      </c>
      <c r="E890">
        <f t="shared" si="20"/>
        <v>12.3</v>
      </c>
      <c r="F890" s="23">
        <v>995.2</v>
      </c>
      <c r="G890" s="23">
        <v>990.7</v>
      </c>
      <c r="H890" s="23">
        <v>992.7</v>
      </c>
      <c r="I890">
        <f t="shared" si="21"/>
        <v>4.5</v>
      </c>
      <c r="J890">
        <v>85</v>
      </c>
      <c r="K890">
        <v>56</v>
      </c>
      <c r="L890">
        <v>67</v>
      </c>
      <c r="M890">
        <f t="shared" si="22"/>
        <v>29</v>
      </c>
      <c r="N890" s="31" t="s">
        <v>27</v>
      </c>
      <c r="O890" s="27">
        <v>1.6</v>
      </c>
      <c r="P890">
        <v>3.7</v>
      </c>
    </row>
    <row r="891" spans="1:16">
      <c r="A891" s="1">
        <f t="shared" si="23"/>
        <v>39972</v>
      </c>
      <c r="B891" s="23">
        <v>26.9</v>
      </c>
      <c r="C891" s="23">
        <v>10.8</v>
      </c>
      <c r="D891" s="23">
        <v>20.6</v>
      </c>
      <c r="E891">
        <f t="shared" si="20"/>
        <v>16.099999999999998</v>
      </c>
      <c r="F891" s="23">
        <v>998.4</v>
      </c>
      <c r="G891" s="23">
        <v>997.4</v>
      </c>
      <c r="H891" s="23">
        <v>997.8</v>
      </c>
      <c r="I891">
        <f t="shared" si="21"/>
        <v>1</v>
      </c>
      <c r="J891">
        <v>80</v>
      </c>
      <c r="K891">
        <v>43</v>
      </c>
      <c r="L891">
        <v>66</v>
      </c>
      <c r="M891">
        <f t="shared" si="22"/>
        <v>37</v>
      </c>
      <c r="N891" s="31" t="s">
        <v>28</v>
      </c>
      <c r="O891" s="27">
        <v>0.6</v>
      </c>
    </row>
    <row r="892" spans="1:16">
      <c r="A892" s="1">
        <f t="shared" si="23"/>
        <v>39973</v>
      </c>
      <c r="B892" s="23">
        <v>28.9</v>
      </c>
      <c r="C892" s="23">
        <v>12.3</v>
      </c>
      <c r="D892" s="23">
        <v>22.2</v>
      </c>
      <c r="E892">
        <f t="shared" si="20"/>
        <v>16.599999999999998</v>
      </c>
      <c r="F892" s="23">
        <v>1000</v>
      </c>
      <c r="G892" s="23">
        <v>998.1</v>
      </c>
      <c r="H892" s="23">
        <v>998.8</v>
      </c>
      <c r="I892">
        <f t="shared" si="21"/>
        <v>1.8999999999999773</v>
      </c>
      <c r="J892">
        <v>55</v>
      </c>
      <c r="K892">
        <v>36</v>
      </c>
      <c r="L892">
        <v>49</v>
      </c>
      <c r="M892">
        <f t="shared" si="22"/>
        <v>19</v>
      </c>
      <c r="N892" s="31" t="s">
        <v>24</v>
      </c>
      <c r="O892" s="27">
        <v>1.6</v>
      </c>
    </row>
    <row r="893" spans="1:16">
      <c r="A893" s="1">
        <f t="shared" si="23"/>
        <v>39974</v>
      </c>
      <c r="B893" s="23">
        <v>29.4</v>
      </c>
      <c r="C893" s="23">
        <v>13.8</v>
      </c>
      <c r="D893" s="23">
        <v>23</v>
      </c>
      <c r="E893">
        <f t="shared" si="20"/>
        <v>15.599999999999998</v>
      </c>
      <c r="F893" s="23">
        <v>1002.2</v>
      </c>
      <c r="G893" s="23">
        <v>1000.3</v>
      </c>
      <c r="H893" s="23">
        <v>1001.1</v>
      </c>
      <c r="I893">
        <f t="shared" si="21"/>
        <v>1.9000000000000909</v>
      </c>
      <c r="J893">
        <v>65</v>
      </c>
      <c r="K893">
        <v>38</v>
      </c>
      <c r="L893">
        <v>53</v>
      </c>
      <c r="M893">
        <f t="shared" si="22"/>
        <v>27</v>
      </c>
      <c r="N893" s="31" t="s">
        <v>26</v>
      </c>
      <c r="O893" s="27">
        <v>1.2</v>
      </c>
    </row>
    <row r="894" spans="1:16">
      <c r="A894" s="1">
        <f t="shared" si="23"/>
        <v>39975</v>
      </c>
      <c r="B894" s="23">
        <v>28.3</v>
      </c>
      <c r="C894" s="23">
        <v>13.4</v>
      </c>
      <c r="D894" s="23">
        <v>19.399999999999999</v>
      </c>
      <c r="E894">
        <f t="shared" si="20"/>
        <v>14.9</v>
      </c>
      <c r="F894" s="23">
        <v>1002.3</v>
      </c>
      <c r="G894" s="23">
        <v>996.3</v>
      </c>
      <c r="H894" s="23">
        <v>999.5</v>
      </c>
      <c r="I894">
        <f t="shared" si="21"/>
        <v>6</v>
      </c>
      <c r="J894">
        <v>90</v>
      </c>
      <c r="K894">
        <v>37</v>
      </c>
      <c r="L894">
        <v>64</v>
      </c>
      <c r="M894">
        <f t="shared" si="22"/>
        <v>53</v>
      </c>
      <c r="N894" s="31" t="s">
        <v>28</v>
      </c>
      <c r="O894" s="27">
        <v>1.3</v>
      </c>
      <c r="P894">
        <v>1.6</v>
      </c>
    </row>
    <row r="895" spans="1:16">
      <c r="A895" s="1">
        <f t="shared" si="23"/>
        <v>39976</v>
      </c>
      <c r="B895" s="23">
        <v>23.5</v>
      </c>
      <c r="C895" s="23">
        <v>13.4</v>
      </c>
      <c r="D895" s="23">
        <v>18.399999999999999</v>
      </c>
      <c r="E895">
        <f t="shared" si="20"/>
        <v>10.1</v>
      </c>
      <c r="F895" s="23">
        <v>1004.2</v>
      </c>
      <c r="G895" s="23">
        <v>1002</v>
      </c>
      <c r="H895" s="23">
        <v>1002.9</v>
      </c>
      <c r="I895">
        <f t="shared" si="21"/>
        <v>2.2000000000000455</v>
      </c>
      <c r="J895">
        <v>89</v>
      </c>
      <c r="K895">
        <v>44</v>
      </c>
      <c r="L895">
        <v>68</v>
      </c>
      <c r="M895">
        <f t="shared" si="22"/>
        <v>45</v>
      </c>
      <c r="N895" s="31" t="s">
        <v>12</v>
      </c>
      <c r="O895" s="27">
        <v>0.8</v>
      </c>
      <c r="P895">
        <v>3.5</v>
      </c>
    </row>
    <row r="896" spans="1:16">
      <c r="A896" s="1">
        <f t="shared" si="23"/>
        <v>39977</v>
      </c>
      <c r="B896" s="23">
        <v>25</v>
      </c>
      <c r="C896" s="23">
        <v>13.1</v>
      </c>
      <c r="D896" s="23">
        <v>19.3</v>
      </c>
      <c r="E896">
        <f t="shared" si="20"/>
        <v>11.9</v>
      </c>
      <c r="F896" s="23">
        <v>1005.8</v>
      </c>
      <c r="G896" s="23">
        <v>1004.3</v>
      </c>
      <c r="H896" s="23">
        <v>1004.9</v>
      </c>
      <c r="I896">
        <f t="shared" si="21"/>
        <v>1.5</v>
      </c>
      <c r="J896">
        <v>66</v>
      </c>
      <c r="K896">
        <v>45</v>
      </c>
      <c r="L896">
        <v>57</v>
      </c>
      <c r="M896">
        <f t="shared" si="22"/>
        <v>21</v>
      </c>
      <c r="N896" s="31" t="s">
        <v>12</v>
      </c>
      <c r="O896" s="27">
        <v>0.6</v>
      </c>
    </row>
    <row r="897" spans="1:16">
      <c r="A897" s="1">
        <f t="shared" si="23"/>
        <v>39978</v>
      </c>
      <c r="B897" s="23">
        <v>29.4</v>
      </c>
      <c r="C897" s="23">
        <v>12.4</v>
      </c>
      <c r="D897" s="23">
        <v>22.6</v>
      </c>
      <c r="E897">
        <f t="shared" si="20"/>
        <v>17</v>
      </c>
      <c r="F897" s="23">
        <v>1005.5</v>
      </c>
      <c r="G897" s="23">
        <v>1004.1</v>
      </c>
      <c r="H897" s="23">
        <v>1004.9</v>
      </c>
      <c r="I897">
        <f t="shared" si="21"/>
        <v>1.3999999999999773</v>
      </c>
      <c r="J897">
        <v>70</v>
      </c>
      <c r="K897">
        <v>42</v>
      </c>
      <c r="L897">
        <v>60</v>
      </c>
      <c r="M897">
        <f t="shared" si="22"/>
        <v>28</v>
      </c>
      <c r="N897" s="31" t="s">
        <v>16</v>
      </c>
      <c r="O897" s="27">
        <v>0.7</v>
      </c>
    </row>
    <row r="898" spans="1:16">
      <c r="A898" s="1">
        <f t="shared" si="23"/>
        <v>39979</v>
      </c>
      <c r="B898" s="23">
        <v>32</v>
      </c>
      <c r="C898" s="23">
        <v>17.100000000000001</v>
      </c>
      <c r="D898" s="23">
        <v>26.8</v>
      </c>
      <c r="E898">
        <f t="shared" si="20"/>
        <v>14.899999999999999</v>
      </c>
      <c r="F898" s="23">
        <v>1004.1</v>
      </c>
      <c r="G898" s="23">
        <v>1000.7</v>
      </c>
      <c r="H898" s="23">
        <v>1002.5</v>
      </c>
      <c r="I898">
        <f t="shared" si="21"/>
        <v>3.3999999999999773</v>
      </c>
      <c r="J898">
        <v>51</v>
      </c>
      <c r="K898">
        <v>39</v>
      </c>
      <c r="L898">
        <v>44</v>
      </c>
      <c r="M898">
        <f t="shared" si="22"/>
        <v>12</v>
      </c>
      <c r="N898" s="31" t="s">
        <v>22</v>
      </c>
      <c r="O898" s="27">
        <v>2.2000000000000002</v>
      </c>
    </row>
    <row r="899" spans="1:16">
      <c r="A899" s="1">
        <f t="shared" si="23"/>
        <v>39980</v>
      </c>
      <c r="B899" s="23">
        <v>33.1</v>
      </c>
      <c r="C899" s="23">
        <v>16.899999999999999</v>
      </c>
      <c r="D899" s="23">
        <v>23.7</v>
      </c>
      <c r="E899">
        <f t="shared" si="20"/>
        <v>16.200000000000003</v>
      </c>
      <c r="F899" s="23">
        <v>1006.6</v>
      </c>
      <c r="G899" s="23">
        <v>1000.6</v>
      </c>
      <c r="H899" s="23">
        <v>1002.7</v>
      </c>
      <c r="I899">
        <f t="shared" si="21"/>
        <v>6</v>
      </c>
      <c r="J899">
        <v>56</v>
      </c>
      <c r="K899">
        <v>29</v>
      </c>
      <c r="L899">
        <v>47</v>
      </c>
      <c r="M899">
        <f t="shared" si="22"/>
        <v>27</v>
      </c>
      <c r="N899" s="31" t="s">
        <v>15</v>
      </c>
      <c r="O899" s="27">
        <v>0.9</v>
      </c>
      <c r="P899">
        <v>3.2</v>
      </c>
    </row>
    <row r="900" spans="1:16">
      <c r="A900" s="1">
        <f t="shared" si="23"/>
        <v>39981</v>
      </c>
      <c r="B900" s="23">
        <v>24.4</v>
      </c>
      <c r="C900" s="23">
        <v>15.2</v>
      </c>
      <c r="D900" s="23">
        <v>19.399999999999999</v>
      </c>
      <c r="E900">
        <f t="shared" si="20"/>
        <v>9.1999999999999993</v>
      </c>
      <c r="F900" s="23">
        <v>1010.3</v>
      </c>
      <c r="G900" s="23">
        <v>1007.6</v>
      </c>
      <c r="H900" s="23">
        <v>1008.7</v>
      </c>
      <c r="I900">
        <f t="shared" si="21"/>
        <v>2.6999999999999318</v>
      </c>
      <c r="J900">
        <v>75</v>
      </c>
      <c r="K900">
        <v>46</v>
      </c>
      <c r="L900">
        <v>61</v>
      </c>
      <c r="M900">
        <f t="shared" si="22"/>
        <v>29</v>
      </c>
      <c r="N900" s="31" t="s">
        <v>16</v>
      </c>
      <c r="O900" s="27">
        <v>1</v>
      </c>
    </row>
    <row r="901" spans="1:16">
      <c r="A901" s="1">
        <f t="shared" si="23"/>
        <v>39982</v>
      </c>
      <c r="B901" s="23">
        <v>29.3</v>
      </c>
      <c r="C901" s="23">
        <v>12.5</v>
      </c>
      <c r="D901" s="23">
        <v>21.8</v>
      </c>
      <c r="E901">
        <f t="shared" si="20"/>
        <v>16.8</v>
      </c>
      <c r="F901" s="23">
        <v>1007</v>
      </c>
      <c r="G901" s="23">
        <v>1003.2</v>
      </c>
      <c r="H901" s="23">
        <v>1005</v>
      </c>
      <c r="I901">
        <f t="shared" si="21"/>
        <v>3.7999999999999545</v>
      </c>
      <c r="J901">
        <v>72</v>
      </c>
      <c r="K901">
        <v>37</v>
      </c>
      <c r="L901">
        <v>60</v>
      </c>
      <c r="M901">
        <f t="shared" si="22"/>
        <v>35</v>
      </c>
      <c r="N901" s="31" t="s">
        <v>24</v>
      </c>
      <c r="O901" s="27">
        <v>0.8</v>
      </c>
    </row>
    <row r="902" spans="1:16">
      <c r="A902" s="1">
        <f t="shared" si="23"/>
        <v>39983</v>
      </c>
      <c r="B902" s="23">
        <v>32.9</v>
      </c>
      <c r="C902" s="23">
        <v>14.2</v>
      </c>
      <c r="D902" s="23">
        <v>26.3</v>
      </c>
      <c r="E902">
        <f t="shared" si="20"/>
        <v>18.7</v>
      </c>
      <c r="F902" s="23">
        <v>1001.5</v>
      </c>
      <c r="G902" s="23">
        <v>997</v>
      </c>
      <c r="H902" s="23">
        <v>998.9</v>
      </c>
      <c r="I902">
        <f t="shared" si="21"/>
        <v>4.5</v>
      </c>
      <c r="J902">
        <v>66</v>
      </c>
      <c r="K902">
        <v>28</v>
      </c>
      <c r="L902">
        <v>43</v>
      </c>
      <c r="M902">
        <f t="shared" si="22"/>
        <v>38</v>
      </c>
      <c r="N902" s="31" t="s">
        <v>26</v>
      </c>
      <c r="O902" s="27">
        <v>0.4</v>
      </c>
    </row>
    <row r="903" spans="1:16">
      <c r="A903" s="1">
        <f t="shared" si="23"/>
        <v>39984</v>
      </c>
      <c r="B903" s="23">
        <v>26.5</v>
      </c>
      <c r="C903" s="23">
        <v>13.6</v>
      </c>
      <c r="D903" s="23">
        <v>15.2</v>
      </c>
      <c r="E903">
        <f t="shared" si="20"/>
        <v>12.9</v>
      </c>
      <c r="F903" s="23">
        <v>1002.6</v>
      </c>
      <c r="G903" s="23">
        <v>1001.3</v>
      </c>
      <c r="H903" s="23">
        <v>1002.1</v>
      </c>
      <c r="I903">
        <f t="shared" si="21"/>
        <v>1.3000000000000682</v>
      </c>
      <c r="J903">
        <v>86</v>
      </c>
      <c r="K903">
        <v>59</v>
      </c>
      <c r="L903">
        <v>75</v>
      </c>
      <c r="M903">
        <f t="shared" si="22"/>
        <v>27</v>
      </c>
      <c r="N903" s="31" t="s">
        <v>19</v>
      </c>
      <c r="O903" s="27">
        <v>2.1</v>
      </c>
      <c r="P903">
        <v>5.8</v>
      </c>
    </row>
    <row r="904" spans="1:16">
      <c r="A904" s="1">
        <f t="shared" si="23"/>
        <v>39985</v>
      </c>
      <c r="B904" s="23">
        <v>22.3</v>
      </c>
      <c r="C904" s="23">
        <v>12.7</v>
      </c>
      <c r="D904" s="23">
        <v>18.600000000000001</v>
      </c>
      <c r="E904">
        <f t="shared" si="20"/>
        <v>9.6000000000000014</v>
      </c>
      <c r="F904" s="23">
        <v>1000.8</v>
      </c>
      <c r="G904" s="23">
        <v>998.7</v>
      </c>
      <c r="H904" s="23">
        <v>999.5</v>
      </c>
      <c r="I904">
        <f t="shared" si="21"/>
        <v>2.0999999999999091</v>
      </c>
      <c r="J904">
        <v>59</v>
      </c>
      <c r="K904">
        <v>35</v>
      </c>
      <c r="L904">
        <v>49</v>
      </c>
      <c r="M904">
        <f t="shared" si="22"/>
        <v>24</v>
      </c>
      <c r="N904" s="31" t="s">
        <v>19</v>
      </c>
      <c r="O904" s="27">
        <v>2.6</v>
      </c>
    </row>
    <row r="905" spans="1:16">
      <c r="A905" s="1">
        <f t="shared" si="23"/>
        <v>39986</v>
      </c>
      <c r="B905" s="23">
        <v>18.2</v>
      </c>
      <c r="C905" s="23">
        <v>14.2</v>
      </c>
      <c r="D905" s="23">
        <v>15.1</v>
      </c>
      <c r="E905">
        <f t="shared" si="20"/>
        <v>4</v>
      </c>
      <c r="F905" s="23">
        <v>996.5</v>
      </c>
      <c r="G905" s="23">
        <v>995.2</v>
      </c>
      <c r="H905" s="23">
        <v>996</v>
      </c>
      <c r="I905">
        <f t="shared" si="21"/>
        <v>1.2999999999999545</v>
      </c>
      <c r="J905">
        <v>78</v>
      </c>
      <c r="K905">
        <v>57</v>
      </c>
      <c r="L905">
        <v>68</v>
      </c>
      <c r="M905">
        <f t="shared" si="22"/>
        <v>21</v>
      </c>
      <c r="N905" s="31" t="s">
        <v>17</v>
      </c>
      <c r="O905" s="27">
        <v>1.8</v>
      </c>
      <c r="P905">
        <v>4.3</v>
      </c>
    </row>
    <row r="906" spans="1:16">
      <c r="A906" s="1">
        <f t="shared" si="23"/>
        <v>39987</v>
      </c>
      <c r="B906" s="23">
        <v>17</v>
      </c>
      <c r="C906" s="23">
        <v>13.4</v>
      </c>
      <c r="D906" s="23">
        <v>15.2</v>
      </c>
      <c r="E906">
        <f t="shared" si="20"/>
        <v>3.5999999999999996</v>
      </c>
      <c r="F906" s="23">
        <v>995.2</v>
      </c>
      <c r="G906" s="23">
        <v>994.2</v>
      </c>
      <c r="H906" s="23">
        <v>994.7</v>
      </c>
      <c r="I906">
        <f t="shared" si="21"/>
        <v>1</v>
      </c>
      <c r="J906">
        <v>87</v>
      </c>
      <c r="K906">
        <v>76</v>
      </c>
      <c r="L906">
        <v>81</v>
      </c>
      <c r="M906">
        <f t="shared" si="22"/>
        <v>11</v>
      </c>
      <c r="N906" s="31" t="s">
        <v>24</v>
      </c>
      <c r="O906" s="27">
        <v>0.4</v>
      </c>
      <c r="P906">
        <v>3.8</v>
      </c>
    </row>
    <row r="907" spans="1:16">
      <c r="A907" s="1">
        <f t="shared" si="23"/>
        <v>39988</v>
      </c>
      <c r="B907" s="23">
        <v>22.2</v>
      </c>
      <c r="C907" s="23">
        <v>13.2</v>
      </c>
      <c r="D907" s="23">
        <v>17.8</v>
      </c>
      <c r="E907">
        <f t="shared" si="20"/>
        <v>9</v>
      </c>
      <c r="F907" s="23">
        <v>994.7</v>
      </c>
      <c r="G907" s="23">
        <v>993.6</v>
      </c>
      <c r="H907" s="23">
        <v>994</v>
      </c>
      <c r="I907">
        <f t="shared" si="21"/>
        <v>1.1000000000000227</v>
      </c>
      <c r="J907">
        <v>88</v>
      </c>
      <c r="K907">
        <v>68</v>
      </c>
      <c r="L907">
        <v>78</v>
      </c>
      <c r="M907">
        <f t="shared" si="22"/>
        <v>20</v>
      </c>
      <c r="N907" s="31" t="s">
        <v>27</v>
      </c>
      <c r="O907" s="27">
        <v>0.7</v>
      </c>
    </row>
    <row r="908" spans="1:16">
      <c r="A908" s="1">
        <f t="shared" si="23"/>
        <v>39989</v>
      </c>
      <c r="B908" s="23">
        <v>25.8</v>
      </c>
      <c r="C908" s="23">
        <v>13.9</v>
      </c>
      <c r="D908" s="23">
        <v>20.399999999999999</v>
      </c>
      <c r="E908">
        <f t="shared" si="20"/>
        <v>11.9</v>
      </c>
      <c r="F908" s="23">
        <v>994.4</v>
      </c>
      <c r="G908" s="23">
        <v>993</v>
      </c>
      <c r="H908" s="23">
        <v>993.6</v>
      </c>
      <c r="I908">
        <f t="shared" si="21"/>
        <v>1.3999999999999773</v>
      </c>
      <c r="J908">
        <v>85</v>
      </c>
      <c r="K908">
        <v>50</v>
      </c>
      <c r="L908">
        <v>70</v>
      </c>
      <c r="M908">
        <f t="shared" si="22"/>
        <v>35</v>
      </c>
      <c r="N908" s="31" t="s">
        <v>14</v>
      </c>
      <c r="O908" s="27">
        <v>0.4</v>
      </c>
    </row>
    <row r="909" spans="1:16">
      <c r="A909" s="1">
        <f t="shared" si="23"/>
        <v>39990</v>
      </c>
      <c r="B909" s="23">
        <v>27</v>
      </c>
      <c r="C909" s="23">
        <v>14.1</v>
      </c>
      <c r="D909" s="23">
        <v>19</v>
      </c>
      <c r="E909">
        <f t="shared" si="20"/>
        <v>12.9</v>
      </c>
      <c r="F909" s="23">
        <v>993.6</v>
      </c>
      <c r="G909" s="23">
        <v>991.7</v>
      </c>
      <c r="H909" s="23">
        <v>993</v>
      </c>
      <c r="I909">
        <f t="shared" si="21"/>
        <v>1.8999999999999773</v>
      </c>
      <c r="J909">
        <v>98</v>
      </c>
      <c r="K909">
        <v>56</v>
      </c>
      <c r="L909">
        <v>77</v>
      </c>
      <c r="M909">
        <f t="shared" si="22"/>
        <v>42</v>
      </c>
      <c r="N909" s="31" t="s">
        <v>22</v>
      </c>
      <c r="O909" s="27">
        <v>0.7</v>
      </c>
      <c r="P909">
        <v>41.4</v>
      </c>
    </row>
    <row r="910" spans="1:16">
      <c r="A910" s="1">
        <f t="shared" si="23"/>
        <v>39991</v>
      </c>
      <c r="B910" s="23">
        <v>25.2</v>
      </c>
      <c r="C910" s="23">
        <v>14.5</v>
      </c>
      <c r="D910" s="23">
        <v>19.600000000000001</v>
      </c>
      <c r="E910">
        <f t="shared" si="20"/>
        <v>10.7</v>
      </c>
      <c r="F910" s="23">
        <v>995.2</v>
      </c>
      <c r="G910" s="23">
        <v>994.3</v>
      </c>
      <c r="H910" s="23">
        <v>994.8</v>
      </c>
      <c r="I910">
        <f t="shared" si="21"/>
        <v>0.90000000000009095</v>
      </c>
      <c r="J910">
        <v>95</v>
      </c>
      <c r="K910">
        <v>64</v>
      </c>
      <c r="L910">
        <v>83</v>
      </c>
      <c r="M910">
        <f t="shared" si="22"/>
        <v>31</v>
      </c>
      <c r="N910" s="31" t="s">
        <v>26</v>
      </c>
      <c r="O910" s="27">
        <v>0.3</v>
      </c>
      <c r="P910">
        <v>1.3</v>
      </c>
    </row>
    <row r="911" spans="1:16">
      <c r="A911" s="1">
        <f t="shared" si="23"/>
        <v>39992</v>
      </c>
      <c r="B911" s="23">
        <v>25.1</v>
      </c>
      <c r="C911" s="23">
        <v>16.399999999999999</v>
      </c>
      <c r="D911" s="23">
        <v>20.2</v>
      </c>
      <c r="E911">
        <f t="shared" si="20"/>
        <v>8.7000000000000028</v>
      </c>
      <c r="F911" s="23">
        <v>997.8</v>
      </c>
      <c r="G911" s="23">
        <v>996.2</v>
      </c>
      <c r="H911" s="23">
        <v>996.8</v>
      </c>
      <c r="I911">
        <f t="shared" si="21"/>
        <v>1.5999999999999091</v>
      </c>
      <c r="J911">
        <v>95</v>
      </c>
      <c r="K911">
        <v>80</v>
      </c>
      <c r="L911">
        <v>85</v>
      </c>
      <c r="M911">
        <f t="shared" si="22"/>
        <v>15</v>
      </c>
      <c r="N911" s="31" t="s">
        <v>30</v>
      </c>
      <c r="O911" s="27">
        <v>0</v>
      </c>
      <c r="P911">
        <v>5.7</v>
      </c>
    </row>
    <row r="912" spans="1:16">
      <c r="A912" s="1">
        <f t="shared" si="23"/>
        <v>39993</v>
      </c>
      <c r="B912" s="23">
        <v>25.7</v>
      </c>
      <c r="C912" s="23">
        <v>17.100000000000001</v>
      </c>
      <c r="D912" s="23">
        <v>20.100000000000001</v>
      </c>
      <c r="E912">
        <f t="shared" si="20"/>
        <v>8.5999999999999979</v>
      </c>
      <c r="F912" s="23">
        <v>1000.6</v>
      </c>
      <c r="G912" s="23">
        <v>999</v>
      </c>
      <c r="H912" s="23">
        <v>999.6</v>
      </c>
      <c r="I912">
        <f t="shared" si="21"/>
        <v>1.6000000000000227</v>
      </c>
      <c r="J912">
        <v>90</v>
      </c>
      <c r="K912">
        <v>75</v>
      </c>
      <c r="L912">
        <v>83</v>
      </c>
      <c r="M912">
        <f t="shared" si="22"/>
        <v>15</v>
      </c>
      <c r="N912" s="31" t="s">
        <v>17</v>
      </c>
      <c r="O912" s="27">
        <v>0.5</v>
      </c>
      <c r="P912">
        <v>2.4</v>
      </c>
    </row>
    <row r="913" spans="1:16">
      <c r="A913" s="1">
        <f t="shared" si="23"/>
        <v>39994</v>
      </c>
      <c r="B913" s="23">
        <v>28.5</v>
      </c>
      <c r="C913" s="23">
        <v>16.100000000000001</v>
      </c>
      <c r="D913" s="23">
        <v>23.4</v>
      </c>
      <c r="E913">
        <f t="shared" si="20"/>
        <v>12.399999999999999</v>
      </c>
      <c r="F913" s="23">
        <v>1001.6</v>
      </c>
      <c r="G913" s="23">
        <v>1000.9</v>
      </c>
      <c r="H913" s="23">
        <v>1001.2</v>
      </c>
      <c r="I913">
        <f t="shared" si="21"/>
        <v>0.70000000000004547</v>
      </c>
      <c r="J913">
        <v>78</v>
      </c>
      <c r="K913">
        <v>52</v>
      </c>
      <c r="L913">
        <v>69</v>
      </c>
      <c r="M913">
        <f t="shared" si="22"/>
        <v>26</v>
      </c>
      <c r="N913" s="31" t="s">
        <v>14</v>
      </c>
      <c r="O913" s="27">
        <v>1.1000000000000001</v>
      </c>
      <c r="P913">
        <v>2</v>
      </c>
    </row>
    <row r="914" spans="1:16">
      <c r="A914" s="1">
        <f t="shared" si="23"/>
        <v>39995</v>
      </c>
      <c r="B914" s="23">
        <v>28.1</v>
      </c>
      <c r="C914" s="23">
        <v>18.600000000000001</v>
      </c>
      <c r="D914" s="23">
        <v>22.5</v>
      </c>
      <c r="E914">
        <f t="shared" si="20"/>
        <v>9.5</v>
      </c>
      <c r="F914" s="23">
        <v>1002.1</v>
      </c>
      <c r="G914" s="23">
        <v>1000.6</v>
      </c>
      <c r="H914" s="23">
        <v>1001.6</v>
      </c>
      <c r="I914">
        <f t="shared" si="21"/>
        <v>1.5</v>
      </c>
      <c r="J914">
        <v>96</v>
      </c>
      <c r="K914">
        <v>56</v>
      </c>
      <c r="L914">
        <v>78</v>
      </c>
      <c r="M914">
        <f t="shared" si="22"/>
        <v>40</v>
      </c>
      <c r="N914" s="31" t="s">
        <v>14</v>
      </c>
      <c r="O914" s="15">
        <v>1</v>
      </c>
      <c r="P914">
        <v>3</v>
      </c>
    </row>
    <row r="915" spans="1:16">
      <c r="A915" s="1">
        <f t="shared" si="23"/>
        <v>39996</v>
      </c>
      <c r="B915" s="23">
        <v>27.2</v>
      </c>
      <c r="C915" s="23">
        <v>17</v>
      </c>
      <c r="D915" s="23">
        <v>21.3</v>
      </c>
      <c r="E915">
        <f t="shared" si="20"/>
        <v>10.199999999999999</v>
      </c>
      <c r="F915" s="23">
        <v>1001.6</v>
      </c>
      <c r="G915" s="23">
        <v>998.9</v>
      </c>
      <c r="H915" s="23">
        <v>1000</v>
      </c>
      <c r="I915">
        <f t="shared" si="21"/>
        <v>2.7000000000000455</v>
      </c>
      <c r="J915">
        <v>91</v>
      </c>
      <c r="K915">
        <v>85</v>
      </c>
      <c r="L915">
        <v>88</v>
      </c>
      <c r="M915">
        <f t="shared" si="22"/>
        <v>6</v>
      </c>
      <c r="N915" s="31" t="s">
        <v>30</v>
      </c>
      <c r="O915" s="15">
        <v>0.1</v>
      </c>
      <c r="P915">
        <v>10.5</v>
      </c>
    </row>
    <row r="916" spans="1:16">
      <c r="A916" s="1">
        <f t="shared" si="23"/>
        <v>39997</v>
      </c>
      <c r="B916" s="23">
        <v>28.5</v>
      </c>
      <c r="C916" s="23">
        <v>16.899999999999999</v>
      </c>
      <c r="D916" s="23">
        <v>23.6</v>
      </c>
      <c r="E916">
        <f t="shared" si="20"/>
        <v>11.600000000000001</v>
      </c>
      <c r="F916" s="23">
        <v>998.3</v>
      </c>
      <c r="G916" s="23">
        <v>995.8</v>
      </c>
      <c r="H916" s="23">
        <v>996.7</v>
      </c>
      <c r="I916">
        <f t="shared" si="21"/>
        <v>2.5</v>
      </c>
      <c r="J916">
        <v>88</v>
      </c>
      <c r="K916">
        <v>50</v>
      </c>
      <c r="L916">
        <v>71</v>
      </c>
      <c r="M916">
        <f t="shared" si="22"/>
        <v>38</v>
      </c>
      <c r="N916" s="31" t="s">
        <v>28</v>
      </c>
      <c r="O916" s="15">
        <v>0.3</v>
      </c>
      <c r="P916">
        <v>4.7</v>
      </c>
    </row>
    <row r="917" spans="1:16">
      <c r="A917" s="1">
        <f t="shared" si="23"/>
        <v>39998</v>
      </c>
      <c r="B917" s="23">
        <v>28.1</v>
      </c>
      <c r="C917" s="23">
        <v>18.899999999999999</v>
      </c>
      <c r="D917" s="23">
        <v>21.9</v>
      </c>
      <c r="E917">
        <f t="shared" si="20"/>
        <v>9.2000000000000028</v>
      </c>
      <c r="F917" s="23">
        <v>995.9</v>
      </c>
      <c r="G917" s="23">
        <v>994.7</v>
      </c>
      <c r="H917" s="23">
        <v>995.2</v>
      </c>
      <c r="I917">
        <f t="shared" si="21"/>
        <v>1.1999999999999318</v>
      </c>
      <c r="J917">
        <v>89</v>
      </c>
      <c r="K917">
        <v>68</v>
      </c>
      <c r="L917">
        <v>79</v>
      </c>
      <c r="M917">
        <f t="shared" si="22"/>
        <v>21</v>
      </c>
      <c r="N917" s="31" t="s">
        <v>30</v>
      </c>
      <c r="O917" s="15">
        <v>0</v>
      </c>
      <c r="P917">
        <v>1.6</v>
      </c>
    </row>
    <row r="918" spans="1:16">
      <c r="A918" s="1">
        <f t="shared" si="23"/>
        <v>39999</v>
      </c>
      <c r="B918" s="23">
        <v>28.5</v>
      </c>
      <c r="C918" s="23">
        <v>16.8</v>
      </c>
      <c r="D918" s="23">
        <v>22</v>
      </c>
      <c r="E918">
        <f t="shared" si="20"/>
        <v>11.7</v>
      </c>
      <c r="F918" s="23">
        <v>994.8</v>
      </c>
      <c r="G918" s="23">
        <v>993.1</v>
      </c>
      <c r="H918" s="23">
        <v>993.8</v>
      </c>
      <c r="I918">
        <f t="shared" si="21"/>
        <v>1.6999999999999318</v>
      </c>
      <c r="J918">
        <v>91</v>
      </c>
      <c r="K918">
        <v>50</v>
      </c>
      <c r="L918">
        <v>73</v>
      </c>
      <c r="M918">
        <f t="shared" si="22"/>
        <v>41</v>
      </c>
      <c r="N918" s="31" t="s">
        <v>30</v>
      </c>
      <c r="O918" s="15">
        <v>0</v>
      </c>
      <c r="P918">
        <v>10.5</v>
      </c>
    </row>
    <row r="919" spans="1:16">
      <c r="A919" s="1">
        <f t="shared" si="23"/>
        <v>40000</v>
      </c>
      <c r="B919" s="23">
        <v>29.1</v>
      </c>
      <c r="C919" s="23">
        <v>14.9</v>
      </c>
      <c r="D919" s="23">
        <v>22.8</v>
      </c>
      <c r="E919">
        <f t="shared" si="20"/>
        <v>14.200000000000001</v>
      </c>
      <c r="F919" s="23">
        <v>993.9</v>
      </c>
      <c r="G919" s="23">
        <v>992.5</v>
      </c>
      <c r="H919" s="23">
        <v>993.4</v>
      </c>
      <c r="I919">
        <f t="shared" si="21"/>
        <v>1.3999999999999773</v>
      </c>
      <c r="J919">
        <v>89</v>
      </c>
      <c r="K919">
        <v>50</v>
      </c>
      <c r="L919">
        <v>73</v>
      </c>
      <c r="M919">
        <f t="shared" si="22"/>
        <v>39</v>
      </c>
      <c r="N919" s="31" t="s">
        <v>18</v>
      </c>
      <c r="O919" s="15">
        <v>0.5</v>
      </c>
      <c r="P919">
        <v>0.4</v>
      </c>
    </row>
    <row r="920" spans="1:16">
      <c r="A920" s="1">
        <f t="shared" si="23"/>
        <v>40001</v>
      </c>
      <c r="B920" s="23">
        <v>25.7</v>
      </c>
      <c r="C920" s="23">
        <v>17.8</v>
      </c>
      <c r="D920" s="23">
        <v>20.2</v>
      </c>
      <c r="E920">
        <f t="shared" si="20"/>
        <v>7.8999999999999986</v>
      </c>
      <c r="F920" s="23">
        <v>995.4</v>
      </c>
      <c r="G920" s="23">
        <v>993.1</v>
      </c>
      <c r="H920" s="23">
        <v>994.2</v>
      </c>
      <c r="I920">
        <f t="shared" si="21"/>
        <v>2.2999999999999545</v>
      </c>
      <c r="J920">
        <v>94</v>
      </c>
      <c r="K920">
        <v>69</v>
      </c>
      <c r="L920">
        <v>78</v>
      </c>
      <c r="M920">
        <f t="shared" si="22"/>
        <v>25</v>
      </c>
      <c r="N920" s="31" t="s">
        <v>24</v>
      </c>
      <c r="O920" s="15">
        <v>0.3</v>
      </c>
      <c r="P920">
        <v>16.3</v>
      </c>
    </row>
    <row r="921" spans="1:16">
      <c r="A921" s="1">
        <f t="shared" si="23"/>
        <v>40002</v>
      </c>
      <c r="B921" s="23">
        <v>19.399999999999999</v>
      </c>
      <c r="C921" s="23">
        <v>14.2</v>
      </c>
      <c r="D921" s="23">
        <v>15.7</v>
      </c>
      <c r="E921">
        <f t="shared" si="20"/>
        <v>5.1999999999999993</v>
      </c>
      <c r="F921" s="23">
        <v>998.3</v>
      </c>
      <c r="G921" s="23">
        <v>995.1</v>
      </c>
      <c r="H921" s="23">
        <v>997</v>
      </c>
      <c r="I921">
        <f t="shared" si="21"/>
        <v>3.1999999999999318</v>
      </c>
      <c r="J921">
        <v>92</v>
      </c>
      <c r="K921">
        <v>69</v>
      </c>
      <c r="L921">
        <v>82</v>
      </c>
      <c r="M921">
        <f t="shared" si="22"/>
        <v>23</v>
      </c>
      <c r="N921" s="31" t="s">
        <v>19</v>
      </c>
      <c r="O921" s="15">
        <v>0.8</v>
      </c>
    </row>
    <row r="922" spans="1:16">
      <c r="A922" s="1">
        <f t="shared" si="23"/>
        <v>40003</v>
      </c>
      <c r="B922" s="23">
        <v>24.7</v>
      </c>
      <c r="C922" s="23">
        <v>11.5</v>
      </c>
      <c r="D922" s="23">
        <v>19</v>
      </c>
      <c r="E922">
        <f t="shared" si="20"/>
        <v>13.2</v>
      </c>
      <c r="F922" s="23">
        <v>1001.1</v>
      </c>
      <c r="G922" s="23">
        <v>998.5</v>
      </c>
      <c r="H922" s="23">
        <v>999.6</v>
      </c>
      <c r="I922">
        <f t="shared" si="21"/>
        <v>2.6000000000000227</v>
      </c>
      <c r="J922">
        <v>89</v>
      </c>
      <c r="K922">
        <v>52</v>
      </c>
      <c r="L922">
        <v>73</v>
      </c>
      <c r="M922">
        <f t="shared" si="22"/>
        <v>37</v>
      </c>
      <c r="N922" s="31" t="s">
        <v>12</v>
      </c>
      <c r="O922" s="15">
        <v>0.3</v>
      </c>
      <c r="P922">
        <v>8.6999999999999993</v>
      </c>
    </row>
    <row r="923" spans="1:16">
      <c r="A923" s="1">
        <f t="shared" si="23"/>
        <v>40004</v>
      </c>
      <c r="B923" s="23">
        <v>20.2</v>
      </c>
      <c r="C923" s="23">
        <v>14.7</v>
      </c>
      <c r="D923" s="23">
        <v>15.6</v>
      </c>
      <c r="E923">
        <f t="shared" si="20"/>
        <v>5.5</v>
      </c>
      <c r="F923" s="23">
        <v>1000.3</v>
      </c>
      <c r="G923" s="23">
        <v>999.5</v>
      </c>
      <c r="H923" s="23">
        <v>999.9</v>
      </c>
      <c r="I923">
        <f t="shared" si="21"/>
        <v>0.79999999999995453</v>
      </c>
      <c r="J923">
        <v>90</v>
      </c>
      <c r="K923">
        <v>73</v>
      </c>
      <c r="L923">
        <v>84</v>
      </c>
      <c r="M923">
        <f t="shared" si="22"/>
        <v>17</v>
      </c>
      <c r="N923" s="31" t="s">
        <v>19</v>
      </c>
      <c r="O923" s="15">
        <v>1.5</v>
      </c>
      <c r="P923">
        <v>0.5</v>
      </c>
    </row>
    <row r="924" spans="1:16">
      <c r="A924" s="1">
        <f t="shared" si="23"/>
        <v>40005</v>
      </c>
      <c r="B924" s="23">
        <v>23.6</v>
      </c>
      <c r="C924" s="23">
        <v>10.199999999999999</v>
      </c>
      <c r="D924" s="23">
        <v>18.399999999999999</v>
      </c>
      <c r="E924">
        <f t="shared" si="20"/>
        <v>13.400000000000002</v>
      </c>
      <c r="F924" s="23">
        <v>1001.8</v>
      </c>
      <c r="G924" s="23">
        <v>1000.7</v>
      </c>
      <c r="H924" s="23">
        <v>1001.3</v>
      </c>
      <c r="I924">
        <f t="shared" si="21"/>
        <v>1.0999999999999091</v>
      </c>
      <c r="J924">
        <v>83</v>
      </c>
      <c r="K924">
        <v>39</v>
      </c>
      <c r="L924">
        <v>64</v>
      </c>
      <c r="M924">
        <f t="shared" si="22"/>
        <v>44</v>
      </c>
      <c r="N924" s="31" t="s">
        <v>30</v>
      </c>
      <c r="O924" s="15">
        <v>0</v>
      </c>
    </row>
    <row r="925" spans="1:16">
      <c r="A925" s="1">
        <f t="shared" si="23"/>
        <v>40006</v>
      </c>
      <c r="B925" s="23">
        <v>26.5</v>
      </c>
      <c r="C925" s="23">
        <v>11</v>
      </c>
      <c r="D925" s="23">
        <v>20</v>
      </c>
      <c r="E925">
        <f t="shared" ref="E925:E988" si="24">B925-C925</f>
        <v>15.5</v>
      </c>
      <c r="F925" s="23">
        <v>1002.3</v>
      </c>
      <c r="G925" s="23">
        <v>999.7</v>
      </c>
      <c r="H925" s="23">
        <v>1000.8</v>
      </c>
      <c r="I925">
        <f t="shared" ref="I925:I988" si="25">F925-G925</f>
        <v>2.5999999999999091</v>
      </c>
      <c r="J925">
        <v>79</v>
      </c>
      <c r="K925">
        <v>41</v>
      </c>
      <c r="L925">
        <v>64</v>
      </c>
      <c r="M925">
        <f t="shared" ref="M925:M988" si="26">J925-K925</f>
        <v>38</v>
      </c>
      <c r="N925" s="31" t="s">
        <v>24</v>
      </c>
      <c r="O925" s="15">
        <v>0.5</v>
      </c>
    </row>
    <row r="926" spans="1:16">
      <c r="A926" s="1">
        <f t="shared" ref="A926:A989" si="27">A925+1</f>
        <v>40007</v>
      </c>
      <c r="B926" s="23">
        <v>30</v>
      </c>
      <c r="C926" s="23">
        <v>13.9</v>
      </c>
      <c r="D926" s="23">
        <v>22.8</v>
      </c>
      <c r="E926">
        <f t="shared" si="24"/>
        <v>16.100000000000001</v>
      </c>
      <c r="F926" s="23">
        <v>1001</v>
      </c>
      <c r="G926" s="23">
        <v>1000.1</v>
      </c>
      <c r="H926" s="23">
        <v>1000.5</v>
      </c>
      <c r="I926">
        <f t="shared" si="25"/>
        <v>0.89999999999997726</v>
      </c>
      <c r="J926">
        <v>81</v>
      </c>
      <c r="K926">
        <v>47</v>
      </c>
      <c r="L926">
        <v>67</v>
      </c>
      <c r="M926">
        <f t="shared" si="26"/>
        <v>34</v>
      </c>
      <c r="N926" s="31" t="s">
        <v>28</v>
      </c>
      <c r="O926" s="15">
        <v>1</v>
      </c>
    </row>
    <row r="927" spans="1:16">
      <c r="A927" s="1">
        <f t="shared" si="27"/>
        <v>40008</v>
      </c>
      <c r="B927" s="23">
        <v>33</v>
      </c>
      <c r="C927" s="23">
        <v>16.399999999999999</v>
      </c>
      <c r="D927" s="23">
        <v>26.8</v>
      </c>
      <c r="E927">
        <f t="shared" si="24"/>
        <v>16.600000000000001</v>
      </c>
      <c r="F927" s="23">
        <v>1001</v>
      </c>
      <c r="G927" s="23">
        <v>999.8</v>
      </c>
      <c r="H927" s="23">
        <v>1000.5</v>
      </c>
      <c r="I927">
        <f t="shared" si="25"/>
        <v>1.2000000000000455</v>
      </c>
      <c r="J927">
        <v>73</v>
      </c>
      <c r="K927">
        <v>46</v>
      </c>
      <c r="L927">
        <v>59</v>
      </c>
      <c r="M927">
        <f t="shared" si="26"/>
        <v>27</v>
      </c>
      <c r="N927" s="31" t="s">
        <v>22</v>
      </c>
      <c r="O927" s="15">
        <v>1.7</v>
      </c>
    </row>
    <row r="928" spans="1:16">
      <c r="A928" s="1">
        <f t="shared" si="27"/>
        <v>40009</v>
      </c>
      <c r="B928" s="23">
        <v>34</v>
      </c>
      <c r="C928" s="23">
        <v>19.100000000000001</v>
      </c>
      <c r="D928" s="23">
        <v>26.8</v>
      </c>
      <c r="E928">
        <f t="shared" si="24"/>
        <v>14.899999999999999</v>
      </c>
      <c r="F928" s="23">
        <v>1002.7</v>
      </c>
      <c r="G928" s="23">
        <v>1001.6</v>
      </c>
      <c r="H928" s="23">
        <v>1002</v>
      </c>
      <c r="I928">
        <f t="shared" si="25"/>
        <v>1.1000000000000227</v>
      </c>
      <c r="J928">
        <v>79</v>
      </c>
      <c r="K928">
        <v>49</v>
      </c>
      <c r="L928">
        <v>65</v>
      </c>
      <c r="M928">
        <f t="shared" si="26"/>
        <v>30</v>
      </c>
      <c r="N928" s="31" t="s">
        <v>22</v>
      </c>
      <c r="O928" s="15">
        <v>0.7</v>
      </c>
    </row>
    <row r="929" spans="1:16">
      <c r="A929" s="1">
        <f t="shared" si="27"/>
        <v>40010</v>
      </c>
      <c r="B929" s="23">
        <v>31.2</v>
      </c>
      <c r="C929" s="23">
        <v>19.7</v>
      </c>
      <c r="D929" s="23">
        <v>25.4</v>
      </c>
      <c r="E929">
        <f t="shared" si="24"/>
        <v>11.5</v>
      </c>
      <c r="F929" s="23">
        <v>1006</v>
      </c>
      <c r="G929" s="23">
        <v>1004.1</v>
      </c>
      <c r="H929" s="23">
        <v>1004.9</v>
      </c>
      <c r="I929">
        <f t="shared" si="25"/>
        <v>1.8999999999999773</v>
      </c>
      <c r="J929">
        <v>75</v>
      </c>
      <c r="K929">
        <v>47</v>
      </c>
      <c r="L929">
        <v>64</v>
      </c>
      <c r="M929">
        <f t="shared" si="26"/>
        <v>28</v>
      </c>
      <c r="N929" s="31" t="s">
        <v>12</v>
      </c>
      <c r="O929" s="15">
        <v>0.8</v>
      </c>
    </row>
    <row r="930" spans="1:16">
      <c r="A930" s="1">
        <f t="shared" si="27"/>
        <v>40011</v>
      </c>
      <c r="B930" s="23">
        <v>31.5</v>
      </c>
      <c r="C930" s="23">
        <v>18.100000000000001</v>
      </c>
      <c r="D930" s="23">
        <v>26.3</v>
      </c>
      <c r="E930">
        <f t="shared" si="24"/>
        <v>13.399999999999999</v>
      </c>
      <c r="F930" s="23">
        <v>1001</v>
      </c>
      <c r="G930" s="23">
        <v>994.4</v>
      </c>
      <c r="H930" s="23">
        <v>997.5</v>
      </c>
      <c r="I930">
        <f t="shared" si="25"/>
        <v>6.6000000000000227</v>
      </c>
      <c r="J930">
        <v>72</v>
      </c>
      <c r="K930">
        <v>44</v>
      </c>
      <c r="L930">
        <v>61</v>
      </c>
      <c r="M930">
        <f t="shared" si="26"/>
        <v>28</v>
      </c>
      <c r="N930" s="31" t="s">
        <v>16</v>
      </c>
      <c r="O930" s="15">
        <v>0.4</v>
      </c>
    </row>
    <row r="931" spans="1:16">
      <c r="A931" s="1">
        <f t="shared" si="27"/>
        <v>40012</v>
      </c>
      <c r="B931" s="23">
        <v>26.3</v>
      </c>
      <c r="C931" s="23">
        <v>15.5</v>
      </c>
      <c r="D931" s="23">
        <v>19</v>
      </c>
      <c r="E931">
        <f t="shared" si="24"/>
        <v>10.8</v>
      </c>
      <c r="F931" s="23">
        <v>996.4</v>
      </c>
      <c r="G931" s="23">
        <v>989</v>
      </c>
      <c r="H931" s="23">
        <v>992.4</v>
      </c>
      <c r="I931">
        <f t="shared" si="25"/>
        <v>7.3999999999999773</v>
      </c>
      <c r="J931">
        <v>88</v>
      </c>
      <c r="K931">
        <v>78</v>
      </c>
      <c r="L931">
        <v>82</v>
      </c>
      <c r="M931">
        <f t="shared" si="26"/>
        <v>10</v>
      </c>
      <c r="N931" s="31" t="s">
        <v>12</v>
      </c>
      <c r="O931" s="15">
        <v>1.4</v>
      </c>
      <c r="P931">
        <v>18</v>
      </c>
    </row>
    <row r="932" spans="1:16">
      <c r="A932" s="1">
        <f t="shared" si="27"/>
        <v>40013</v>
      </c>
      <c r="B932" s="23">
        <v>25.5</v>
      </c>
      <c r="C932" s="23">
        <v>11.8</v>
      </c>
      <c r="D932" s="23">
        <v>19</v>
      </c>
      <c r="E932">
        <f t="shared" si="24"/>
        <v>13.7</v>
      </c>
      <c r="F932" s="23">
        <v>1004.1</v>
      </c>
      <c r="G932" s="23">
        <v>1001.9</v>
      </c>
      <c r="H932" s="23">
        <v>1002.9</v>
      </c>
      <c r="I932">
        <f t="shared" si="25"/>
        <v>2.2000000000000455</v>
      </c>
      <c r="J932">
        <v>82</v>
      </c>
      <c r="K932">
        <v>40</v>
      </c>
      <c r="L932">
        <v>66</v>
      </c>
      <c r="M932">
        <f t="shared" si="26"/>
        <v>42</v>
      </c>
      <c r="N932" s="31" t="s">
        <v>18</v>
      </c>
      <c r="O932" s="15">
        <v>0.8</v>
      </c>
    </row>
    <row r="933" spans="1:16">
      <c r="A933" s="1">
        <f t="shared" si="27"/>
        <v>40014</v>
      </c>
      <c r="B933" s="23">
        <v>27.1</v>
      </c>
      <c r="C933" s="23">
        <v>12.6</v>
      </c>
      <c r="D933" s="23">
        <v>21</v>
      </c>
      <c r="E933">
        <f t="shared" si="24"/>
        <v>14.500000000000002</v>
      </c>
      <c r="F933" s="23">
        <v>1006.1</v>
      </c>
      <c r="G933" s="23">
        <v>1003.7</v>
      </c>
      <c r="H933" s="23">
        <v>1004.8</v>
      </c>
      <c r="I933">
        <f t="shared" si="25"/>
        <v>2.3999999999999773</v>
      </c>
      <c r="J933">
        <v>77</v>
      </c>
      <c r="K933">
        <v>44</v>
      </c>
      <c r="L933">
        <v>64</v>
      </c>
      <c r="M933">
        <f t="shared" si="26"/>
        <v>33</v>
      </c>
      <c r="N933" s="31" t="s">
        <v>24</v>
      </c>
      <c r="O933" s="15">
        <v>0.7</v>
      </c>
    </row>
    <row r="934" spans="1:16">
      <c r="A934" s="1">
        <f t="shared" si="27"/>
        <v>40015</v>
      </c>
      <c r="B934" s="23">
        <v>30.2</v>
      </c>
      <c r="C934" s="23">
        <v>14.9</v>
      </c>
      <c r="D934" s="23">
        <v>23.2</v>
      </c>
      <c r="E934">
        <f t="shared" si="24"/>
        <v>15.299999999999999</v>
      </c>
      <c r="F934" s="23">
        <v>1004.5</v>
      </c>
      <c r="G934" s="23">
        <v>1002</v>
      </c>
      <c r="H934" s="23">
        <v>1003.2</v>
      </c>
      <c r="I934">
        <f t="shared" si="25"/>
        <v>2.5</v>
      </c>
      <c r="J934">
        <v>78</v>
      </c>
      <c r="K934">
        <v>39</v>
      </c>
      <c r="L934">
        <v>61</v>
      </c>
      <c r="M934">
        <f t="shared" si="26"/>
        <v>39</v>
      </c>
      <c r="N934" s="31" t="s">
        <v>18</v>
      </c>
      <c r="O934" s="15">
        <v>0.6</v>
      </c>
    </row>
    <row r="935" spans="1:16">
      <c r="A935" s="1">
        <f t="shared" si="27"/>
        <v>40016</v>
      </c>
      <c r="B935" s="23">
        <v>33.200000000000003</v>
      </c>
      <c r="C935" s="23">
        <v>16.100000000000001</v>
      </c>
      <c r="D935" s="23">
        <v>27.1</v>
      </c>
      <c r="E935">
        <f t="shared" si="24"/>
        <v>17.100000000000001</v>
      </c>
      <c r="F935" s="23">
        <v>1001.1</v>
      </c>
      <c r="G935" s="23">
        <v>998.5</v>
      </c>
      <c r="H935" s="23">
        <v>999.6</v>
      </c>
      <c r="I935">
        <f t="shared" si="25"/>
        <v>2.6000000000000227</v>
      </c>
      <c r="J935">
        <v>68</v>
      </c>
      <c r="K935">
        <v>37</v>
      </c>
      <c r="L935">
        <v>52</v>
      </c>
      <c r="M935">
        <f t="shared" si="26"/>
        <v>31</v>
      </c>
      <c r="N935" s="31" t="s">
        <v>22</v>
      </c>
      <c r="O935" s="15">
        <v>1.3</v>
      </c>
    </row>
    <row r="936" spans="1:16">
      <c r="A936" s="1">
        <f t="shared" si="27"/>
        <v>40017</v>
      </c>
      <c r="B936" s="23">
        <v>34.9</v>
      </c>
      <c r="C936" s="23">
        <v>23.8</v>
      </c>
      <c r="D936" s="23">
        <v>27.2</v>
      </c>
      <c r="E936">
        <f t="shared" si="24"/>
        <v>11.099999999999998</v>
      </c>
      <c r="F936" s="23">
        <v>998</v>
      </c>
      <c r="G936" s="23">
        <v>995.9</v>
      </c>
      <c r="H936" s="23">
        <v>996.9</v>
      </c>
      <c r="I936">
        <f t="shared" si="25"/>
        <v>2.1000000000000227</v>
      </c>
      <c r="J936">
        <v>59</v>
      </c>
      <c r="K936">
        <v>24</v>
      </c>
      <c r="L936">
        <v>46</v>
      </c>
      <c r="M936">
        <f t="shared" si="26"/>
        <v>35</v>
      </c>
      <c r="N936" s="31" t="s">
        <v>26</v>
      </c>
      <c r="O936" s="15">
        <v>1.7</v>
      </c>
    </row>
    <row r="937" spans="1:16">
      <c r="A937" s="1">
        <f t="shared" si="27"/>
        <v>40018</v>
      </c>
      <c r="B937" s="23">
        <v>32.4</v>
      </c>
      <c r="C937" s="23">
        <v>17.399999999999999</v>
      </c>
      <c r="D937" s="23">
        <v>26.1</v>
      </c>
      <c r="E937">
        <f t="shared" si="24"/>
        <v>15</v>
      </c>
      <c r="F937" s="23">
        <v>1000.4</v>
      </c>
      <c r="G937" s="23">
        <v>996.7</v>
      </c>
      <c r="H937" s="23">
        <v>998.6</v>
      </c>
      <c r="I937">
        <f t="shared" si="25"/>
        <v>3.6999999999999318</v>
      </c>
      <c r="J937">
        <v>60</v>
      </c>
      <c r="K937">
        <v>41</v>
      </c>
      <c r="L937">
        <v>53</v>
      </c>
      <c r="M937">
        <f t="shared" si="26"/>
        <v>19</v>
      </c>
      <c r="N937" s="31" t="s">
        <v>16</v>
      </c>
      <c r="O937" s="15">
        <v>0.9</v>
      </c>
    </row>
    <row r="938" spans="1:16">
      <c r="A938" s="1">
        <f t="shared" si="27"/>
        <v>40019</v>
      </c>
      <c r="B938" s="23">
        <v>25</v>
      </c>
      <c r="C938" s="23">
        <v>18.399999999999999</v>
      </c>
      <c r="D938" s="23">
        <v>20</v>
      </c>
      <c r="E938">
        <f t="shared" si="24"/>
        <v>6.6000000000000014</v>
      </c>
      <c r="F938" s="23">
        <v>1006.6</v>
      </c>
      <c r="G938" s="23">
        <v>1003.3</v>
      </c>
      <c r="H938" s="23">
        <v>1004.6</v>
      </c>
      <c r="I938">
        <f t="shared" si="25"/>
        <v>3.3000000000000682</v>
      </c>
      <c r="J938">
        <v>74</v>
      </c>
      <c r="K938">
        <v>46</v>
      </c>
      <c r="L938">
        <v>63</v>
      </c>
      <c r="M938">
        <f t="shared" si="26"/>
        <v>28</v>
      </c>
      <c r="N938" s="31" t="s">
        <v>19</v>
      </c>
      <c r="O938" s="15">
        <v>0.7</v>
      </c>
    </row>
    <row r="939" spans="1:16">
      <c r="A939" s="1">
        <f t="shared" si="27"/>
        <v>40020</v>
      </c>
      <c r="B939" s="23">
        <v>25.6</v>
      </c>
      <c r="C939" s="23">
        <v>11.4</v>
      </c>
      <c r="D939" s="23">
        <v>19.3</v>
      </c>
      <c r="E939">
        <f t="shared" si="24"/>
        <v>14.200000000000001</v>
      </c>
      <c r="F939" s="23">
        <v>1008.7</v>
      </c>
      <c r="G939" s="23">
        <v>1006</v>
      </c>
      <c r="H939" s="23">
        <v>1007.1</v>
      </c>
      <c r="I939">
        <f t="shared" si="25"/>
        <v>2.7000000000000455</v>
      </c>
      <c r="J939">
        <v>64</v>
      </c>
      <c r="K939">
        <v>40</v>
      </c>
      <c r="L939">
        <v>55</v>
      </c>
      <c r="M939">
        <f t="shared" si="26"/>
        <v>24</v>
      </c>
      <c r="N939" s="31" t="s">
        <v>27</v>
      </c>
      <c r="O939" s="15">
        <v>0.4</v>
      </c>
    </row>
    <row r="940" spans="1:16">
      <c r="A940" s="1">
        <f t="shared" si="27"/>
        <v>40021</v>
      </c>
      <c r="B940" s="23">
        <v>28</v>
      </c>
      <c r="C940" s="23">
        <v>11.6</v>
      </c>
      <c r="D940" s="23">
        <v>20.8</v>
      </c>
      <c r="E940">
        <f t="shared" si="24"/>
        <v>16.399999999999999</v>
      </c>
      <c r="F940" s="23">
        <v>1005.7</v>
      </c>
      <c r="G940" s="23">
        <v>1001</v>
      </c>
      <c r="H940" s="23">
        <v>1003.3</v>
      </c>
      <c r="I940">
        <f t="shared" si="25"/>
        <v>4.7000000000000455</v>
      </c>
      <c r="J940">
        <v>69</v>
      </c>
      <c r="K940">
        <v>38</v>
      </c>
      <c r="L940">
        <v>57</v>
      </c>
      <c r="M940">
        <f t="shared" si="26"/>
        <v>31</v>
      </c>
      <c r="N940" s="31" t="s">
        <v>24</v>
      </c>
      <c r="O940" s="15">
        <v>0.9</v>
      </c>
    </row>
    <row r="941" spans="1:16">
      <c r="A941" s="1">
        <f t="shared" si="27"/>
        <v>40022</v>
      </c>
      <c r="B941" s="23">
        <v>28.8</v>
      </c>
      <c r="C941" s="23">
        <v>13.6</v>
      </c>
      <c r="D941" s="23">
        <v>23.4</v>
      </c>
      <c r="E941">
        <f t="shared" si="24"/>
        <v>15.200000000000001</v>
      </c>
      <c r="F941" s="23">
        <v>1004.4</v>
      </c>
      <c r="G941" s="23">
        <v>1001.3</v>
      </c>
      <c r="H941" s="23">
        <v>1002.5</v>
      </c>
      <c r="I941">
        <f t="shared" si="25"/>
        <v>3.1000000000000227</v>
      </c>
      <c r="J941">
        <v>65</v>
      </c>
      <c r="K941">
        <v>46</v>
      </c>
      <c r="L941">
        <v>58</v>
      </c>
      <c r="M941">
        <f t="shared" si="26"/>
        <v>19</v>
      </c>
      <c r="N941" s="31" t="s">
        <v>14</v>
      </c>
      <c r="O941" s="15">
        <v>1.1000000000000001</v>
      </c>
    </row>
    <row r="942" spans="1:16">
      <c r="A942" s="1">
        <f t="shared" si="27"/>
        <v>40023</v>
      </c>
      <c r="B942" s="23">
        <v>30</v>
      </c>
      <c r="C942" s="23">
        <v>16</v>
      </c>
      <c r="D942" s="23">
        <v>23.8</v>
      </c>
      <c r="E942">
        <f t="shared" si="24"/>
        <v>14</v>
      </c>
      <c r="F942" s="23">
        <v>1006.2</v>
      </c>
      <c r="G942" s="23">
        <v>1002.9</v>
      </c>
      <c r="H942" s="23">
        <v>1004.3</v>
      </c>
      <c r="I942">
        <f t="shared" si="25"/>
        <v>3.3000000000000682</v>
      </c>
      <c r="J942">
        <v>69</v>
      </c>
      <c r="K942">
        <v>40</v>
      </c>
      <c r="L942">
        <v>58</v>
      </c>
      <c r="M942">
        <f t="shared" si="26"/>
        <v>29</v>
      </c>
      <c r="N942" s="31" t="s">
        <v>14</v>
      </c>
      <c r="O942" s="15">
        <v>0.6</v>
      </c>
    </row>
    <row r="943" spans="1:16">
      <c r="A943" s="1">
        <f t="shared" si="27"/>
        <v>40024</v>
      </c>
      <c r="B943" s="23">
        <v>31.6</v>
      </c>
      <c r="C943" s="23">
        <v>16.2</v>
      </c>
      <c r="D943" s="23">
        <v>25.2</v>
      </c>
      <c r="E943">
        <f t="shared" si="24"/>
        <v>15.400000000000002</v>
      </c>
      <c r="F943" s="23">
        <v>1002.8</v>
      </c>
      <c r="G943" s="23">
        <v>1001.6</v>
      </c>
      <c r="H943" s="23">
        <v>1002.3</v>
      </c>
      <c r="I943">
        <f t="shared" si="25"/>
        <v>1.1999999999999318</v>
      </c>
      <c r="J943">
        <v>72</v>
      </c>
      <c r="K943">
        <v>42</v>
      </c>
      <c r="L943">
        <v>59</v>
      </c>
      <c r="M943">
        <f t="shared" si="26"/>
        <v>30</v>
      </c>
      <c r="N943" s="31" t="s">
        <v>12</v>
      </c>
      <c r="O943" s="15">
        <v>1</v>
      </c>
    </row>
    <row r="944" spans="1:16">
      <c r="A944" s="1">
        <f t="shared" si="27"/>
        <v>40025</v>
      </c>
      <c r="B944" s="23">
        <v>29.4</v>
      </c>
      <c r="C944" s="23">
        <v>18.899999999999999</v>
      </c>
      <c r="D944" s="23">
        <v>24.7</v>
      </c>
      <c r="E944">
        <f t="shared" si="24"/>
        <v>10.5</v>
      </c>
      <c r="F944" s="23">
        <v>1005.5</v>
      </c>
      <c r="G944" s="23">
        <v>1003.6</v>
      </c>
      <c r="H944" s="23">
        <v>1004.5</v>
      </c>
      <c r="I944">
        <f t="shared" si="25"/>
        <v>1.8999999999999773</v>
      </c>
      <c r="J944">
        <v>62</v>
      </c>
      <c r="K944">
        <v>36</v>
      </c>
      <c r="L944">
        <v>51</v>
      </c>
      <c r="M944">
        <f t="shared" si="26"/>
        <v>26</v>
      </c>
      <c r="N944" s="31" t="s">
        <v>19</v>
      </c>
      <c r="O944" s="15">
        <v>1.3</v>
      </c>
    </row>
    <row r="945" spans="1:16">
      <c r="A945" s="1">
        <f t="shared" si="27"/>
        <v>40026</v>
      </c>
      <c r="B945" s="23">
        <v>31</v>
      </c>
      <c r="C945" s="23">
        <v>17.399999999999999</v>
      </c>
      <c r="D945" s="23">
        <v>24.7</v>
      </c>
      <c r="E945">
        <f t="shared" si="24"/>
        <v>13.600000000000001</v>
      </c>
      <c r="F945" s="23">
        <v>1002.9</v>
      </c>
      <c r="G945" s="23">
        <v>999.2</v>
      </c>
      <c r="H945" s="23">
        <v>1000.8</v>
      </c>
      <c r="I945">
        <f t="shared" si="25"/>
        <v>3.6999999999999318</v>
      </c>
      <c r="J945">
        <v>68</v>
      </c>
      <c r="K945">
        <v>41</v>
      </c>
      <c r="L945">
        <v>58</v>
      </c>
      <c r="M945">
        <f t="shared" si="26"/>
        <v>27</v>
      </c>
      <c r="N945" s="30" t="s">
        <v>20</v>
      </c>
      <c r="O945" s="15">
        <v>0.6</v>
      </c>
    </row>
    <row r="946" spans="1:16">
      <c r="A946" s="1">
        <f t="shared" si="27"/>
        <v>40027</v>
      </c>
      <c r="B946" s="23">
        <v>35.5</v>
      </c>
      <c r="C946" s="23">
        <v>18</v>
      </c>
      <c r="D946" s="23">
        <v>26.5</v>
      </c>
      <c r="E946">
        <f t="shared" si="24"/>
        <v>17.5</v>
      </c>
      <c r="F946" s="23">
        <v>998.2</v>
      </c>
      <c r="G946" s="23">
        <v>995.9</v>
      </c>
      <c r="H946" s="23">
        <v>996.8</v>
      </c>
      <c r="I946">
        <f t="shared" si="25"/>
        <v>2.3000000000000682</v>
      </c>
      <c r="J946">
        <v>74</v>
      </c>
      <c r="K946">
        <v>29</v>
      </c>
      <c r="L946">
        <v>53</v>
      </c>
      <c r="M946">
        <f t="shared" si="26"/>
        <v>45</v>
      </c>
      <c r="N946" s="30" t="s">
        <v>28</v>
      </c>
      <c r="O946" s="15">
        <v>0.7</v>
      </c>
    </row>
    <row r="947" spans="1:16">
      <c r="A947" s="1">
        <f t="shared" si="27"/>
        <v>40028</v>
      </c>
      <c r="B947" s="23">
        <v>32.5</v>
      </c>
      <c r="C947" s="23">
        <v>17.899999999999999</v>
      </c>
      <c r="D947" s="23">
        <v>25.5</v>
      </c>
      <c r="E947">
        <f t="shared" si="24"/>
        <v>14.600000000000001</v>
      </c>
      <c r="F947" s="23">
        <v>999</v>
      </c>
      <c r="G947" s="23">
        <v>994.7</v>
      </c>
      <c r="H947" s="23">
        <v>996.6</v>
      </c>
      <c r="I947">
        <f t="shared" si="25"/>
        <v>4.2999999999999545</v>
      </c>
      <c r="J947">
        <v>67</v>
      </c>
      <c r="K947">
        <v>38</v>
      </c>
      <c r="L947">
        <v>54</v>
      </c>
      <c r="M947">
        <f t="shared" si="26"/>
        <v>29</v>
      </c>
      <c r="N947" s="30" t="s">
        <v>19</v>
      </c>
      <c r="O947" s="15">
        <v>2.2999999999999998</v>
      </c>
      <c r="P947">
        <v>32.5</v>
      </c>
    </row>
    <row r="948" spans="1:16">
      <c r="A948" s="1">
        <f t="shared" si="27"/>
        <v>40029</v>
      </c>
      <c r="B948" s="23">
        <v>24.3</v>
      </c>
      <c r="C948" s="23">
        <v>16.5</v>
      </c>
      <c r="D948" s="23">
        <v>20.2</v>
      </c>
      <c r="E948">
        <f t="shared" si="24"/>
        <v>7.8000000000000007</v>
      </c>
      <c r="F948" s="23">
        <v>1000.4</v>
      </c>
      <c r="G948" s="23">
        <v>997.1</v>
      </c>
      <c r="H948" s="23">
        <v>998.4</v>
      </c>
      <c r="I948">
        <f t="shared" si="25"/>
        <v>3.2999999999999545</v>
      </c>
      <c r="J948">
        <v>94</v>
      </c>
      <c r="K948">
        <v>59</v>
      </c>
      <c r="L948">
        <v>78</v>
      </c>
      <c r="M948">
        <f t="shared" si="26"/>
        <v>35</v>
      </c>
      <c r="N948" s="30" t="s">
        <v>17</v>
      </c>
      <c r="O948" s="15">
        <v>0.9</v>
      </c>
      <c r="P948">
        <v>5.6</v>
      </c>
    </row>
    <row r="949" spans="1:16">
      <c r="A949" s="1">
        <f t="shared" si="27"/>
        <v>40030</v>
      </c>
      <c r="B949" s="23">
        <v>24.9</v>
      </c>
      <c r="C949" s="23">
        <v>18.5</v>
      </c>
      <c r="D949" s="23">
        <v>20.6</v>
      </c>
      <c r="E949">
        <f t="shared" si="24"/>
        <v>6.3999999999999986</v>
      </c>
      <c r="F949" s="23">
        <v>1002.5</v>
      </c>
      <c r="G949" s="23">
        <v>1001.6</v>
      </c>
      <c r="H949" s="23">
        <v>1002.1</v>
      </c>
      <c r="I949">
        <f t="shared" si="25"/>
        <v>0.89999999999997726</v>
      </c>
      <c r="J949">
        <v>88</v>
      </c>
      <c r="K949">
        <v>57</v>
      </c>
      <c r="L949">
        <v>71</v>
      </c>
      <c r="M949">
        <f t="shared" si="26"/>
        <v>31</v>
      </c>
      <c r="N949" s="30" t="s">
        <v>14</v>
      </c>
      <c r="O949" s="15">
        <v>2.2000000000000002</v>
      </c>
      <c r="P949">
        <v>0.3</v>
      </c>
    </row>
    <row r="950" spans="1:16">
      <c r="A950" s="1">
        <f t="shared" si="27"/>
        <v>40031</v>
      </c>
      <c r="B950" s="23">
        <v>27.2</v>
      </c>
      <c r="C950" s="23">
        <v>17.5</v>
      </c>
      <c r="D950" s="23">
        <v>22.8</v>
      </c>
      <c r="E950">
        <f t="shared" si="24"/>
        <v>9.6999999999999993</v>
      </c>
      <c r="F950" s="23">
        <v>1002.4</v>
      </c>
      <c r="G950" s="23">
        <v>1001.2</v>
      </c>
      <c r="H950" s="23">
        <v>1001.8</v>
      </c>
      <c r="I950">
        <f t="shared" si="25"/>
        <v>1.1999999999999318</v>
      </c>
      <c r="J950">
        <v>74</v>
      </c>
      <c r="K950">
        <v>52</v>
      </c>
      <c r="L950">
        <v>65</v>
      </c>
      <c r="M950">
        <f t="shared" si="26"/>
        <v>22</v>
      </c>
      <c r="N950" s="30" t="s">
        <v>19</v>
      </c>
      <c r="O950" s="15">
        <v>1.4</v>
      </c>
    </row>
    <row r="951" spans="1:16">
      <c r="A951" s="1">
        <f t="shared" si="27"/>
        <v>40032</v>
      </c>
      <c r="B951" s="23">
        <v>27.2</v>
      </c>
      <c r="C951" s="23">
        <v>17.399999999999999</v>
      </c>
      <c r="D951" s="23">
        <v>23</v>
      </c>
      <c r="E951">
        <f t="shared" si="24"/>
        <v>9.8000000000000007</v>
      </c>
      <c r="F951" s="23">
        <v>1001.6</v>
      </c>
      <c r="G951" s="23">
        <v>1001.3</v>
      </c>
      <c r="H951" s="23">
        <v>1001.5</v>
      </c>
      <c r="I951">
        <f t="shared" si="25"/>
        <v>0.30000000000006821</v>
      </c>
      <c r="J951">
        <v>75</v>
      </c>
      <c r="K951">
        <v>52</v>
      </c>
      <c r="L951">
        <v>65</v>
      </c>
      <c r="M951">
        <f t="shared" si="26"/>
        <v>23</v>
      </c>
      <c r="N951" s="30" t="s">
        <v>19</v>
      </c>
      <c r="O951" s="15">
        <v>1.4</v>
      </c>
    </row>
    <row r="952" spans="1:16">
      <c r="A952" s="1">
        <f t="shared" si="27"/>
        <v>40033</v>
      </c>
      <c r="B952" s="23">
        <v>29.4</v>
      </c>
      <c r="C952" s="23">
        <v>16.899999999999999</v>
      </c>
      <c r="D952" s="23">
        <v>22.9</v>
      </c>
      <c r="E952">
        <f t="shared" si="24"/>
        <v>12.5</v>
      </c>
      <c r="F952" s="23">
        <v>1001.5</v>
      </c>
      <c r="G952" s="23">
        <v>1000.3</v>
      </c>
      <c r="H952" s="23">
        <v>1000.8</v>
      </c>
      <c r="I952">
        <f t="shared" si="25"/>
        <v>1.2000000000000455</v>
      </c>
      <c r="J952">
        <v>77</v>
      </c>
      <c r="K952">
        <v>37</v>
      </c>
      <c r="L952">
        <v>62</v>
      </c>
      <c r="M952">
        <f t="shared" si="26"/>
        <v>40</v>
      </c>
      <c r="N952" s="30" t="s">
        <v>19</v>
      </c>
      <c r="O952" s="15">
        <v>0.7</v>
      </c>
    </row>
    <row r="953" spans="1:16">
      <c r="A953" s="1">
        <f t="shared" si="27"/>
        <v>40034</v>
      </c>
      <c r="B953" s="23">
        <v>29.1</v>
      </c>
      <c r="C953" s="23">
        <v>18.100000000000001</v>
      </c>
      <c r="D953" s="23">
        <v>23.5</v>
      </c>
      <c r="E953">
        <f t="shared" si="24"/>
        <v>11</v>
      </c>
      <c r="F953" s="23">
        <v>1001.7</v>
      </c>
      <c r="G953" s="23">
        <v>1001.1</v>
      </c>
      <c r="H953" s="23">
        <v>1001.5</v>
      </c>
      <c r="I953">
        <f t="shared" si="25"/>
        <v>0.60000000000002274</v>
      </c>
      <c r="J953">
        <v>66</v>
      </c>
      <c r="K953">
        <v>41</v>
      </c>
      <c r="L953">
        <v>57</v>
      </c>
      <c r="M953">
        <f t="shared" si="26"/>
        <v>25</v>
      </c>
      <c r="N953" s="30" t="s">
        <v>19</v>
      </c>
      <c r="O953" s="15">
        <v>1.3</v>
      </c>
    </row>
    <row r="954" spans="1:16">
      <c r="A954" s="1">
        <f t="shared" si="27"/>
        <v>40035</v>
      </c>
      <c r="B954" s="23">
        <v>30</v>
      </c>
      <c r="C954" s="23">
        <v>15.3</v>
      </c>
      <c r="D954" s="23">
        <v>23.6</v>
      </c>
      <c r="E954">
        <f t="shared" si="24"/>
        <v>14.7</v>
      </c>
      <c r="F954" s="23">
        <v>1002</v>
      </c>
      <c r="G954" s="23">
        <v>998.8</v>
      </c>
      <c r="H954" s="23">
        <v>1000.4</v>
      </c>
      <c r="I954">
        <f t="shared" si="25"/>
        <v>3.2000000000000455</v>
      </c>
      <c r="J954">
        <v>76</v>
      </c>
      <c r="K954">
        <v>47</v>
      </c>
      <c r="L954">
        <v>63</v>
      </c>
      <c r="M954">
        <f t="shared" si="26"/>
        <v>29</v>
      </c>
      <c r="N954" s="30" t="s">
        <v>24</v>
      </c>
      <c r="O954" s="15">
        <v>0.5</v>
      </c>
      <c r="P954">
        <v>2.6</v>
      </c>
    </row>
    <row r="955" spans="1:16">
      <c r="A955" s="1">
        <f t="shared" si="27"/>
        <v>40036</v>
      </c>
      <c r="B955" s="23">
        <v>27.2</v>
      </c>
      <c r="C955" s="23">
        <v>18.100000000000001</v>
      </c>
      <c r="D955" s="23">
        <v>21.4</v>
      </c>
      <c r="E955">
        <f t="shared" si="24"/>
        <v>9.0999999999999979</v>
      </c>
      <c r="F955" s="23">
        <v>1002.3</v>
      </c>
      <c r="G955" s="23">
        <v>1000.5</v>
      </c>
      <c r="H955" s="23">
        <v>1001.4</v>
      </c>
      <c r="I955">
        <f t="shared" si="25"/>
        <v>1.7999999999999545</v>
      </c>
      <c r="J955">
        <v>92</v>
      </c>
      <c r="K955">
        <v>59</v>
      </c>
      <c r="L955">
        <v>77</v>
      </c>
      <c r="M955">
        <f t="shared" si="26"/>
        <v>33</v>
      </c>
      <c r="N955" s="30" t="s">
        <v>30</v>
      </c>
      <c r="O955" s="15">
        <v>0</v>
      </c>
    </row>
    <row r="956" spans="1:16">
      <c r="A956" s="1">
        <f t="shared" si="27"/>
        <v>40037</v>
      </c>
      <c r="B956" s="23">
        <v>28.4</v>
      </c>
      <c r="C956" s="23">
        <v>16.2</v>
      </c>
      <c r="D956" s="23">
        <v>22.5</v>
      </c>
      <c r="E956">
        <f t="shared" si="24"/>
        <v>12.2</v>
      </c>
      <c r="F956" s="23">
        <v>1004.2</v>
      </c>
      <c r="G956" s="23">
        <v>1001.7</v>
      </c>
      <c r="H956" s="23">
        <v>1002.9</v>
      </c>
      <c r="I956">
        <f t="shared" si="25"/>
        <v>2.5</v>
      </c>
      <c r="J956">
        <v>79</v>
      </c>
      <c r="K956">
        <v>47</v>
      </c>
      <c r="L956">
        <v>67</v>
      </c>
      <c r="M956">
        <f t="shared" si="26"/>
        <v>32</v>
      </c>
      <c r="N956" s="30" t="s">
        <v>20</v>
      </c>
      <c r="O956" s="15">
        <v>0.3</v>
      </c>
    </row>
    <row r="957" spans="1:16">
      <c r="A957" s="1">
        <f t="shared" si="27"/>
        <v>40038</v>
      </c>
      <c r="B957" s="23">
        <v>31.3</v>
      </c>
      <c r="C957" s="23">
        <v>18.7</v>
      </c>
      <c r="D957" s="23">
        <v>24.6</v>
      </c>
      <c r="E957">
        <f t="shared" si="24"/>
        <v>12.600000000000001</v>
      </c>
      <c r="F957" s="23">
        <v>1000.8</v>
      </c>
      <c r="G957" s="23">
        <v>998.5</v>
      </c>
      <c r="H957" s="23">
        <v>999.5</v>
      </c>
      <c r="I957">
        <f t="shared" si="25"/>
        <v>2.2999999999999545</v>
      </c>
      <c r="J957">
        <v>81</v>
      </c>
      <c r="K957">
        <v>38</v>
      </c>
      <c r="L957">
        <v>65</v>
      </c>
      <c r="M957">
        <f t="shared" si="26"/>
        <v>43</v>
      </c>
      <c r="N957" s="30" t="s">
        <v>27</v>
      </c>
      <c r="O957" s="15">
        <v>0.7</v>
      </c>
      <c r="P957">
        <v>14</v>
      </c>
    </row>
    <row r="958" spans="1:16">
      <c r="A958" s="1">
        <f t="shared" si="27"/>
        <v>40039</v>
      </c>
      <c r="B958" s="23">
        <v>25.6</v>
      </c>
      <c r="C958" s="23">
        <v>17.2</v>
      </c>
      <c r="D958" s="23">
        <v>20.3</v>
      </c>
      <c r="E958">
        <f t="shared" si="24"/>
        <v>8.4000000000000021</v>
      </c>
      <c r="F958" s="23">
        <v>1004.2</v>
      </c>
      <c r="G958" s="23">
        <v>1001.7</v>
      </c>
      <c r="H958" s="23">
        <v>1002.8</v>
      </c>
      <c r="I958">
        <f t="shared" si="25"/>
        <v>2.5</v>
      </c>
      <c r="J958">
        <v>93</v>
      </c>
      <c r="K958">
        <v>61</v>
      </c>
      <c r="L958">
        <v>81</v>
      </c>
      <c r="M958">
        <f t="shared" si="26"/>
        <v>32</v>
      </c>
      <c r="N958" s="30" t="s">
        <v>30</v>
      </c>
      <c r="O958" s="15">
        <v>0</v>
      </c>
    </row>
    <row r="959" spans="1:16">
      <c r="A959" s="1">
        <f t="shared" si="27"/>
        <v>40040</v>
      </c>
      <c r="B959" s="23">
        <v>27.6</v>
      </c>
      <c r="C959" s="23">
        <v>15.5</v>
      </c>
      <c r="D959" s="23">
        <v>21.4</v>
      </c>
      <c r="E959">
        <f t="shared" si="24"/>
        <v>12.100000000000001</v>
      </c>
      <c r="F959" s="23">
        <v>1005.8</v>
      </c>
      <c r="G959" s="23">
        <v>1004.3</v>
      </c>
      <c r="H959" s="23">
        <v>1005.1</v>
      </c>
      <c r="I959">
        <f t="shared" si="25"/>
        <v>1.5</v>
      </c>
      <c r="J959">
        <v>92</v>
      </c>
      <c r="K959">
        <v>59</v>
      </c>
      <c r="L959">
        <v>77</v>
      </c>
      <c r="M959">
        <f t="shared" si="26"/>
        <v>33</v>
      </c>
      <c r="N959" s="30" t="s">
        <v>16</v>
      </c>
      <c r="O959" s="15">
        <v>0.9</v>
      </c>
    </row>
    <row r="960" spans="1:16">
      <c r="A960" s="1">
        <f t="shared" si="27"/>
        <v>40041</v>
      </c>
      <c r="B960" s="23">
        <v>29.6</v>
      </c>
      <c r="C960" s="23">
        <v>15.5</v>
      </c>
      <c r="D960" s="23">
        <v>23</v>
      </c>
      <c r="E960">
        <f t="shared" si="24"/>
        <v>14.100000000000001</v>
      </c>
      <c r="F960" s="23">
        <v>1004.3</v>
      </c>
      <c r="G960" s="23">
        <v>1001.9</v>
      </c>
      <c r="H960" s="23">
        <v>1003</v>
      </c>
      <c r="I960">
        <f t="shared" si="25"/>
        <v>2.3999999999999773</v>
      </c>
      <c r="J960">
        <v>75</v>
      </c>
      <c r="K960">
        <v>44</v>
      </c>
      <c r="L960">
        <v>63</v>
      </c>
      <c r="M960">
        <f t="shared" si="26"/>
        <v>31</v>
      </c>
      <c r="N960" s="30" t="s">
        <v>16</v>
      </c>
      <c r="O960" s="15">
        <v>1</v>
      </c>
    </row>
    <row r="961" spans="1:16">
      <c r="A961" s="1">
        <f t="shared" si="27"/>
        <v>40042</v>
      </c>
      <c r="B961" s="23">
        <v>30.8</v>
      </c>
      <c r="C961" s="23">
        <v>16.5</v>
      </c>
      <c r="D961" s="23">
        <v>24</v>
      </c>
      <c r="E961">
        <f t="shared" si="24"/>
        <v>14.3</v>
      </c>
      <c r="F961" s="23">
        <v>1001.5</v>
      </c>
      <c r="G961" s="23">
        <v>999.9</v>
      </c>
      <c r="H961" s="23">
        <v>1000.7</v>
      </c>
      <c r="I961">
        <f t="shared" si="25"/>
        <v>1.6000000000000227</v>
      </c>
      <c r="J961">
        <v>77</v>
      </c>
      <c r="K961">
        <v>47</v>
      </c>
      <c r="L961">
        <v>67</v>
      </c>
      <c r="M961">
        <f t="shared" si="26"/>
        <v>30</v>
      </c>
      <c r="N961" s="30" t="s">
        <v>15</v>
      </c>
      <c r="O961" s="15">
        <v>0.6</v>
      </c>
    </row>
    <row r="962" spans="1:16">
      <c r="A962" s="1">
        <f t="shared" si="27"/>
        <v>40043</v>
      </c>
      <c r="B962" s="23">
        <v>31.6</v>
      </c>
      <c r="C962" s="23">
        <v>16.7</v>
      </c>
      <c r="D962" s="23">
        <v>24.7</v>
      </c>
      <c r="E962">
        <f t="shared" si="24"/>
        <v>14.900000000000002</v>
      </c>
      <c r="F962" s="23">
        <v>1004.7</v>
      </c>
      <c r="G962" s="23">
        <v>1001.6</v>
      </c>
      <c r="H962" s="23">
        <v>1003.2</v>
      </c>
      <c r="I962">
        <f t="shared" si="25"/>
        <v>3.1000000000000227</v>
      </c>
      <c r="J962">
        <v>75</v>
      </c>
      <c r="K962">
        <v>41</v>
      </c>
      <c r="L962">
        <v>61</v>
      </c>
      <c r="M962">
        <f t="shared" si="26"/>
        <v>34</v>
      </c>
      <c r="N962" s="30" t="s">
        <v>16</v>
      </c>
      <c r="O962" s="15">
        <v>0.9</v>
      </c>
    </row>
    <row r="963" spans="1:16">
      <c r="A963" s="1">
        <f t="shared" si="27"/>
        <v>40044</v>
      </c>
      <c r="B963" s="23">
        <v>30.7</v>
      </c>
      <c r="C963" s="23">
        <v>19</v>
      </c>
      <c r="D963" s="23">
        <v>25.2</v>
      </c>
      <c r="E963">
        <f t="shared" si="24"/>
        <v>11.7</v>
      </c>
      <c r="F963" s="23">
        <v>1007.8</v>
      </c>
      <c r="G963" s="23">
        <v>1007.3</v>
      </c>
      <c r="H963" s="23">
        <v>1007.5</v>
      </c>
      <c r="I963">
        <f t="shared" si="25"/>
        <v>0.5</v>
      </c>
      <c r="J963">
        <v>66</v>
      </c>
      <c r="K963">
        <v>44</v>
      </c>
      <c r="L963">
        <v>57</v>
      </c>
      <c r="M963">
        <f t="shared" si="26"/>
        <v>22</v>
      </c>
      <c r="N963" s="30" t="s">
        <v>14</v>
      </c>
      <c r="O963" s="15">
        <v>1</v>
      </c>
    </row>
    <row r="964" spans="1:16">
      <c r="A964" s="1">
        <f t="shared" si="27"/>
        <v>40045</v>
      </c>
      <c r="B964" s="23">
        <v>30.4</v>
      </c>
      <c r="C964" s="23">
        <v>19.399999999999999</v>
      </c>
      <c r="D964" s="23">
        <v>24.2</v>
      </c>
      <c r="E964">
        <f t="shared" si="24"/>
        <v>11</v>
      </c>
      <c r="F964" s="23">
        <v>1008.6</v>
      </c>
      <c r="G964" s="23">
        <v>1006.9</v>
      </c>
      <c r="H964" s="23">
        <v>1007.8</v>
      </c>
      <c r="I964">
        <f t="shared" si="25"/>
        <v>1.7000000000000455</v>
      </c>
      <c r="J964">
        <v>75</v>
      </c>
      <c r="K964">
        <v>43</v>
      </c>
      <c r="L964">
        <v>59</v>
      </c>
      <c r="M964">
        <f t="shared" si="26"/>
        <v>32</v>
      </c>
      <c r="N964" s="30" t="s">
        <v>19</v>
      </c>
      <c r="O964" s="15">
        <v>1.2</v>
      </c>
    </row>
    <row r="965" spans="1:16">
      <c r="A965" s="1">
        <f t="shared" si="27"/>
        <v>40046</v>
      </c>
      <c r="B965" s="23">
        <v>30.8</v>
      </c>
      <c r="C965" s="23">
        <v>15.6</v>
      </c>
      <c r="D965" s="23">
        <v>23.2</v>
      </c>
      <c r="E965">
        <f t="shared" si="24"/>
        <v>15.200000000000001</v>
      </c>
      <c r="F965" s="23">
        <v>1005.1</v>
      </c>
      <c r="G965" s="23">
        <v>1002.5</v>
      </c>
      <c r="H965" s="23">
        <v>1003.5</v>
      </c>
      <c r="I965">
        <f t="shared" si="25"/>
        <v>2.6000000000000227</v>
      </c>
      <c r="J965">
        <v>67</v>
      </c>
      <c r="K965">
        <v>34</v>
      </c>
      <c r="L965">
        <v>52</v>
      </c>
      <c r="M965">
        <f t="shared" si="26"/>
        <v>33</v>
      </c>
      <c r="N965" s="30" t="s">
        <v>30</v>
      </c>
      <c r="O965" s="15">
        <v>0</v>
      </c>
    </row>
    <row r="966" spans="1:16">
      <c r="A966" s="1">
        <f t="shared" si="27"/>
        <v>40047</v>
      </c>
      <c r="B966" s="23">
        <v>29.5</v>
      </c>
      <c r="C966" s="23">
        <v>15.7</v>
      </c>
      <c r="D966" s="23">
        <v>24.4</v>
      </c>
      <c r="E966">
        <f t="shared" si="24"/>
        <v>13.8</v>
      </c>
      <c r="F966" s="23">
        <v>1003</v>
      </c>
      <c r="G966" s="23">
        <v>1001.3</v>
      </c>
      <c r="H966" s="23">
        <v>1002.3</v>
      </c>
      <c r="I966">
        <f t="shared" si="25"/>
        <v>1.7000000000000455</v>
      </c>
      <c r="J966">
        <v>70</v>
      </c>
      <c r="K966">
        <v>52</v>
      </c>
      <c r="L966">
        <v>64</v>
      </c>
      <c r="M966">
        <f t="shared" si="26"/>
        <v>18</v>
      </c>
      <c r="N966" s="30" t="s">
        <v>19</v>
      </c>
      <c r="O966" s="15">
        <v>2.1</v>
      </c>
      <c r="P966">
        <v>3.3</v>
      </c>
    </row>
    <row r="967" spans="1:16">
      <c r="A967" s="1">
        <f t="shared" si="27"/>
        <v>40048</v>
      </c>
      <c r="B967" s="23">
        <v>26</v>
      </c>
      <c r="C967" s="23">
        <v>17.899999999999999</v>
      </c>
      <c r="D967" s="23">
        <v>20.3</v>
      </c>
      <c r="E967">
        <f t="shared" si="24"/>
        <v>8.1000000000000014</v>
      </c>
      <c r="F967" s="23">
        <v>1005.3</v>
      </c>
      <c r="G967" s="23">
        <v>1004.8</v>
      </c>
      <c r="H967" s="23">
        <v>1005</v>
      </c>
      <c r="I967">
        <f t="shared" si="25"/>
        <v>0.5</v>
      </c>
      <c r="J967">
        <v>76</v>
      </c>
      <c r="K967">
        <v>46</v>
      </c>
      <c r="L967">
        <v>63</v>
      </c>
      <c r="M967">
        <f t="shared" si="26"/>
        <v>30</v>
      </c>
      <c r="N967" s="30" t="s">
        <v>19</v>
      </c>
      <c r="O967" s="15">
        <v>2.2000000000000002</v>
      </c>
    </row>
    <row r="968" spans="1:16">
      <c r="A968" s="1">
        <f t="shared" si="27"/>
        <v>40049</v>
      </c>
      <c r="B968" s="23">
        <v>26.4</v>
      </c>
      <c r="C968" s="23">
        <v>15</v>
      </c>
      <c r="D968" s="23">
        <v>19.7</v>
      </c>
      <c r="E968">
        <f t="shared" si="24"/>
        <v>11.399999999999999</v>
      </c>
      <c r="F968" s="23">
        <v>1003.2</v>
      </c>
      <c r="G968" s="23">
        <v>1000.5</v>
      </c>
      <c r="H968" s="23">
        <v>1001.6</v>
      </c>
      <c r="I968">
        <f t="shared" si="25"/>
        <v>2.7000000000000455</v>
      </c>
      <c r="J968">
        <v>72</v>
      </c>
      <c r="K968">
        <v>45</v>
      </c>
      <c r="L968">
        <v>63</v>
      </c>
      <c r="M968">
        <f t="shared" si="26"/>
        <v>27</v>
      </c>
      <c r="N968" s="30" t="s">
        <v>16</v>
      </c>
      <c r="O968" s="15">
        <v>1.4</v>
      </c>
    </row>
    <row r="969" spans="1:16">
      <c r="A969" s="1">
        <f t="shared" si="27"/>
        <v>40050</v>
      </c>
      <c r="B969" s="23">
        <v>28.1</v>
      </c>
      <c r="C969" s="23">
        <v>13.3</v>
      </c>
      <c r="D969" s="23">
        <v>20.6</v>
      </c>
      <c r="E969">
        <f t="shared" si="24"/>
        <v>14.8</v>
      </c>
      <c r="F969" s="23">
        <v>1000.7</v>
      </c>
      <c r="G969" s="23">
        <v>1000.2</v>
      </c>
      <c r="H969" s="23">
        <v>1000.4</v>
      </c>
      <c r="I969">
        <f t="shared" si="25"/>
        <v>0.5</v>
      </c>
      <c r="J969">
        <v>74</v>
      </c>
      <c r="K969">
        <v>44</v>
      </c>
      <c r="L969">
        <v>64</v>
      </c>
      <c r="M969">
        <f t="shared" si="26"/>
        <v>30</v>
      </c>
      <c r="N969" s="30" t="s">
        <v>14</v>
      </c>
      <c r="O969" s="15">
        <v>0.4</v>
      </c>
    </row>
    <row r="970" spans="1:16">
      <c r="A970" s="1">
        <f t="shared" si="27"/>
        <v>40051</v>
      </c>
      <c r="B970" s="23">
        <v>31.6</v>
      </c>
      <c r="C970" s="23">
        <v>13.7</v>
      </c>
      <c r="D970" s="23">
        <v>23.4</v>
      </c>
      <c r="E970">
        <f t="shared" si="24"/>
        <v>17.900000000000002</v>
      </c>
      <c r="F970" s="23">
        <v>1001.8</v>
      </c>
      <c r="G970" s="23">
        <v>1001.6</v>
      </c>
      <c r="H970" s="23">
        <v>1001.7</v>
      </c>
      <c r="I970">
        <f t="shared" si="25"/>
        <v>0.19999999999993179</v>
      </c>
      <c r="J970">
        <v>81</v>
      </c>
      <c r="K970">
        <v>35</v>
      </c>
      <c r="L970">
        <v>60</v>
      </c>
      <c r="M970">
        <f t="shared" si="26"/>
        <v>46</v>
      </c>
      <c r="N970" s="30" t="s">
        <v>24</v>
      </c>
      <c r="O970" s="15">
        <v>0.5</v>
      </c>
    </row>
    <row r="971" spans="1:16">
      <c r="A971" s="1">
        <f t="shared" si="27"/>
        <v>40052</v>
      </c>
      <c r="B971" s="23">
        <v>32.799999999999997</v>
      </c>
      <c r="C971" s="23">
        <v>17.7</v>
      </c>
      <c r="D971" s="23">
        <v>25.3</v>
      </c>
      <c r="E971">
        <f t="shared" si="24"/>
        <v>15.099999999999998</v>
      </c>
      <c r="F971" s="23">
        <v>1002.5</v>
      </c>
      <c r="G971" s="23">
        <v>1001.5</v>
      </c>
      <c r="H971" s="23">
        <v>1001.9</v>
      </c>
      <c r="I971">
        <f t="shared" si="25"/>
        <v>1</v>
      </c>
      <c r="J971">
        <v>76</v>
      </c>
      <c r="K971">
        <v>41</v>
      </c>
      <c r="L971">
        <v>64</v>
      </c>
      <c r="M971">
        <f t="shared" si="26"/>
        <v>35</v>
      </c>
      <c r="N971" s="30" t="s">
        <v>16</v>
      </c>
      <c r="O971" s="15">
        <v>0.9</v>
      </c>
    </row>
    <row r="972" spans="1:16">
      <c r="A972" s="1">
        <f t="shared" si="27"/>
        <v>40053</v>
      </c>
      <c r="B972" s="23">
        <v>32.799999999999997</v>
      </c>
      <c r="C972" s="23">
        <v>18.100000000000001</v>
      </c>
      <c r="D972" s="23">
        <v>25.6</v>
      </c>
      <c r="E972">
        <f t="shared" si="24"/>
        <v>14.699999999999996</v>
      </c>
      <c r="F972" s="23">
        <v>1000.2</v>
      </c>
      <c r="G972" s="23">
        <v>997.2</v>
      </c>
      <c r="H972" s="23">
        <v>998.4</v>
      </c>
      <c r="I972">
        <f t="shared" si="25"/>
        <v>3</v>
      </c>
      <c r="J972">
        <v>79</v>
      </c>
      <c r="K972">
        <v>43</v>
      </c>
      <c r="L972">
        <v>64</v>
      </c>
      <c r="M972">
        <f t="shared" si="26"/>
        <v>36</v>
      </c>
      <c r="N972" s="30" t="s">
        <v>20</v>
      </c>
      <c r="O972" s="15">
        <v>0.6</v>
      </c>
    </row>
    <row r="973" spans="1:16">
      <c r="A973" s="1">
        <f t="shared" si="27"/>
        <v>40054</v>
      </c>
      <c r="B973" s="23">
        <v>27.1</v>
      </c>
      <c r="C973" s="23">
        <v>15.2</v>
      </c>
      <c r="D973" s="23">
        <v>17.5</v>
      </c>
      <c r="E973">
        <f t="shared" si="24"/>
        <v>11.900000000000002</v>
      </c>
      <c r="F973" s="23">
        <v>1006</v>
      </c>
      <c r="G973" s="23">
        <v>996.8</v>
      </c>
      <c r="H973" s="23">
        <v>1001.1</v>
      </c>
      <c r="I973">
        <f t="shared" si="25"/>
        <v>9.2000000000000455</v>
      </c>
      <c r="J973">
        <v>84</v>
      </c>
      <c r="K973">
        <v>76</v>
      </c>
      <c r="L973">
        <v>81</v>
      </c>
      <c r="M973">
        <f t="shared" si="26"/>
        <v>8</v>
      </c>
      <c r="N973" s="30" t="s">
        <v>19</v>
      </c>
      <c r="O973" s="15">
        <v>1.4</v>
      </c>
      <c r="P973">
        <v>34.1</v>
      </c>
    </row>
    <row r="974" spans="1:16">
      <c r="A974" s="1">
        <f t="shared" si="27"/>
        <v>40055</v>
      </c>
      <c r="B974" s="23">
        <v>23.4</v>
      </c>
      <c r="C974" s="23">
        <v>13.9</v>
      </c>
      <c r="D974" s="23">
        <v>16.600000000000001</v>
      </c>
      <c r="E974">
        <f t="shared" si="24"/>
        <v>9.4999999999999982</v>
      </c>
      <c r="F974" s="23">
        <v>1007.3</v>
      </c>
      <c r="G974" s="23">
        <v>1006.3</v>
      </c>
      <c r="H974" s="23">
        <v>1006.7</v>
      </c>
      <c r="I974">
        <f t="shared" si="25"/>
        <v>1</v>
      </c>
      <c r="J974">
        <v>91</v>
      </c>
      <c r="K974">
        <v>40</v>
      </c>
      <c r="L974">
        <v>69</v>
      </c>
      <c r="M974">
        <f t="shared" si="26"/>
        <v>51</v>
      </c>
      <c r="N974" s="30" t="s">
        <v>16</v>
      </c>
      <c r="O974" s="15">
        <v>0.8</v>
      </c>
    </row>
    <row r="975" spans="1:16">
      <c r="A975" s="1">
        <f t="shared" si="27"/>
        <v>40056</v>
      </c>
      <c r="B975" s="23">
        <v>26</v>
      </c>
      <c r="C975" s="23">
        <v>9.9</v>
      </c>
      <c r="D975" s="23">
        <v>18.399999999999999</v>
      </c>
      <c r="E975">
        <f t="shared" si="24"/>
        <v>16.100000000000001</v>
      </c>
      <c r="F975" s="23">
        <v>1008.3</v>
      </c>
      <c r="G975" s="23">
        <v>1005.9</v>
      </c>
      <c r="H975" s="23">
        <v>1007</v>
      </c>
      <c r="I975">
        <f t="shared" si="25"/>
        <v>2.3999999999999773</v>
      </c>
      <c r="J975">
        <v>76</v>
      </c>
      <c r="K975">
        <v>41</v>
      </c>
      <c r="L975">
        <v>63</v>
      </c>
      <c r="M975">
        <f t="shared" si="26"/>
        <v>35</v>
      </c>
      <c r="N975" s="30" t="s">
        <v>14</v>
      </c>
      <c r="O975" s="15">
        <v>0.4</v>
      </c>
    </row>
    <row r="976" spans="1:16">
      <c r="A976" s="1">
        <f t="shared" si="27"/>
        <v>40057</v>
      </c>
      <c r="B976" s="23">
        <v>28.9</v>
      </c>
      <c r="C976" s="23">
        <v>11.6</v>
      </c>
      <c r="D976" s="23">
        <v>20.5</v>
      </c>
      <c r="E976">
        <f t="shared" si="24"/>
        <v>17.299999999999997</v>
      </c>
      <c r="F976" s="23">
        <v>1005.4</v>
      </c>
      <c r="G976" s="23">
        <v>1000.7</v>
      </c>
      <c r="H976" s="23">
        <v>1003</v>
      </c>
      <c r="I976">
        <f t="shared" si="25"/>
        <v>4.6999999999999318</v>
      </c>
      <c r="J976">
        <v>78</v>
      </c>
      <c r="K976">
        <v>42</v>
      </c>
      <c r="L976">
        <v>64</v>
      </c>
      <c r="M976">
        <f t="shared" si="26"/>
        <v>36</v>
      </c>
      <c r="N976" s="30" t="s">
        <v>30</v>
      </c>
      <c r="O976" s="15">
        <v>0</v>
      </c>
    </row>
    <row r="977" spans="1:16">
      <c r="A977" s="1">
        <f t="shared" si="27"/>
        <v>40058</v>
      </c>
      <c r="B977" s="23">
        <v>29.6</v>
      </c>
      <c r="C977" s="23">
        <v>14.4</v>
      </c>
      <c r="D977" s="23">
        <v>22.7</v>
      </c>
      <c r="E977">
        <f t="shared" si="24"/>
        <v>15.200000000000001</v>
      </c>
      <c r="F977" s="23">
        <v>1000.5</v>
      </c>
      <c r="G977" s="23">
        <v>998.9</v>
      </c>
      <c r="H977" s="23">
        <v>999.9</v>
      </c>
      <c r="I977">
        <f t="shared" si="25"/>
        <v>1.6000000000000227</v>
      </c>
      <c r="J977">
        <v>73</v>
      </c>
      <c r="K977">
        <v>42</v>
      </c>
      <c r="L977">
        <v>63</v>
      </c>
      <c r="M977">
        <f t="shared" si="26"/>
        <v>31</v>
      </c>
      <c r="N977" s="30" t="s">
        <v>16</v>
      </c>
      <c r="O977" s="15">
        <v>1.1000000000000001</v>
      </c>
    </row>
    <row r="978" spans="1:16">
      <c r="A978" s="1">
        <f t="shared" si="27"/>
        <v>40059</v>
      </c>
      <c r="B978" s="23">
        <v>31.1</v>
      </c>
      <c r="C978" s="23">
        <v>15.9</v>
      </c>
      <c r="D978" s="23">
        <v>25</v>
      </c>
      <c r="E978">
        <f t="shared" si="24"/>
        <v>15.200000000000001</v>
      </c>
      <c r="F978" s="23">
        <v>996.4</v>
      </c>
      <c r="G978" s="23">
        <v>993.8</v>
      </c>
      <c r="H978" s="23">
        <v>994.7</v>
      </c>
      <c r="I978">
        <f t="shared" si="25"/>
        <v>2.6000000000000227</v>
      </c>
      <c r="J978">
        <v>87</v>
      </c>
      <c r="K978">
        <v>43</v>
      </c>
      <c r="L978">
        <v>64</v>
      </c>
      <c r="M978">
        <f t="shared" si="26"/>
        <v>44</v>
      </c>
      <c r="N978" s="30" t="s">
        <v>22</v>
      </c>
      <c r="O978" s="15">
        <v>2.2999999999999998</v>
      </c>
    </row>
    <row r="979" spans="1:16">
      <c r="A979" s="1">
        <f t="shared" si="27"/>
        <v>40060</v>
      </c>
      <c r="B979" s="23">
        <v>26</v>
      </c>
      <c r="C979" s="23">
        <v>16.2</v>
      </c>
      <c r="D979" s="23">
        <v>19.7</v>
      </c>
      <c r="E979">
        <f t="shared" si="24"/>
        <v>9.8000000000000007</v>
      </c>
      <c r="F979" s="23">
        <v>996.1</v>
      </c>
      <c r="G979" s="23">
        <v>993.8</v>
      </c>
      <c r="H979" s="23">
        <v>995.3</v>
      </c>
      <c r="I979">
        <f t="shared" si="25"/>
        <v>2.3000000000000682</v>
      </c>
      <c r="J979">
        <v>81</v>
      </c>
      <c r="K979">
        <v>62</v>
      </c>
      <c r="L979">
        <v>71</v>
      </c>
      <c r="M979">
        <f t="shared" si="26"/>
        <v>19</v>
      </c>
      <c r="N979" s="30" t="s">
        <v>14</v>
      </c>
      <c r="O979" s="15">
        <v>2.4</v>
      </c>
      <c r="P979">
        <v>3.9</v>
      </c>
    </row>
    <row r="980" spans="1:16">
      <c r="A980" s="1">
        <f t="shared" si="27"/>
        <v>40061</v>
      </c>
      <c r="B980" s="23">
        <v>19.3</v>
      </c>
      <c r="C980" s="23">
        <v>12.4</v>
      </c>
      <c r="D980" s="23">
        <v>15</v>
      </c>
      <c r="E980">
        <f t="shared" si="24"/>
        <v>6.9</v>
      </c>
      <c r="F980" s="23">
        <v>1006.5</v>
      </c>
      <c r="G980" s="23">
        <v>1004.6</v>
      </c>
      <c r="H980" s="23">
        <v>1005.6</v>
      </c>
      <c r="I980">
        <f t="shared" si="25"/>
        <v>1.8999999999999773</v>
      </c>
      <c r="J980">
        <v>74</v>
      </c>
      <c r="K980">
        <v>56</v>
      </c>
      <c r="L980">
        <v>67</v>
      </c>
      <c r="M980">
        <f t="shared" si="26"/>
        <v>18</v>
      </c>
      <c r="N980" s="30" t="s">
        <v>16</v>
      </c>
      <c r="O980" s="15">
        <v>2.2999999999999998</v>
      </c>
    </row>
    <row r="981" spans="1:16">
      <c r="A981" s="1">
        <f t="shared" si="27"/>
        <v>40062</v>
      </c>
      <c r="B981" s="23">
        <v>22</v>
      </c>
      <c r="C981" s="23">
        <v>12</v>
      </c>
      <c r="D981" s="23">
        <v>15.2</v>
      </c>
      <c r="E981">
        <f t="shared" si="24"/>
        <v>10</v>
      </c>
      <c r="F981" s="23">
        <v>1009</v>
      </c>
      <c r="G981" s="23">
        <v>1007.7</v>
      </c>
      <c r="H981" s="23">
        <v>1008.5</v>
      </c>
      <c r="I981">
        <f t="shared" si="25"/>
        <v>1.2999999999999545</v>
      </c>
      <c r="J981">
        <v>80</v>
      </c>
      <c r="K981">
        <v>40</v>
      </c>
      <c r="L981">
        <v>64</v>
      </c>
      <c r="M981">
        <f t="shared" si="26"/>
        <v>40</v>
      </c>
      <c r="N981" s="30" t="s">
        <v>14</v>
      </c>
      <c r="O981" s="15">
        <v>1</v>
      </c>
    </row>
    <row r="982" spans="1:16">
      <c r="A982" s="1">
        <f t="shared" si="27"/>
        <v>40063</v>
      </c>
      <c r="B982" s="23">
        <v>22.6</v>
      </c>
      <c r="C982" s="23">
        <v>9.4</v>
      </c>
      <c r="D982" s="23">
        <v>16.8</v>
      </c>
      <c r="E982">
        <f t="shared" si="24"/>
        <v>13.200000000000001</v>
      </c>
      <c r="F982" s="23">
        <v>1009.3</v>
      </c>
      <c r="G982" s="23">
        <v>1008.8</v>
      </c>
      <c r="H982" s="23">
        <v>1009.1</v>
      </c>
      <c r="I982">
        <f t="shared" si="25"/>
        <v>0.5</v>
      </c>
      <c r="J982">
        <v>67</v>
      </c>
      <c r="K982">
        <v>44</v>
      </c>
      <c r="L982">
        <v>55</v>
      </c>
      <c r="M982">
        <f t="shared" si="26"/>
        <v>23</v>
      </c>
      <c r="N982" s="30" t="s">
        <v>16</v>
      </c>
      <c r="O982" s="15">
        <v>1</v>
      </c>
    </row>
    <row r="983" spans="1:16">
      <c r="A983" s="1">
        <f t="shared" si="27"/>
        <v>40064</v>
      </c>
      <c r="B983" s="23">
        <v>23.3</v>
      </c>
      <c r="C983" s="23">
        <v>9.8000000000000007</v>
      </c>
      <c r="D983" s="23">
        <v>17.7</v>
      </c>
      <c r="E983">
        <f t="shared" si="24"/>
        <v>13.5</v>
      </c>
      <c r="F983" s="23">
        <v>1009.8</v>
      </c>
      <c r="G983" s="23">
        <v>1008</v>
      </c>
      <c r="H983" s="23">
        <v>1008.7</v>
      </c>
      <c r="I983">
        <f t="shared" si="25"/>
        <v>1.7999999999999545</v>
      </c>
      <c r="J983">
        <v>81</v>
      </c>
      <c r="K983">
        <v>43</v>
      </c>
      <c r="L983">
        <v>61</v>
      </c>
      <c r="M983">
        <f t="shared" si="26"/>
        <v>38</v>
      </c>
      <c r="N983" s="30" t="s">
        <v>19</v>
      </c>
      <c r="O983" s="15">
        <v>1.7</v>
      </c>
    </row>
    <row r="984" spans="1:16">
      <c r="A984" s="1">
        <f t="shared" si="27"/>
        <v>40065</v>
      </c>
      <c r="B984" s="23">
        <v>23.9</v>
      </c>
      <c r="C984" s="23">
        <v>16.600000000000001</v>
      </c>
      <c r="D984" s="23">
        <v>20.399999999999999</v>
      </c>
      <c r="E984">
        <f t="shared" si="24"/>
        <v>7.2999999999999972</v>
      </c>
      <c r="F984" s="23">
        <v>1007.3</v>
      </c>
      <c r="G984" s="23">
        <v>1006.9</v>
      </c>
      <c r="H984" s="23">
        <v>1007.1</v>
      </c>
      <c r="I984">
        <f t="shared" si="25"/>
        <v>0.39999999999997726</v>
      </c>
      <c r="J984">
        <v>62</v>
      </c>
      <c r="K984">
        <v>51</v>
      </c>
      <c r="L984">
        <v>57</v>
      </c>
      <c r="M984">
        <f t="shared" si="26"/>
        <v>11</v>
      </c>
      <c r="N984" s="30" t="s">
        <v>19</v>
      </c>
      <c r="O984" s="15">
        <v>1.7</v>
      </c>
    </row>
    <row r="985" spans="1:16">
      <c r="A985" s="1">
        <f t="shared" si="27"/>
        <v>40066</v>
      </c>
      <c r="B985" s="23">
        <v>26.3</v>
      </c>
      <c r="C985" s="23">
        <v>15</v>
      </c>
      <c r="D985" s="23">
        <v>19.399999999999999</v>
      </c>
      <c r="E985">
        <f t="shared" si="24"/>
        <v>11.3</v>
      </c>
      <c r="F985" s="23">
        <v>1006.6</v>
      </c>
      <c r="G985" s="23">
        <v>1005.6</v>
      </c>
      <c r="H985" s="23">
        <v>1006</v>
      </c>
      <c r="I985">
        <f t="shared" si="25"/>
        <v>1</v>
      </c>
      <c r="J985">
        <v>89</v>
      </c>
      <c r="K985">
        <v>45</v>
      </c>
      <c r="L985">
        <v>72</v>
      </c>
      <c r="M985">
        <f t="shared" si="26"/>
        <v>44</v>
      </c>
      <c r="N985" s="30" t="s">
        <v>17</v>
      </c>
      <c r="O985" s="15">
        <v>1.3</v>
      </c>
      <c r="P985">
        <v>9.4</v>
      </c>
    </row>
    <row r="986" spans="1:16">
      <c r="A986" s="1">
        <f t="shared" si="27"/>
        <v>40067</v>
      </c>
      <c r="B986" s="23">
        <v>22</v>
      </c>
      <c r="C986" s="23">
        <v>15.9</v>
      </c>
      <c r="D986" s="23">
        <v>20.399999999999999</v>
      </c>
      <c r="E986">
        <f t="shared" si="24"/>
        <v>6.1</v>
      </c>
      <c r="F986" s="23">
        <v>1004.5</v>
      </c>
      <c r="G986" s="23">
        <v>1003.5</v>
      </c>
      <c r="H986" s="23">
        <v>1004.1</v>
      </c>
      <c r="I986">
        <f t="shared" si="25"/>
        <v>1</v>
      </c>
      <c r="J986">
        <v>74</v>
      </c>
      <c r="K986">
        <v>61</v>
      </c>
      <c r="L986">
        <v>66</v>
      </c>
      <c r="M986">
        <f t="shared" si="26"/>
        <v>13</v>
      </c>
      <c r="N986" s="30" t="s">
        <v>14</v>
      </c>
      <c r="O986" s="15">
        <v>2.4</v>
      </c>
      <c r="P986">
        <v>1</v>
      </c>
    </row>
    <row r="987" spans="1:16">
      <c r="A987" s="1">
        <f t="shared" si="27"/>
        <v>40068</v>
      </c>
      <c r="B987" s="23">
        <v>25.6</v>
      </c>
      <c r="C987" s="23">
        <v>16.3</v>
      </c>
      <c r="D987" s="23">
        <v>19.5</v>
      </c>
      <c r="E987">
        <f t="shared" si="24"/>
        <v>9.3000000000000007</v>
      </c>
      <c r="F987" s="23">
        <v>1002.8</v>
      </c>
      <c r="G987" s="23">
        <v>1001.4</v>
      </c>
      <c r="H987" s="23">
        <v>1001.9</v>
      </c>
      <c r="I987">
        <f t="shared" si="25"/>
        <v>1.3999999999999773</v>
      </c>
      <c r="J987">
        <v>90</v>
      </c>
      <c r="K987">
        <v>49</v>
      </c>
      <c r="L987">
        <v>67</v>
      </c>
      <c r="M987">
        <f t="shared" si="26"/>
        <v>41</v>
      </c>
      <c r="N987" s="30" t="s">
        <v>14</v>
      </c>
      <c r="O987" s="15">
        <v>3.5</v>
      </c>
      <c r="P987">
        <v>9.6999999999999993</v>
      </c>
    </row>
    <row r="988" spans="1:16">
      <c r="A988" s="1">
        <f t="shared" si="27"/>
        <v>40069</v>
      </c>
      <c r="B988" s="23">
        <v>22.1</v>
      </c>
      <c r="C988" s="23">
        <v>15.7</v>
      </c>
      <c r="D988" s="23">
        <v>17.399999999999999</v>
      </c>
      <c r="E988">
        <f t="shared" si="24"/>
        <v>6.4000000000000021</v>
      </c>
      <c r="F988" s="23">
        <v>1001.7</v>
      </c>
      <c r="G988" s="23">
        <v>998.6</v>
      </c>
      <c r="H988" s="23">
        <v>999.9</v>
      </c>
      <c r="I988">
        <f t="shared" si="25"/>
        <v>3.1000000000000227</v>
      </c>
      <c r="J988">
        <v>93</v>
      </c>
      <c r="K988">
        <v>58</v>
      </c>
      <c r="L988">
        <v>81</v>
      </c>
      <c r="M988">
        <f t="shared" si="26"/>
        <v>35</v>
      </c>
      <c r="N988" s="30" t="s">
        <v>17</v>
      </c>
      <c r="O988" s="15">
        <v>0.4</v>
      </c>
      <c r="P988">
        <v>1.6</v>
      </c>
    </row>
    <row r="989" spans="1:16">
      <c r="A989" s="1">
        <f t="shared" si="27"/>
        <v>40070</v>
      </c>
      <c r="B989" s="23">
        <v>20.7</v>
      </c>
      <c r="C989" s="23">
        <v>15.7</v>
      </c>
      <c r="D989" s="23">
        <v>17.5</v>
      </c>
      <c r="E989">
        <f t="shared" ref="E989:E1052" si="28">B989-C989</f>
        <v>5</v>
      </c>
      <c r="F989" s="23">
        <v>999.7</v>
      </c>
      <c r="G989" s="23">
        <v>997.7</v>
      </c>
      <c r="H989" s="23">
        <v>998.5</v>
      </c>
      <c r="I989">
        <f t="shared" ref="I989:I1052" si="29">F989-G989</f>
        <v>2</v>
      </c>
      <c r="J989">
        <v>86</v>
      </c>
      <c r="K989">
        <v>68</v>
      </c>
      <c r="L989">
        <v>77</v>
      </c>
      <c r="M989">
        <f t="shared" ref="M989:M1052" si="30">J989-K989</f>
        <v>18</v>
      </c>
      <c r="N989" s="30" t="s">
        <v>19</v>
      </c>
      <c r="O989" s="15">
        <v>1.6</v>
      </c>
    </row>
    <row r="990" spans="1:16">
      <c r="A990" s="1">
        <f t="shared" ref="A990:A1053" si="31">A989+1</f>
        <v>40071</v>
      </c>
      <c r="B990" s="23">
        <v>23.6</v>
      </c>
      <c r="C990" s="23">
        <v>14.6</v>
      </c>
      <c r="D990" s="23">
        <v>19.399999999999999</v>
      </c>
      <c r="E990">
        <f t="shared" si="28"/>
        <v>9.0000000000000018</v>
      </c>
      <c r="F990" s="23">
        <v>1002.6</v>
      </c>
      <c r="G990" s="23">
        <v>1001.3</v>
      </c>
      <c r="H990" s="23">
        <v>1001.9</v>
      </c>
      <c r="I990">
        <f t="shared" si="29"/>
        <v>1.3000000000000682</v>
      </c>
      <c r="J990">
        <v>93</v>
      </c>
      <c r="K990">
        <v>65</v>
      </c>
      <c r="L990">
        <v>78</v>
      </c>
      <c r="M990">
        <f t="shared" si="30"/>
        <v>28</v>
      </c>
      <c r="N990" s="30" t="s">
        <v>15</v>
      </c>
      <c r="O990" s="15">
        <v>0.8</v>
      </c>
    </row>
    <row r="991" spans="1:16">
      <c r="A991" s="1">
        <f t="shared" si="31"/>
        <v>40072</v>
      </c>
      <c r="B991" s="23">
        <v>26.2</v>
      </c>
      <c r="C991" s="23">
        <v>15.1</v>
      </c>
      <c r="D991" s="23">
        <v>20.6</v>
      </c>
      <c r="E991">
        <f t="shared" si="28"/>
        <v>11.1</v>
      </c>
      <c r="F991" s="23">
        <v>1000.3</v>
      </c>
      <c r="G991" s="23">
        <v>996</v>
      </c>
      <c r="H991" s="23">
        <v>998.2</v>
      </c>
      <c r="I991">
        <f t="shared" si="29"/>
        <v>4.2999999999999545</v>
      </c>
      <c r="J991">
        <v>92</v>
      </c>
      <c r="K991">
        <v>59</v>
      </c>
      <c r="L991">
        <v>79</v>
      </c>
      <c r="M991">
        <f t="shared" si="30"/>
        <v>33</v>
      </c>
      <c r="N991" s="30" t="s">
        <v>30</v>
      </c>
      <c r="O991" s="15">
        <v>0</v>
      </c>
      <c r="P991">
        <v>0.7</v>
      </c>
    </row>
    <row r="992" spans="1:16">
      <c r="A992" s="1">
        <f t="shared" si="31"/>
        <v>40073</v>
      </c>
      <c r="B992" s="23">
        <v>26</v>
      </c>
      <c r="C992" s="23">
        <v>15.9</v>
      </c>
      <c r="D992" s="23">
        <v>20.5</v>
      </c>
      <c r="E992">
        <f t="shared" si="28"/>
        <v>10.1</v>
      </c>
      <c r="F992" s="23">
        <v>998.9</v>
      </c>
      <c r="G992" s="23">
        <v>995.4</v>
      </c>
      <c r="H992" s="23">
        <v>996.6</v>
      </c>
      <c r="I992">
        <f t="shared" si="29"/>
        <v>3.5</v>
      </c>
      <c r="J992">
        <v>97</v>
      </c>
      <c r="K992">
        <v>60</v>
      </c>
      <c r="L992">
        <v>82</v>
      </c>
      <c r="M992">
        <f t="shared" si="30"/>
        <v>37</v>
      </c>
      <c r="N992" s="30" t="s">
        <v>30</v>
      </c>
      <c r="O992" s="15">
        <v>0</v>
      </c>
    </row>
    <row r="993" spans="1:16">
      <c r="A993" s="1">
        <f t="shared" si="31"/>
        <v>40074</v>
      </c>
      <c r="B993" s="23">
        <v>21</v>
      </c>
      <c r="C993" s="23">
        <v>16.5</v>
      </c>
      <c r="D993" s="23">
        <v>18.399999999999999</v>
      </c>
      <c r="E993">
        <f t="shared" si="28"/>
        <v>4.5</v>
      </c>
      <c r="F993" s="23">
        <v>1003</v>
      </c>
      <c r="G993" s="23">
        <v>1001.7</v>
      </c>
      <c r="H993" s="23">
        <v>1002.3</v>
      </c>
      <c r="I993">
        <f t="shared" si="29"/>
        <v>1.2999999999999545</v>
      </c>
      <c r="J993">
        <v>95</v>
      </c>
      <c r="K993">
        <v>75</v>
      </c>
      <c r="L993">
        <v>87</v>
      </c>
      <c r="M993">
        <f t="shared" si="30"/>
        <v>20</v>
      </c>
      <c r="N993" s="30" t="s">
        <v>19</v>
      </c>
      <c r="O993" s="15">
        <v>0.3</v>
      </c>
    </row>
    <row r="994" spans="1:16">
      <c r="A994" s="1">
        <f t="shared" si="31"/>
        <v>40075</v>
      </c>
      <c r="B994" s="23">
        <v>23.5</v>
      </c>
      <c r="C994" s="23">
        <v>16.100000000000001</v>
      </c>
      <c r="D994" s="23">
        <v>19.399999999999999</v>
      </c>
      <c r="E994">
        <f t="shared" si="28"/>
        <v>7.3999999999999986</v>
      </c>
      <c r="F994" s="23">
        <v>1002.8</v>
      </c>
      <c r="G994" s="23">
        <v>1002.5</v>
      </c>
      <c r="H994" s="23">
        <v>1002.6</v>
      </c>
      <c r="I994">
        <f t="shared" si="29"/>
        <v>0.29999999999995453</v>
      </c>
      <c r="J994">
        <v>92</v>
      </c>
      <c r="K994">
        <v>63</v>
      </c>
      <c r="L994">
        <v>80</v>
      </c>
      <c r="M994">
        <f t="shared" si="30"/>
        <v>29</v>
      </c>
      <c r="N994" s="30" t="s">
        <v>19</v>
      </c>
      <c r="O994" s="15">
        <v>0.4</v>
      </c>
    </row>
    <row r="995" spans="1:16">
      <c r="A995" s="1">
        <f t="shared" si="31"/>
        <v>40076</v>
      </c>
      <c r="B995" s="23">
        <v>26.1</v>
      </c>
      <c r="C995" s="23">
        <v>15.8</v>
      </c>
      <c r="D995" s="23">
        <v>20.2</v>
      </c>
      <c r="E995">
        <f t="shared" si="28"/>
        <v>10.3</v>
      </c>
      <c r="F995" s="23">
        <v>1003.6</v>
      </c>
      <c r="G995" s="23">
        <v>1002.5</v>
      </c>
      <c r="H995" s="23">
        <v>1002.9</v>
      </c>
      <c r="I995">
        <f t="shared" si="29"/>
        <v>1.1000000000000227</v>
      </c>
      <c r="J995">
        <v>82</v>
      </c>
      <c r="K995">
        <v>48</v>
      </c>
      <c r="L995">
        <v>68</v>
      </c>
      <c r="M995">
        <f t="shared" si="30"/>
        <v>34</v>
      </c>
      <c r="N995" s="30" t="s">
        <v>16</v>
      </c>
      <c r="O995" s="15">
        <v>0.8</v>
      </c>
    </row>
    <row r="996" spans="1:16">
      <c r="A996" s="1">
        <f t="shared" si="31"/>
        <v>40077</v>
      </c>
      <c r="B996" s="23">
        <v>26.2</v>
      </c>
      <c r="C996" s="23">
        <v>13.8</v>
      </c>
      <c r="D996" s="23">
        <v>18.899999999999999</v>
      </c>
      <c r="E996">
        <f t="shared" si="28"/>
        <v>12.399999999999999</v>
      </c>
      <c r="F996" s="23">
        <v>1007</v>
      </c>
      <c r="G996" s="23">
        <v>1005.8</v>
      </c>
      <c r="H996" s="23">
        <v>1006.2</v>
      </c>
      <c r="I996">
        <f t="shared" si="29"/>
        <v>1.2000000000000455</v>
      </c>
      <c r="J996">
        <v>93</v>
      </c>
      <c r="K996">
        <v>41</v>
      </c>
      <c r="L996">
        <v>69</v>
      </c>
      <c r="M996">
        <f t="shared" si="30"/>
        <v>52</v>
      </c>
      <c r="N996" s="30" t="s">
        <v>16</v>
      </c>
      <c r="O996" s="15">
        <v>0.7</v>
      </c>
    </row>
    <row r="997" spans="1:16">
      <c r="A997" s="1">
        <f t="shared" si="31"/>
        <v>40078</v>
      </c>
      <c r="B997" s="23">
        <v>26.2</v>
      </c>
      <c r="C997" s="23">
        <v>11.2</v>
      </c>
      <c r="D997" s="23">
        <v>18.2</v>
      </c>
      <c r="E997">
        <f t="shared" si="28"/>
        <v>15</v>
      </c>
      <c r="F997" s="23">
        <v>1010.1</v>
      </c>
      <c r="G997" s="23">
        <v>1008.7</v>
      </c>
      <c r="H997" s="23">
        <v>1009.3</v>
      </c>
      <c r="I997">
        <f t="shared" si="29"/>
        <v>1.3999999999999773</v>
      </c>
      <c r="J997">
        <v>94</v>
      </c>
      <c r="K997">
        <v>41</v>
      </c>
      <c r="L997">
        <v>69</v>
      </c>
      <c r="M997">
        <f t="shared" si="30"/>
        <v>53</v>
      </c>
      <c r="N997" s="30" t="s">
        <v>18</v>
      </c>
      <c r="O997" s="15">
        <v>0.3</v>
      </c>
    </row>
    <row r="998" spans="1:16">
      <c r="A998" s="1">
        <f t="shared" si="31"/>
        <v>40079</v>
      </c>
      <c r="B998" s="23">
        <v>26.5</v>
      </c>
      <c r="C998" s="23">
        <v>10.9</v>
      </c>
      <c r="D998" s="23">
        <v>17.8</v>
      </c>
      <c r="E998">
        <f t="shared" si="28"/>
        <v>15.6</v>
      </c>
      <c r="F998" s="23">
        <v>1010.7</v>
      </c>
      <c r="G998" s="23">
        <v>1008.1</v>
      </c>
      <c r="H998" s="23">
        <v>1009.4</v>
      </c>
      <c r="I998">
        <f t="shared" si="29"/>
        <v>2.6000000000000227</v>
      </c>
      <c r="J998">
        <v>93</v>
      </c>
      <c r="K998">
        <v>38</v>
      </c>
      <c r="L998">
        <v>68</v>
      </c>
      <c r="M998">
        <f t="shared" si="30"/>
        <v>55</v>
      </c>
      <c r="N998" s="30" t="s">
        <v>18</v>
      </c>
      <c r="O998" s="15">
        <v>0.5</v>
      </c>
    </row>
    <row r="999" spans="1:16">
      <c r="A999" s="1">
        <f t="shared" si="31"/>
        <v>40080</v>
      </c>
      <c r="B999" s="23">
        <v>26.7</v>
      </c>
      <c r="C999" s="23">
        <v>10.4</v>
      </c>
      <c r="D999" s="23">
        <v>17.8</v>
      </c>
      <c r="E999">
        <f t="shared" si="28"/>
        <v>16.299999999999997</v>
      </c>
      <c r="F999" s="23">
        <v>1006.8</v>
      </c>
      <c r="G999" s="23">
        <v>1003.5</v>
      </c>
      <c r="H999" s="23">
        <v>1005</v>
      </c>
      <c r="I999">
        <f t="shared" si="29"/>
        <v>3.2999999999999545</v>
      </c>
      <c r="J999">
        <v>92</v>
      </c>
      <c r="K999">
        <v>34</v>
      </c>
      <c r="L999">
        <v>67</v>
      </c>
      <c r="M999">
        <f t="shared" si="30"/>
        <v>58</v>
      </c>
      <c r="N999" s="30" t="s">
        <v>28</v>
      </c>
      <c r="O999" s="15">
        <v>0.8</v>
      </c>
    </row>
    <row r="1000" spans="1:16">
      <c r="A1000" s="1">
        <f t="shared" si="31"/>
        <v>40081</v>
      </c>
      <c r="B1000" s="23">
        <v>24.1</v>
      </c>
      <c r="C1000" s="23">
        <v>12.4</v>
      </c>
      <c r="D1000" s="23">
        <v>19.100000000000001</v>
      </c>
      <c r="E1000">
        <f t="shared" si="28"/>
        <v>11.700000000000001</v>
      </c>
      <c r="F1000" s="23">
        <v>1007.4</v>
      </c>
      <c r="G1000" s="23">
        <v>1005</v>
      </c>
      <c r="H1000" s="23">
        <v>1005.8</v>
      </c>
      <c r="I1000">
        <f t="shared" si="29"/>
        <v>2.3999999999999773</v>
      </c>
      <c r="J1000">
        <v>85</v>
      </c>
      <c r="K1000">
        <v>48</v>
      </c>
      <c r="L1000">
        <v>64</v>
      </c>
      <c r="M1000">
        <f t="shared" si="30"/>
        <v>37</v>
      </c>
      <c r="N1000" s="30" t="s">
        <v>19</v>
      </c>
      <c r="O1000" s="15">
        <v>1.7</v>
      </c>
    </row>
    <row r="1001" spans="1:16">
      <c r="A1001" s="1">
        <f t="shared" si="31"/>
        <v>40082</v>
      </c>
      <c r="B1001" s="23">
        <v>22.7</v>
      </c>
      <c r="C1001" s="23">
        <v>15.8</v>
      </c>
      <c r="D1001" s="23">
        <v>17.600000000000001</v>
      </c>
      <c r="E1001">
        <f t="shared" si="28"/>
        <v>6.8999999999999986</v>
      </c>
      <c r="F1001" s="23">
        <v>1010.4</v>
      </c>
      <c r="G1001" s="23">
        <v>1009.7</v>
      </c>
      <c r="H1001" s="23">
        <v>1010</v>
      </c>
      <c r="I1001">
        <f t="shared" si="29"/>
        <v>0.69999999999993179</v>
      </c>
      <c r="J1001">
        <v>68</v>
      </c>
      <c r="K1001">
        <v>41</v>
      </c>
      <c r="L1001">
        <v>56</v>
      </c>
      <c r="M1001">
        <f t="shared" si="30"/>
        <v>27</v>
      </c>
      <c r="N1001" s="30" t="s">
        <v>14</v>
      </c>
      <c r="O1001" s="15">
        <v>1.8</v>
      </c>
    </row>
    <row r="1002" spans="1:16">
      <c r="A1002" s="1">
        <f t="shared" si="31"/>
        <v>40083</v>
      </c>
      <c r="B1002" s="23">
        <v>24.7</v>
      </c>
      <c r="C1002" s="23">
        <v>9.9</v>
      </c>
      <c r="D1002" s="23">
        <v>17.399999999999999</v>
      </c>
      <c r="E1002">
        <f t="shared" si="28"/>
        <v>14.799999999999999</v>
      </c>
      <c r="F1002" s="23">
        <v>1010.9</v>
      </c>
      <c r="G1002" s="23">
        <v>1009.2</v>
      </c>
      <c r="H1002" s="23">
        <v>1009.9</v>
      </c>
      <c r="I1002">
        <f t="shared" si="29"/>
        <v>1.6999999999999318</v>
      </c>
      <c r="J1002">
        <v>85</v>
      </c>
      <c r="K1002">
        <v>44</v>
      </c>
      <c r="L1002">
        <v>65</v>
      </c>
      <c r="M1002">
        <f t="shared" si="30"/>
        <v>41</v>
      </c>
      <c r="N1002" s="30" t="s">
        <v>19</v>
      </c>
      <c r="O1002" s="15">
        <v>1.1000000000000001</v>
      </c>
    </row>
    <row r="1003" spans="1:16">
      <c r="A1003" s="1">
        <f t="shared" si="31"/>
        <v>40084</v>
      </c>
      <c r="B1003" s="23">
        <v>25.1</v>
      </c>
      <c r="C1003" s="23">
        <v>10.9</v>
      </c>
      <c r="D1003" s="23">
        <v>17.2</v>
      </c>
      <c r="E1003">
        <f t="shared" si="28"/>
        <v>14.200000000000001</v>
      </c>
      <c r="F1003" s="23">
        <v>1007.8</v>
      </c>
      <c r="G1003" s="23">
        <v>1004.5</v>
      </c>
      <c r="H1003" s="23">
        <v>1006</v>
      </c>
      <c r="I1003">
        <f t="shared" si="29"/>
        <v>3.2999999999999545</v>
      </c>
      <c r="J1003">
        <v>91</v>
      </c>
      <c r="K1003">
        <v>44</v>
      </c>
      <c r="L1003">
        <v>71</v>
      </c>
      <c r="M1003">
        <f t="shared" si="30"/>
        <v>47</v>
      </c>
      <c r="N1003" s="30" t="s">
        <v>30</v>
      </c>
      <c r="O1003" s="15">
        <v>0</v>
      </c>
    </row>
    <row r="1004" spans="1:16">
      <c r="A1004" s="1">
        <f t="shared" si="31"/>
        <v>40085</v>
      </c>
      <c r="B1004" s="23">
        <v>26</v>
      </c>
      <c r="C1004" s="23">
        <v>10</v>
      </c>
      <c r="D1004" s="23">
        <v>17.8</v>
      </c>
      <c r="E1004">
        <f t="shared" si="28"/>
        <v>16</v>
      </c>
      <c r="F1004" s="23">
        <v>1003.1</v>
      </c>
      <c r="G1004" s="23">
        <v>1000.5</v>
      </c>
      <c r="H1004" s="23">
        <v>1001.5</v>
      </c>
      <c r="I1004">
        <f t="shared" si="29"/>
        <v>2.6000000000000227</v>
      </c>
      <c r="J1004">
        <v>95</v>
      </c>
      <c r="K1004">
        <v>42</v>
      </c>
      <c r="L1004">
        <v>70</v>
      </c>
      <c r="M1004">
        <f t="shared" si="30"/>
        <v>53</v>
      </c>
      <c r="N1004" s="30" t="s">
        <v>30</v>
      </c>
      <c r="O1004" s="15">
        <v>0</v>
      </c>
    </row>
    <row r="1005" spans="1:16">
      <c r="A1005" s="1">
        <f t="shared" si="31"/>
        <v>40086</v>
      </c>
      <c r="B1005" s="23">
        <v>24.7</v>
      </c>
      <c r="C1005" s="23">
        <v>13.4</v>
      </c>
      <c r="D1005" s="23">
        <v>18.399999999999999</v>
      </c>
      <c r="E1005">
        <f t="shared" si="28"/>
        <v>11.299999999999999</v>
      </c>
      <c r="F1005" s="23">
        <v>1002.3</v>
      </c>
      <c r="G1005" s="23">
        <v>1000.5</v>
      </c>
      <c r="H1005" s="23">
        <v>1001.2</v>
      </c>
      <c r="I1005">
        <f t="shared" si="29"/>
        <v>1.7999999999999545</v>
      </c>
      <c r="J1005">
        <v>73</v>
      </c>
      <c r="K1005">
        <v>47</v>
      </c>
      <c r="L1005">
        <v>64</v>
      </c>
      <c r="M1005">
        <f t="shared" si="30"/>
        <v>26</v>
      </c>
      <c r="N1005" s="30" t="s">
        <v>14</v>
      </c>
      <c r="O1005" s="15">
        <v>0.4</v>
      </c>
    </row>
    <row r="1006" spans="1:16">
      <c r="A1006" s="1">
        <f t="shared" si="31"/>
        <v>40087</v>
      </c>
      <c r="B1006" s="27">
        <v>27.4</v>
      </c>
      <c r="C1006" s="27">
        <v>11.6</v>
      </c>
      <c r="D1006" s="27">
        <v>19.899999999999999</v>
      </c>
      <c r="E1006">
        <f t="shared" si="28"/>
        <v>15.799999999999999</v>
      </c>
      <c r="F1006" s="27">
        <v>998.9</v>
      </c>
      <c r="G1006" s="27">
        <v>995.7</v>
      </c>
      <c r="H1006" s="27">
        <v>996.8</v>
      </c>
      <c r="I1006">
        <f t="shared" si="29"/>
        <v>3.1999999999999318</v>
      </c>
      <c r="J1006">
        <v>95</v>
      </c>
      <c r="K1006">
        <v>39</v>
      </c>
      <c r="L1006">
        <v>66</v>
      </c>
      <c r="M1006">
        <f t="shared" si="30"/>
        <v>56</v>
      </c>
      <c r="N1006" s="31" t="s">
        <v>26</v>
      </c>
      <c r="O1006" s="27">
        <v>0.9</v>
      </c>
      <c r="P1006">
        <v>6.6</v>
      </c>
    </row>
    <row r="1007" spans="1:16">
      <c r="A1007" s="1">
        <f t="shared" si="31"/>
        <v>40088</v>
      </c>
      <c r="B1007" s="27">
        <v>20.2</v>
      </c>
      <c r="C1007" s="27">
        <v>14</v>
      </c>
      <c r="D1007" s="27">
        <v>14.4</v>
      </c>
      <c r="E1007">
        <f t="shared" si="28"/>
        <v>6.1999999999999993</v>
      </c>
      <c r="F1007" s="27">
        <v>1001</v>
      </c>
      <c r="G1007" s="27">
        <v>999.5</v>
      </c>
      <c r="H1007" s="27">
        <v>1000.3</v>
      </c>
      <c r="I1007">
        <f t="shared" si="29"/>
        <v>1.5</v>
      </c>
      <c r="J1007">
        <v>91</v>
      </c>
      <c r="K1007">
        <v>77</v>
      </c>
      <c r="L1007">
        <v>84</v>
      </c>
      <c r="M1007">
        <f t="shared" si="30"/>
        <v>14</v>
      </c>
      <c r="N1007" s="31" t="s">
        <v>14</v>
      </c>
      <c r="O1007" s="27">
        <v>1.9</v>
      </c>
      <c r="P1007">
        <v>5.6</v>
      </c>
    </row>
    <row r="1008" spans="1:16">
      <c r="A1008" s="1">
        <f t="shared" si="31"/>
        <v>40089</v>
      </c>
      <c r="B1008" s="27">
        <v>19</v>
      </c>
      <c r="C1008" s="27">
        <v>8.3000000000000007</v>
      </c>
      <c r="D1008" s="27">
        <v>11.6</v>
      </c>
      <c r="E1008">
        <f t="shared" si="28"/>
        <v>10.7</v>
      </c>
      <c r="F1008" s="27">
        <v>1003.4</v>
      </c>
      <c r="G1008" s="27">
        <v>1002.1</v>
      </c>
      <c r="H1008" s="27">
        <v>1002.6</v>
      </c>
      <c r="I1008">
        <f t="shared" si="29"/>
        <v>1.2999999999999545</v>
      </c>
      <c r="J1008">
        <v>93</v>
      </c>
      <c r="K1008">
        <v>42</v>
      </c>
      <c r="L1008">
        <v>72</v>
      </c>
      <c r="M1008">
        <f t="shared" si="30"/>
        <v>51</v>
      </c>
      <c r="N1008" s="31" t="s">
        <v>23</v>
      </c>
      <c r="O1008" s="27">
        <v>0.8</v>
      </c>
    </row>
    <row r="1009" spans="1:16">
      <c r="A1009" s="1">
        <f t="shared" si="31"/>
        <v>40090</v>
      </c>
      <c r="B1009" s="27">
        <v>21.7</v>
      </c>
      <c r="C1009" s="27">
        <v>4.5</v>
      </c>
      <c r="D1009" s="27">
        <v>12.2</v>
      </c>
      <c r="E1009">
        <f t="shared" si="28"/>
        <v>17.2</v>
      </c>
      <c r="F1009" s="27">
        <v>1001.2</v>
      </c>
      <c r="G1009" s="27">
        <v>999.3</v>
      </c>
      <c r="H1009" s="27">
        <v>1000.2</v>
      </c>
      <c r="I1009">
        <f t="shared" si="29"/>
        <v>1.9000000000000909</v>
      </c>
      <c r="J1009">
        <v>97</v>
      </c>
      <c r="K1009">
        <v>38</v>
      </c>
      <c r="L1009">
        <v>73</v>
      </c>
      <c r="M1009">
        <f t="shared" si="30"/>
        <v>59</v>
      </c>
      <c r="N1009" s="31" t="s">
        <v>24</v>
      </c>
      <c r="O1009" s="27">
        <v>0.3</v>
      </c>
    </row>
    <row r="1010" spans="1:16">
      <c r="A1010" s="1">
        <f t="shared" si="31"/>
        <v>40091</v>
      </c>
      <c r="B1010" s="27">
        <v>23.1</v>
      </c>
      <c r="C1010" s="27">
        <v>8.6</v>
      </c>
      <c r="D1010" s="27">
        <v>15</v>
      </c>
      <c r="E1010">
        <f t="shared" si="28"/>
        <v>14.500000000000002</v>
      </c>
      <c r="F1010" s="27">
        <v>1004.3</v>
      </c>
      <c r="G1010" s="27">
        <v>1003.7</v>
      </c>
      <c r="H1010" s="27">
        <v>1004</v>
      </c>
      <c r="I1010">
        <f t="shared" si="29"/>
        <v>0.59999999999990905</v>
      </c>
      <c r="J1010">
        <v>93</v>
      </c>
      <c r="K1010">
        <v>51</v>
      </c>
      <c r="L1010">
        <v>79</v>
      </c>
      <c r="M1010">
        <f t="shared" si="30"/>
        <v>42</v>
      </c>
      <c r="N1010" s="31" t="s">
        <v>30</v>
      </c>
      <c r="O1010" s="27">
        <v>0</v>
      </c>
    </row>
    <row r="1011" spans="1:16">
      <c r="A1011" s="1">
        <f t="shared" si="31"/>
        <v>40092</v>
      </c>
      <c r="B1011" s="27">
        <v>27.1</v>
      </c>
      <c r="C1011" s="27">
        <v>13.2</v>
      </c>
      <c r="D1011" s="27">
        <v>21</v>
      </c>
      <c r="E1011">
        <f t="shared" si="28"/>
        <v>13.900000000000002</v>
      </c>
      <c r="F1011" s="27">
        <v>1004.5</v>
      </c>
      <c r="G1011" s="27">
        <v>1003.6</v>
      </c>
      <c r="H1011" s="27">
        <v>1004</v>
      </c>
      <c r="I1011">
        <f t="shared" si="29"/>
        <v>0.89999999999997726</v>
      </c>
      <c r="J1011">
        <v>78</v>
      </c>
      <c r="K1011">
        <v>49</v>
      </c>
      <c r="L1011">
        <v>66</v>
      </c>
      <c r="M1011">
        <f t="shared" si="30"/>
        <v>29</v>
      </c>
      <c r="N1011" s="31" t="s">
        <v>28</v>
      </c>
      <c r="O1011" s="27">
        <v>1.3</v>
      </c>
    </row>
    <row r="1012" spans="1:16">
      <c r="A1012" s="1">
        <f t="shared" si="31"/>
        <v>40093</v>
      </c>
      <c r="B1012" s="27">
        <v>27.5</v>
      </c>
      <c r="C1012" s="27">
        <v>15.9</v>
      </c>
      <c r="D1012" s="27">
        <v>19.5</v>
      </c>
      <c r="E1012">
        <f t="shared" si="28"/>
        <v>11.6</v>
      </c>
      <c r="F1012" s="27">
        <v>1004.3</v>
      </c>
      <c r="G1012" s="27">
        <v>1003.2</v>
      </c>
      <c r="H1012" s="27">
        <v>1003.6</v>
      </c>
      <c r="I1012">
        <f t="shared" si="29"/>
        <v>1.0999999999999091</v>
      </c>
      <c r="J1012">
        <v>86</v>
      </c>
      <c r="K1012">
        <v>49</v>
      </c>
      <c r="L1012">
        <v>73</v>
      </c>
      <c r="M1012">
        <f t="shared" si="30"/>
        <v>37</v>
      </c>
      <c r="N1012" s="31" t="s">
        <v>24</v>
      </c>
      <c r="O1012" s="27">
        <v>0.8</v>
      </c>
    </row>
    <row r="1013" spans="1:16">
      <c r="A1013" s="1">
        <f t="shared" si="31"/>
        <v>40094</v>
      </c>
      <c r="B1013" s="27">
        <v>27.1</v>
      </c>
      <c r="C1013" s="27">
        <v>12.2</v>
      </c>
      <c r="D1013" s="27">
        <v>20.100000000000001</v>
      </c>
      <c r="E1013">
        <f t="shared" si="28"/>
        <v>14.900000000000002</v>
      </c>
      <c r="F1013" s="27">
        <v>1001.1</v>
      </c>
      <c r="G1013" s="27">
        <v>998.9</v>
      </c>
      <c r="H1013" s="27">
        <v>1000</v>
      </c>
      <c r="I1013">
        <f t="shared" si="29"/>
        <v>2.2000000000000455</v>
      </c>
      <c r="J1013">
        <v>96</v>
      </c>
      <c r="K1013">
        <v>50</v>
      </c>
      <c r="L1013">
        <v>71</v>
      </c>
      <c r="M1013">
        <f t="shared" si="30"/>
        <v>46</v>
      </c>
      <c r="N1013" s="31" t="s">
        <v>26</v>
      </c>
      <c r="O1013" s="27">
        <v>1.6</v>
      </c>
    </row>
    <row r="1014" spans="1:16">
      <c r="A1014" s="1">
        <f t="shared" si="31"/>
        <v>40095</v>
      </c>
      <c r="B1014" s="27">
        <v>25.6</v>
      </c>
      <c r="C1014" s="27">
        <v>13.9</v>
      </c>
      <c r="D1014" s="27">
        <v>18.5</v>
      </c>
      <c r="E1014">
        <f t="shared" si="28"/>
        <v>11.700000000000001</v>
      </c>
      <c r="F1014" s="27">
        <v>1002.8</v>
      </c>
      <c r="G1014" s="27">
        <v>1002</v>
      </c>
      <c r="H1014" s="27">
        <v>1002.4</v>
      </c>
      <c r="I1014">
        <f t="shared" si="29"/>
        <v>0.79999999999995453</v>
      </c>
      <c r="J1014">
        <v>94</v>
      </c>
      <c r="K1014">
        <v>52</v>
      </c>
      <c r="L1014">
        <v>74</v>
      </c>
      <c r="M1014">
        <f t="shared" si="30"/>
        <v>42</v>
      </c>
      <c r="N1014" s="31" t="s">
        <v>16</v>
      </c>
      <c r="O1014" s="27">
        <v>1.5</v>
      </c>
    </row>
    <row r="1015" spans="1:16">
      <c r="A1015" s="1">
        <f t="shared" si="31"/>
        <v>40096</v>
      </c>
      <c r="B1015" s="27">
        <v>19.8</v>
      </c>
      <c r="C1015" s="27">
        <v>12.6</v>
      </c>
      <c r="D1015" s="27">
        <v>16.3</v>
      </c>
      <c r="E1015">
        <f t="shared" si="28"/>
        <v>7.2000000000000011</v>
      </c>
      <c r="F1015" s="27">
        <v>1000.9</v>
      </c>
      <c r="G1015" s="27">
        <v>997.7</v>
      </c>
      <c r="H1015" s="27">
        <v>998.9</v>
      </c>
      <c r="I1015">
        <f t="shared" si="29"/>
        <v>3.1999999999999318</v>
      </c>
      <c r="J1015">
        <v>97</v>
      </c>
      <c r="K1015">
        <v>67</v>
      </c>
      <c r="L1015">
        <v>84</v>
      </c>
      <c r="M1015">
        <f t="shared" si="30"/>
        <v>30</v>
      </c>
      <c r="N1015" s="31" t="s">
        <v>30</v>
      </c>
      <c r="O1015" s="27">
        <v>0</v>
      </c>
      <c r="P1015">
        <v>6.8</v>
      </c>
    </row>
    <row r="1016" spans="1:16">
      <c r="A1016" s="1">
        <f t="shared" si="31"/>
        <v>40097</v>
      </c>
      <c r="B1016" s="27">
        <v>20.5</v>
      </c>
      <c r="C1016" s="27">
        <v>13</v>
      </c>
      <c r="D1016" s="27">
        <v>15</v>
      </c>
      <c r="E1016">
        <f t="shared" si="28"/>
        <v>7.5</v>
      </c>
      <c r="F1016" s="27">
        <v>998.9</v>
      </c>
      <c r="G1016" s="27">
        <v>998.4</v>
      </c>
      <c r="H1016" s="27">
        <v>998.7</v>
      </c>
      <c r="I1016">
        <f t="shared" si="29"/>
        <v>0.5</v>
      </c>
      <c r="J1016">
        <v>95</v>
      </c>
      <c r="K1016">
        <v>59</v>
      </c>
      <c r="L1016">
        <v>82</v>
      </c>
      <c r="M1016">
        <f t="shared" si="30"/>
        <v>36</v>
      </c>
      <c r="N1016" s="31" t="s">
        <v>30</v>
      </c>
      <c r="O1016" s="27">
        <v>0</v>
      </c>
      <c r="P1016">
        <v>2.1</v>
      </c>
    </row>
    <row r="1017" spans="1:16">
      <c r="A1017" s="1">
        <f t="shared" si="31"/>
        <v>40098</v>
      </c>
      <c r="B1017" s="27">
        <v>13</v>
      </c>
      <c r="C1017" s="27">
        <v>8.3000000000000007</v>
      </c>
      <c r="D1017" s="27">
        <v>9.5</v>
      </c>
      <c r="E1017">
        <f t="shared" si="28"/>
        <v>4.6999999999999993</v>
      </c>
      <c r="F1017" s="27">
        <v>992.7</v>
      </c>
      <c r="G1017" s="27">
        <v>989.1</v>
      </c>
      <c r="H1017" s="27">
        <v>991.4</v>
      </c>
      <c r="I1017">
        <f t="shared" si="29"/>
        <v>3.6000000000000227</v>
      </c>
      <c r="J1017">
        <v>95</v>
      </c>
      <c r="K1017">
        <v>75</v>
      </c>
      <c r="L1017">
        <v>88</v>
      </c>
      <c r="M1017">
        <f t="shared" si="30"/>
        <v>20</v>
      </c>
      <c r="N1017" s="31" t="s">
        <v>21</v>
      </c>
      <c r="O1017" s="27">
        <v>0.8</v>
      </c>
      <c r="P1017">
        <v>28.1</v>
      </c>
    </row>
    <row r="1018" spans="1:16">
      <c r="A1018" s="1">
        <f t="shared" si="31"/>
        <v>40099</v>
      </c>
      <c r="B1018" s="27">
        <v>14.3</v>
      </c>
      <c r="C1018" s="27">
        <v>7.2</v>
      </c>
      <c r="D1018" s="27">
        <v>9.1</v>
      </c>
      <c r="E1018">
        <f t="shared" si="28"/>
        <v>7.1000000000000005</v>
      </c>
      <c r="F1018" s="27">
        <v>1001.7</v>
      </c>
      <c r="G1018" s="27">
        <v>998.3</v>
      </c>
      <c r="H1018" s="27">
        <v>999.7</v>
      </c>
      <c r="I1018">
        <f t="shared" si="29"/>
        <v>3.4000000000000909</v>
      </c>
      <c r="J1018">
        <v>65</v>
      </c>
      <c r="K1018">
        <v>32</v>
      </c>
      <c r="L1018">
        <v>48</v>
      </c>
      <c r="M1018">
        <f t="shared" si="30"/>
        <v>33</v>
      </c>
      <c r="N1018" s="31" t="s">
        <v>17</v>
      </c>
      <c r="O1018" s="27">
        <v>2.5</v>
      </c>
    </row>
    <row r="1019" spans="1:16">
      <c r="A1019" s="1">
        <f t="shared" si="31"/>
        <v>40100</v>
      </c>
      <c r="B1019" s="27">
        <v>12</v>
      </c>
      <c r="C1019" s="27">
        <v>3.8</v>
      </c>
      <c r="D1019" s="27">
        <v>6</v>
      </c>
      <c r="E1019">
        <f t="shared" si="28"/>
        <v>8.1999999999999993</v>
      </c>
      <c r="F1019" s="27">
        <v>1003.5</v>
      </c>
      <c r="G1019" s="27">
        <v>1002.3</v>
      </c>
      <c r="H1019" s="27">
        <v>1002.7</v>
      </c>
      <c r="I1019">
        <f t="shared" si="29"/>
        <v>1.2000000000000455</v>
      </c>
      <c r="J1019">
        <v>66</v>
      </c>
      <c r="K1019">
        <v>34</v>
      </c>
      <c r="L1019">
        <v>55</v>
      </c>
      <c r="M1019">
        <f t="shared" si="30"/>
        <v>32</v>
      </c>
      <c r="N1019" s="31" t="s">
        <v>25</v>
      </c>
      <c r="O1019" s="27">
        <v>0.5</v>
      </c>
    </row>
    <row r="1020" spans="1:16">
      <c r="A1020" s="1">
        <f t="shared" si="31"/>
        <v>40101</v>
      </c>
      <c r="B1020" s="27">
        <v>12.4</v>
      </c>
      <c r="C1020" s="27">
        <v>1.8</v>
      </c>
      <c r="D1020" s="27">
        <v>6.4</v>
      </c>
      <c r="E1020">
        <f t="shared" si="28"/>
        <v>10.6</v>
      </c>
      <c r="F1020" s="27">
        <v>1005.2</v>
      </c>
      <c r="G1020" s="27">
        <v>1002.9</v>
      </c>
      <c r="H1020" s="27">
        <v>1004</v>
      </c>
      <c r="I1020">
        <f t="shared" si="29"/>
        <v>2.3000000000000682</v>
      </c>
      <c r="J1020">
        <v>63</v>
      </c>
      <c r="K1020">
        <v>28</v>
      </c>
      <c r="L1020">
        <v>49</v>
      </c>
      <c r="M1020">
        <f t="shared" si="30"/>
        <v>35</v>
      </c>
      <c r="N1020" s="31" t="s">
        <v>28</v>
      </c>
      <c r="O1020" s="27">
        <v>0.8</v>
      </c>
    </row>
    <row r="1021" spans="1:16">
      <c r="A1021" s="1">
        <f t="shared" si="31"/>
        <v>40102</v>
      </c>
      <c r="B1021" s="27">
        <v>11</v>
      </c>
      <c r="C1021" s="27">
        <v>0.6</v>
      </c>
      <c r="D1021" s="27">
        <v>6.2</v>
      </c>
      <c r="E1021">
        <f t="shared" si="28"/>
        <v>10.4</v>
      </c>
      <c r="F1021" s="27">
        <v>1005.8</v>
      </c>
      <c r="G1021" s="27">
        <v>1000.5</v>
      </c>
      <c r="H1021" s="27">
        <v>1002.8</v>
      </c>
      <c r="I1021">
        <f t="shared" si="29"/>
        <v>5.2999999999999545</v>
      </c>
      <c r="J1021">
        <v>84</v>
      </c>
      <c r="K1021">
        <v>39</v>
      </c>
      <c r="L1021">
        <v>64</v>
      </c>
      <c r="M1021">
        <f t="shared" si="30"/>
        <v>45</v>
      </c>
      <c r="N1021" s="31" t="s">
        <v>24</v>
      </c>
      <c r="O1021" s="27">
        <v>0.5</v>
      </c>
    </row>
    <row r="1022" spans="1:16">
      <c r="A1022" s="1">
        <f t="shared" si="31"/>
        <v>40103</v>
      </c>
      <c r="B1022" s="27">
        <v>12.6</v>
      </c>
      <c r="C1022" s="27">
        <v>1.6</v>
      </c>
      <c r="D1022" s="27">
        <v>7.4</v>
      </c>
      <c r="E1022">
        <f t="shared" si="28"/>
        <v>11</v>
      </c>
      <c r="F1022" s="27">
        <v>1001.7</v>
      </c>
      <c r="G1022" s="27">
        <v>999.1</v>
      </c>
      <c r="H1022" s="27">
        <v>1000.3</v>
      </c>
      <c r="I1022">
        <f t="shared" si="29"/>
        <v>2.6000000000000227</v>
      </c>
      <c r="J1022">
        <v>88</v>
      </c>
      <c r="K1022">
        <v>47</v>
      </c>
      <c r="L1022">
        <v>71</v>
      </c>
      <c r="M1022">
        <f t="shared" si="30"/>
        <v>41</v>
      </c>
      <c r="N1022" s="31" t="s">
        <v>30</v>
      </c>
      <c r="O1022" s="27">
        <v>0</v>
      </c>
    </row>
    <row r="1023" spans="1:16">
      <c r="A1023" s="1">
        <f t="shared" si="31"/>
        <v>40104</v>
      </c>
      <c r="B1023" s="27">
        <v>10.3</v>
      </c>
      <c r="C1023" s="27">
        <v>2.2999999999999998</v>
      </c>
      <c r="D1023" s="27">
        <v>4.5999999999999996</v>
      </c>
      <c r="E1023">
        <f t="shared" si="28"/>
        <v>8</v>
      </c>
      <c r="F1023" s="27">
        <v>1003.5</v>
      </c>
      <c r="G1023" s="27">
        <v>1001.7</v>
      </c>
      <c r="H1023" s="27">
        <v>1002.4</v>
      </c>
      <c r="I1023">
        <f t="shared" si="29"/>
        <v>1.7999999999999545</v>
      </c>
      <c r="J1023">
        <v>92</v>
      </c>
      <c r="K1023">
        <v>55</v>
      </c>
      <c r="L1023">
        <v>78</v>
      </c>
      <c r="M1023">
        <f t="shared" si="30"/>
        <v>37</v>
      </c>
      <c r="N1023" s="31" t="s">
        <v>14</v>
      </c>
      <c r="O1023" s="27">
        <v>0.8</v>
      </c>
    </row>
    <row r="1024" spans="1:16">
      <c r="A1024" s="1">
        <f t="shared" si="31"/>
        <v>40105</v>
      </c>
      <c r="B1024" s="27">
        <v>8.9</v>
      </c>
      <c r="C1024" s="27">
        <v>2</v>
      </c>
      <c r="D1024" s="27">
        <v>6.9</v>
      </c>
      <c r="E1024">
        <f t="shared" si="28"/>
        <v>6.9</v>
      </c>
      <c r="F1024" s="27">
        <v>1003.8</v>
      </c>
      <c r="G1024" s="27">
        <v>1002.3</v>
      </c>
      <c r="H1024" s="27">
        <v>1002.9</v>
      </c>
      <c r="I1024">
        <f t="shared" si="29"/>
        <v>1.5</v>
      </c>
      <c r="J1024">
        <v>75</v>
      </c>
      <c r="K1024">
        <v>62</v>
      </c>
      <c r="L1024">
        <v>66</v>
      </c>
      <c r="M1024">
        <f t="shared" si="30"/>
        <v>13</v>
      </c>
      <c r="N1024" s="31" t="s">
        <v>14</v>
      </c>
      <c r="O1024" s="27">
        <v>1.8</v>
      </c>
    </row>
    <row r="1025" spans="1:16">
      <c r="A1025" s="1">
        <f t="shared" si="31"/>
        <v>40106</v>
      </c>
      <c r="B1025" s="27">
        <v>12</v>
      </c>
      <c r="C1025" s="27">
        <v>1.1000000000000001</v>
      </c>
      <c r="D1025" s="27">
        <v>6.1</v>
      </c>
      <c r="E1025">
        <f t="shared" si="28"/>
        <v>10.9</v>
      </c>
      <c r="F1025" s="27">
        <v>1001.3</v>
      </c>
      <c r="G1025" s="27">
        <v>1000</v>
      </c>
      <c r="H1025" s="27">
        <v>1000.6</v>
      </c>
      <c r="I1025">
        <f t="shared" si="29"/>
        <v>1.2999999999999545</v>
      </c>
      <c r="J1025">
        <v>93</v>
      </c>
      <c r="K1025">
        <v>49</v>
      </c>
      <c r="L1025">
        <v>77</v>
      </c>
      <c r="M1025">
        <f t="shared" si="30"/>
        <v>44</v>
      </c>
      <c r="N1025" s="31" t="s">
        <v>30</v>
      </c>
      <c r="O1025" s="27">
        <v>0</v>
      </c>
    </row>
    <row r="1026" spans="1:16">
      <c r="A1026" s="1">
        <f t="shared" si="31"/>
        <v>40107</v>
      </c>
      <c r="B1026" s="27">
        <v>16.899999999999999</v>
      </c>
      <c r="C1026" s="27">
        <v>1.3</v>
      </c>
      <c r="D1026" s="27">
        <v>11.8</v>
      </c>
      <c r="E1026">
        <f t="shared" si="28"/>
        <v>15.599999999999998</v>
      </c>
      <c r="F1026" s="27">
        <v>999.9</v>
      </c>
      <c r="G1026" s="27">
        <v>998.2</v>
      </c>
      <c r="H1026" s="27">
        <v>998.9</v>
      </c>
      <c r="I1026">
        <f t="shared" si="29"/>
        <v>1.6999999999999318</v>
      </c>
      <c r="J1026">
        <v>97</v>
      </c>
      <c r="K1026">
        <v>48</v>
      </c>
      <c r="L1026">
        <v>69</v>
      </c>
      <c r="M1026">
        <f t="shared" si="30"/>
        <v>49</v>
      </c>
      <c r="N1026" s="31" t="s">
        <v>22</v>
      </c>
      <c r="O1026" s="27">
        <v>1.1000000000000001</v>
      </c>
    </row>
    <row r="1027" spans="1:16">
      <c r="A1027" s="1">
        <f t="shared" si="31"/>
        <v>40108</v>
      </c>
      <c r="B1027" s="27">
        <v>19.899999999999999</v>
      </c>
      <c r="C1027" s="27">
        <v>8.9</v>
      </c>
      <c r="D1027" s="27">
        <v>14.6</v>
      </c>
      <c r="E1027">
        <f t="shared" si="28"/>
        <v>10.999999999999998</v>
      </c>
      <c r="F1027" s="27">
        <v>994.4</v>
      </c>
      <c r="G1027" s="27">
        <v>990.3</v>
      </c>
      <c r="H1027" s="27">
        <v>992</v>
      </c>
      <c r="I1027">
        <f t="shared" si="29"/>
        <v>4.1000000000000227</v>
      </c>
      <c r="J1027">
        <v>96</v>
      </c>
      <c r="K1027">
        <v>57</v>
      </c>
      <c r="L1027">
        <v>79</v>
      </c>
      <c r="M1027">
        <f t="shared" si="30"/>
        <v>39</v>
      </c>
      <c r="N1027" s="31" t="s">
        <v>16</v>
      </c>
      <c r="O1027" s="27">
        <v>1.1000000000000001</v>
      </c>
      <c r="P1027">
        <v>4.8</v>
      </c>
    </row>
    <row r="1028" spans="1:16">
      <c r="A1028" s="1">
        <f t="shared" si="31"/>
        <v>40109</v>
      </c>
      <c r="B1028" s="27">
        <v>15.7</v>
      </c>
      <c r="C1028" s="27">
        <v>8.1999999999999993</v>
      </c>
      <c r="D1028" s="27">
        <v>12.1</v>
      </c>
      <c r="E1028">
        <f t="shared" si="28"/>
        <v>7.5</v>
      </c>
      <c r="F1028" s="27">
        <v>993</v>
      </c>
      <c r="G1028" s="27">
        <v>992.1</v>
      </c>
      <c r="H1028" s="27">
        <v>992.7</v>
      </c>
      <c r="I1028">
        <f t="shared" si="29"/>
        <v>0.89999999999997726</v>
      </c>
      <c r="J1028">
        <v>99</v>
      </c>
      <c r="K1028">
        <v>81</v>
      </c>
      <c r="L1028">
        <v>90</v>
      </c>
      <c r="M1028">
        <f t="shared" si="30"/>
        <v>18</v>
      </c>
      <c r="N1028" s="31" t="s">
        <v>14</v>
      </c>
      <c r="O1028" s="27">
        <v>3.1</v>
      </c>
      <c r="P1028">
        <v>15.8</v>
      </c>
    </row>
    <row r="1029" spans="1:16">
      <c r="A1029" s="1">
        <f t="shared" si="31"/>
        <v>40110</v>
      </c>
      <c r="B1029" s="27">
        <v>12</v>
      </c>
      <c r="C1029" s="27">
        <v>10.199999999999999</v>
      </c>
      <c r="D1029" s="27">
        <v>11.1</v>
      </c>
      <c r="E1029">
        <f t="shared" si="28"/>
        <v>1.8000000000000007</v>
      </c>
      <c r="F1029" s="27">
        <v>1002.5</v>
      </c>
      <c r="G1029" s="27">
        <v>997.3</v>
      </c>
      <c r="H1029" s="27">
        <v>999.9</v>
      </c>
      <c r="I1029">
        <f t="shared" si="29"/>
        <v>5.2000000000000455</v>
      </c>
      <c r="J1029">
        <v>95</v>
      </c>
      <c r="K1029">
        <v>81</v>
      </c>
      <c r="L1029">
        <v>90</v>
      </c>
      <c r="M1029">
        <f t="shared" si="30"/>
        <v>14</v>
      </c>
      <c r="N1029" s="31" t="s">
        <v>19</v>
      </c>
      <c r="O1029" s="27">
        <v>0.5</v>
      </c>
      <c r="P1029">
        <v>3.1</v>
      </c>
    </row>
    <row r="1030" spans="1:16">
      <c r="A1030" s="1">
        <f t="shared" si="31"/>
        <v>40111</v>
      </c>
      <c r="B1030" s="27">
        <v>14.9</v>
      </c>
      <c r="C1030" s="27">
        <v>10.4</v>
      </c>
      <c r="D1030" s="27">
        <v>12.7</v>
      </c>
      <c r="E1030">
        <f t="shared" si="28"/>
        <v>4.5</v>
      </c>
      <c r="F1030" s="27">
        <v>1003.9</v>
      </c>
      <c r="G1030" s="27">
        <v>1003.2</v>
      </c>
      <c r="H1030" s="27">
        <v>1003.6</v>
      </c>
      <c r="I1030">
        <f t="shared" si="29"/>
        <v>0.69999999999993179</v>
      </c>
      <c r="J1030">
        <v>93</v>
      </c>
      <c r="K1030">
        <v>67</v>
      </c>
      <c r="L1030">
        <v>82</v>
      </c>
      <c r="M1030">
        <f t="shared" si="30"/>
        <v>26</v>
      </c>
      <c r="N1030" s="31" t="s">
        <v>30</v>
      </c>
      <c r="O1030" s="27">
        <v>0</v>
      </c>
    </row>
    <row r="1031" spans="1:16">
      <c r="A1031" s="1">
        <f t="shared" si="31"/>
        <v>40112</v>
      </c>
      <c r="B1031" s="27">
        <v>14.3</v>
      </c>
      <c r="C1031" s="27">
        <v>11.8</v>
      </c>
      <c r="D1031" s="27">
        <v>12.8</v>
      </c>
      <c r="E1031">
        <f t="shared" si="28"/>
        <v>2.5</v>
      </c>
      <c r="F1031" s="27">
        <v>1004.1</v>
      </c>
      <c r="G1031" s="27">
        <v>1002.9</v>
      </c>
      <c r="H1031" s="27">
        <v>1003.4</v>
      </c>
      <c r="I1031">
        <f t="shared" si="29"/>
        <v>1.2000000000000455</v>
      </c>
      <c r="J1031">
        <v>97</v>
      </c>
      <c r="K1031">
        <v>87</v>
      </c>
      <c r="L1031">
        <v>92</v>
      </c>
      <c r="M1031">
        <f t="shared" si="30"/>
        <v>10</v>
      </c>
      <c r="N1031" s="31" t="s">
        <v>30</v>
      </c>
      <c r="O1031" s="27">
        <v>0</v>
      </c>
    </row>
    <row r="1032" spans="1:16">
      <c r="A1032" s="1">
        <f t="shared" si="31"/>
        <v>40113</v>
      </c>
      <c r="B1032" s="27">
        <v>18.7</v>
      </c>
      <c r="C1032" s="27">
        <v>9.3000000000000007</v>
      </c>
      <c r="D1032" s="27">
        <v>12</v>
      </c>
      <c r="E1032">
        <f t="shared" si="28"/>
        <v>9.3999999999999986</v>
      </c>
      <c r="F1032" s="27">
        <v>1007.4</v>
      </c>
      <c r="G1032" s="27">
        <v>1005.6</v>
      </c>
      <c r="H1032" s="27">
        <v>1006.2</v>
      </c>
      <c r="I1032">
        <f t="shared" si="29"/>
        <v>1.7999999999999545</v>
      </c>
      <c r="J1032">
        <v>93</v>
      </c>
      <c r="K1032">
        <v>53</v>
      </c>
      <c r="L1032">
        <v>79</v>
      </c>
      <c r="M1032">
        <f t="shared" si="30"/>
        <v>40</v>
      </c>
      <c r="N1032" s="31" t="s">
        <v>30</v>
      </c>
      <c r="O1032" s="27">
        <v>0.2</v>
      </c>
    </row>
    <row r="1033" spans="1:16">
      <c r="A1033" s="1">
        <f t="shared" si="31"/>
        <v>40114</v>
      </c>
      <c r="B1033" s="27">
        <v>17.100000000000001</v>
      </c>
      <c r="C1033" s="27">
        <v>4.0999999999999996</v>
      </c>
      <c r="D1033" s="27">
        <v>9.3000000000000007</v>
      </c>
      <c r="E1033">
        <f t="shared" si="28"/>
        <v>13.000000000000002</v>
      </c>
      <c r="F1033" s="27">
        <v>1007.1</v>
      </c>
      <c r="G1033" s="27">
        <v>1004.8</v>
      </c>
      <c r="H1033" s="27">
        <v>1005.7</v>
      </c>
      <c r="I1033">
        <f t="shared" si="29"/>
        <v>2.3000000000000682</v>
      </c>
      <c r="J1033">
        <v>98</v>
      </c>
      <c r="K1033">
        <v>47</v>
      </c>
      <c r="L1033">
        <v>78</v>
      </c>
      <c r="M1033">
        <f t="shared" si="30"/>
        <v>51</v>
      </c>
      <c r="N1033" s="31" t="s">
        <v>20</v>
      </c>
      <c r="O1033" s="27">
        <v>0.6</v>
      </c>
    </row>
    <row r="1034" spans="1:16">
      <c r="A1034" s="1">
        <f t="shared" si="31"/>
        <v>40115</v>
      </c>
      <c r="B1034" s="27">
        <v>17.5</v>
      </c>
      <c r="C1034" s="27">
        <v>4.9000000000000004</v>
      </c>
      <c r="D1034" s="27">
        <v>10.5</v>
      </c>
      <c r="E1034">
        <f t="shared" si="28"/>
        <v>12.6</v>
      </c>
      <c r="F1034" s="27">
        <v>1007.2</v>
      </c>
      <c r="G1034" s="27">
        <v>1002.9</v>
      </c>
      <c r="H1034" s="27">
        <v>1004.7</v>
      </c>
      <c r="I1034">
        <f t="shared" si="29"/>
        <v>4.3000000000000682</v>
      </c>
      <c r="J1034">
        <v>99</v>
      </c>
      <c r="K1034">
        <v>53</v>
      </c>
      <c r="L1034">
        <v>80</v>
      </c>
      <c r="M1034">
        <f t="shared" si="30"/>
        <v>46</v>
      </c>
      <c r="N1034" s="31" t="s">
        <v>30</v>
      </c>
      <c r="O1034" s="27">
        <v>0</v>
      </c>
    </row>
    <row r="1035" spans="1:16">
      <c r="A1035" s="1">
        <f t="shared" si="31"/>
        <v>40116</v>
      </c>
      <c r="B1035" s="27">
        <v>11.5</v>
      </c>
      <c r="C1035" s="27">
        <v>4</v>
      </c>
      <c r="D1035" s="27">
        <v>7</v>
      </c>
      <c r="E1035">
        <f t="shared" si="28"/>
        <v>7.5</v>
      </c>
      <c r="F1035" s="27">
        <v>1014.1</v>
      </c>
      <c r="G1035" s="15">
        <v>1010.9</v>
      </c>
      <c r="H1035" s="27">
        <v>1012.5</v>
      </c>
      <c r="I1035">
        <f t="shared" si="29"/>
        <v>3.2000000000000455</v>
      </c>
      <c r="J1035">
        <v>82</v>
      </c>
      <c r="K1035">
        <v>48</v>
      </c>
      <c r="L1035">
        <v>69</v>
      </c>
      <c r="M1035">
        <f t="shared" si="30"/>
        <v>34</v>
      </c>
      <c r="N1035" s="31" t="s">
        <v>16</v>
      </c>
      <c r="O1035" s="27">
        <v>1.6</v>
      </c>
    </row>
    <row r="1036" spans="1:16">
      <c r="A1036" s="1">
        <f t="shared" si="31"/>
        <v>40117</v>
      </c>
      <c r="B1036" s="27">
        <v>10.9</v>
      </c>
      <c r="C1036" s="27">
        <v>-0.2</v>
      </c>
      <c r="D1036" s="27">
        <v>4</v>
      </c>
      <c r="E1036">
        <f t="shared" si="28"/>
        <v>11.1</v>
      </c>
      <c r="F1036" s="27">
        <v>1014.1</v>
      </c>
      <c r="G1036" s="15">
        <v>1012.7</v>
      </c>
      <c r="H1036" s="27">
        <v>1013.4</v>
      </c>
      <c r="I1036">
        <f t="shared" si="29"/>
        <v>1.3999999999999773</v>
      </c>
      <c r="J1036">
        <v>96</v>
      </c>
      <c r="K1036">
        <v>50</v>
      </c>
      <c r="L1036">
        <v>78</v>
      </c>
      <c r="M1036">
        <f t="shared" si="30"/>
        <v>46</v>
      </c>
      <c r="N1036" s="31" t="s">
        <v>16</v>
      </c>
      <c r="O1036" s="27">
        <v>0.8</v>
      </c>
    </row>
    <row r="1037" spans="1:16">
      <c r="A1037" s="1">
        <f t="shared" si="31"/>
        <v>40118</v>
      </c>
      <c r="B1037" s="15">
        <v>9.4</v>
      </c>
      <c r="C1037" s="27">
        <v>-2.6</v>
      </c>
      <c r="D1037" s="27">
        <v>2.2000000000000002</v>
      </c>
      <c r="E1037">
        <f t="shared" si="28"/>
        <v>12</v>
      </c>
      <c r="F1037" s="27">
        <v>1010.8</v>
      </c>
      <c r="G1037" s="15">
        <v>1005.4</v>
      </c>
      <c r="H1037" s="27">
        <v>1008</v>
      </c>
      <c r="I1037">
        <f t="shared" si="29"/>
        <v>5.3999999999999773</v>
      </c>
      <c r="J1037">
        <v>96</v>
      </c>
      <c r="K1037">
        <v>53</v>
      </c>
      <c r="L1037">
        <v>80</v>
      </c>
      <c r="M1037">
        <f t="shared" si="30"/>
        <v>43</v>
      </c>
      <c r="N1037" s="31" t="s">
        <v>30</v>
      </c>
      <c r="O1037" s="27">
        <v>0</v>
      </c>
    </row>
    <row r="1038" spans="1:16">
      <c r="A1038" s="1">
        <f t="shared" si="31"/>
        <v>40119</v>
      </c>
      <c r="B1038" s="27">
        <v>8.1999999999999993</v>
      </c>
      <c r="C1038" s="27">
        <v>-1</v>
      </c>
      <c r="D1038" s="27">
        <v>4.9000000000000004</v>
      </c>
      <c r="E1038">
        <f t="shared" si="28"/>
        <v>9.1999999999999993</v>
      </c>
      <c r="F1038" s="27">
        <v>999.3</v>
      </c>
      <c r="G1038" s="15">
        <v>990.2</v>
      </c>
      <c r="H1038" s="27">
        <v>994.6</v>
      </c>
      <c r="I1038">
        <f t="shared" si="29"/>
        <v>9.0999999999999091</v>
      </c>
      <c r="J1038">
        <v>96</v>
      </c>
      <c r="K1038">
        <v>62</v>
      </c>
      <c r="L1038">
        <v>82</v>
      </c>
      <c r="M1038">
        <f t="shared" si="30"/>
        <v>34</v>
      </c>
      <c r="N1038" s="31" t="s">
        <v>19</v>
      </c>
      <c r="O1038" s="27">
        <v>1.2</v>
      </c>
      <c r="P1038">
        <v>32.700000000000003</v>
      </c>
    </row>
    <row r="1039" spans="1:16">
      <c r="A1039" s="1">
        <f t="shared" si="31"/>
        <v>40120</v>
      </c>
      <c r="B1039" s="27">
        <v>7</v>
      </c>
      <c r="C1039" s="27">
        <v>1</v>
      </c>
      <c r="D1039" s="27">
        <v>2.6</v>
      </c>
      <c r="E1039">
        <f t="shared" si="28"/>
        <v>6</v>
      </c>
      <c r="F1039" s="27">
        <v>989.6</v>
      </c>
      <c r="G1039" s="15">
        <v>984.6</v>
      </c>
      <c r="H1039" s="27">
        <v>986.4</v>
      </c>
      <c r="I1039">
        <f t="shared" si="29"/>
        <v>5</v>
      </c>
      <c r="J1039">
        <v>91</v>
      </c>
      <c r="K1039">
        <v>86</v>
      </c>
      <c r="L1039">
        <v>88</v>
      </c>
      <c r="M1039">
        <f t="shared" si="30"/>
        <v>5</v>
      </c>
      <c r="N1039" s="31" t="s">
        <v>19</v>
      </c>
      <c r="O1039" s="27">
        <v>2.9</v>
      </c>
      <c r="P1039">
        <v>6.5</v>
      </c>
    </row>
    <row r="1040" spans="1:16">
      <c r="A1040" s="1">
        <f t="shared" si="31"/>
        <v>40121</v>
      </c>
      <c r="B1040" s="27">
        <v>5.7</v>
      </c>
      <c r="C1040" s="27">
        <v>0.8</v>
      </c>
      <c r="D1040" s="27">
        <v>3.5</v>
      </c>
      <c r="E1040">
        <f t="shared" si="28"/>
        <v>4.9000000000000004</v>
      </c>
      <c r="F1040" s="27">
        <v>987.2</v>
      </c>
      <c r="G1040" s="15">
        <v>985.1</v>
      </c>
      <c r="H1040" s="27">
        <v>986.4</v>
      </c>
      <c r="I1040">
        <f t="shared" si="29"/>
        <v>2.1000000000000227</v>
      </c>
      <c r="J1040">
        <v>96</v>
      </c>
      <c r="K1040">
        <v>77</v>
      </c>
      <c r="L1040">
        <v>87</v>
      </c>
      <c r="M1040">
        <f t="shared" si="30"/>
        <v>19</v>
      </c>
      <c r="N1040" s="31" t="s">
        <v>28</v>
      </c>
      <c r="O1040" s="27">
        <v>0.6</v>
      </c>
      <c r="P1040">
        <v>18.5</v>
      </c>
    </row>
    <row r="1041" spans="1:16">
      <c r="A1041" s="1">
        <f t="shared" si="31"/>
        <v>40122</v>
      </c>
      <c r="B1041" s="27">
        <v>10.5</v>
      </c>
      <c r="C1041" s="27">
        <v>4</v>
      </c>
      <c r="D1041" s="27">
        <v>6.2</v>
      </c>
      <c r="E1041">
        <f t="shared" si="28"/>
        <v>6.5</v>
      </c>
      <c r="F1041" s="27">
        <v>995.3</v>
      </c>
      <c r="G1041" s="15">
        <v>988.7</v>
      </c>
      <c r="H1041" s="27">
        <v>991.8</v>
      </c>
      <c r="I1041">
        <f t="shared" si="29"/>
        <v>6.5999999999999091</v>
      </c>
      <c r="J1041">
        <v>94</v>
      </c>
      <c r="K1041">
        <v>71</v>
      </c>
      <c r="L1041">
        <v>85</v>
      </c>
      <c r="M1041">
        <f t="shared" si="30"/>
        <v>23</v>
      </c>
      <c r="N1041" s="31" t="s">
        <v>28</v>
      </c>
      <c r="O1041" s="27">
        <v>1</v>
      </c>
      <c r="P1041">
        <v>0.2</v>
      </c>
    </row>
    <row r="1042" spans="1:16">
      <c r="A1042" s="1">
        <f t="shared" si="31"/>
        <v>40123</v>
      </c>
      <c r="B1042" s="27">
        <v>7.3</v>
      </c>
      <c r="C1042" s="27">
        <v>5.0999999999999996</v>
      </c>
      <c r="D1042" s="27">
        <v>6.5</v>
      </c>
      <c r="E1042">
        <f t="shared" si="28"/>
        <v>2.2000000000000002</v>
      </c>
      <c r="F1042" s="27">
        <v>995.1</v>
      </c>
      <c r="G1042" s="15">
        <v>993.3</v>
      </c>
      <c r="H1042" s="27">
        <v>994</v>
      </c>
      <c r="I1042">
        <f t="shared" si="29"/>
        <v>1.8000000000000682</v>
      </c>
      <c r="J1042">
        <v>96</v>
      </c>
      <c r="K1042">
        <v>92</v>
      </c>
      <c r="L1042">
        <v>94</v>
      </c>
      <c r="M1042">
        <f t="shared" si="30"/>
        <v>4</v>
      </c>
      <c r="N1042" s="31" t="s">
        <v>26</v>
      </c>
      <c r="O1042" s="27">
        <v>0.3</v>
      </c>
      <c r="P1042">
        <v>7.6</v>
      </c>
    </row>
    <row r="1043" spans="1:16">
      <c r="A1043" s="1">
        <f t="shared" si="31"/>
        <v>40124</v>
      </c>
      <c r="B1043" s="27">
        <v>9.1999999999999993</v>
      </c>
      <c r="C1043" s="27">
        <v>4.2</v>
      </c>
      <c r="D1043" s="27">
        <v>6</v>
      </c>
      <c r="E1043">
        <f t="shared" si="28"/>
        <v>4.9999999999999991</v>
      </c>
      <c r="F1043" s="27">
        <v>993.6</v>
      </c>
      <c r="G1043" s="15">
        <v>992.2</v>
      </c>
      <c r="H1043" s="27">
        <v>992.9</v>
      </c>
      <c r="I1043">
        <f t="shared" si="29"/>
        <v>1.3999999999999773</v>
      </c>
      <c r="J1043">
        <v>97</v>
      </c>
      <c r="K1043">
        <v>83</v>
      </c>
      <c r="L1043">
        <v>92</v>
      </c>
      <c r="M1043">
        <f t="shared" si="30"/>
        <v>14</v>
      </c>
      <c r="N1043" s="31" t="s">
        <v>30</v>
      </c>
      <c r="O1043" s="27">
        <v>0</v>
      </c>
      <c r="P1043">
        <v>0.3</v>
      </c>
    </row>
    <row r="1044" spans="1:16">
      <c r="A1044" s="1">
        <f t="shared" si="31"/>
        <v>40125</v>
      </c>
      <c r="B1044" s="27">
        <v>8</v>
      </c>
      <c r="C1044" s="27">
        <v>4.4000000000000004</v>
      </c>
      <c r="D1044" s="27">
        <v>6.8</v>
      </c>
      <c r="E1044">
        <f t="shared" si="28"/>
        <v>3.5999999999999996</v>
      </c>
      <c r="F1044" s="27">
        <v>989.1</v>
      </c>
      <c r="G1044" s="15">
        <v>986.1</v>
      </c>
      <c r="H1044" s="27">
        <v>987.3</v>
      </c>
      <c r="I1044">
        <f t="shared" si="29"/>
        <v>3</v>
      </c>
      <c r="J1044">
        <v>96</v>
      </c>
      <c r="K1044">
        <v>96</v>
      </c>
      <c r="L1044">
        <v>96</v>
      </c>
      <c r="M1044">
        <f t="shared" si="30"/>
        <v>0</v>
      </c>
      <c r="N1044" s="31" t="s">
        <v>22</v>
      </c>
      <c r="O1044" s="27">
        <v>0.5</v>
      </c>
      <c r="P1044">
        <v>7.3</v>
      </c>
    </row>
    <row r="1045" spans="1:16">
      <c r="A1045" s="1">
        <f t="shared" si="31"/>
        <v>40126</v>
      </c>
      <c r="B1045" s="27">
        <v>9.6999999999999993</v>
      </c>
      <c r="C1045" s="27">
        <v>6.3</v>
      </c>
      <c r="D1045" s="27">
        <v>7.8</v>
      </c>
      <c r="E1045">
        <f t="shared" si="28"/>
        <v>3.3999999999999995</v>
      </c>
      <c r="F1045" s="27">
        <v>993</v>
      </c>
      <c r="G1045" s="15">
        <v>990.8</v>
      </c>
      <c r="H1045" s="27">
        <v>992.1</v>
      </c>
      <c r="I1045">
        <f t="shared" si="29"/>
        <v>2.2000000000000455</v>
      </c>
      <c r="J1045">
        <v>97</v>
      </c>
      <c r="K1045">
        <v>82</v>
      </c>
      <c r="L1045">
        <v>91</v>
      </c>
      <c r="M1045">
        <f t="shared" si="30"/>
        <v>15</v>
      </c>
      <c r="N1045" s="31" t="s">
        <v>23</v>
      </c>
      <c r="O1045" s="27">
        <v>1</v>
      </c>
    </row>
    <row r="1046" spans="1:16">
      <c r="A1046" s="1">
        <f t="shared" si="31"/>
        <v>40127</v>
      </c>
      <c r="B1046" s="27">
        <v>9.8000000000000007</v>
      </c>
      <c r="C1046" s="27">
        <v>6.5</v>
      </c>
      <c r="D1046" s="27">
        <v>8.1999999999999993</v>
      </c>
      <c r="E1046">
        <f t="shared" si="28"/>
        <v>3.3000000000000007</v>
      </c>
      <c r="F1046" s="27">
        <v>990.5</v>
      </c>
      <c r="G1046" s="15">
        <v>989.3</v>
      </c>
      <c r="H1046" s="27">
        <v>989.9</v>
      </c>
      <c r="I1046">
        <f t="shared" si="29"/>
        <v>1.2000000000000455</v>
      </c>
      <c r="J1046">
        <v>92</v>
      </c>
      <c r="K1046">
        <v>74</v>
      </c>
      <c r="L1046">
        <v>84</v>
      </c>
      <c r="M1046">
        <f t="shared" si="30"/>
        <v>18</v>
      </c>
      <c r="N1046" s="31" t="s">
        <v>17</v>
      </c>
      <c r="O1046" s="27">
        <v>0.8</v>
      </c>
      <c r="P1046">
        <v>0.8</v>
      </c>
    </row>
    <row r="1047" spans="1:16">
      <c r="A1047" s="1">
        <f t="shared" si="31"/>
        <v>40128</v>
      </c>
      <c r="B1047" s="27">
        <v>9.9</v>
      </c>
      <c r="C1047" s="27">
        <v>5</v>
      </c>
      <c r="D1047" s="27">
        <v>6.6</v>
      </c>
      <c r="E1047">
        <f t="shared" si="28"/>
        <v>4.9000000000000004</v>
      </c>
      <c r="F1047" s="27">
        <v>993.6</v>
      </c>
      <c r="G1047" s="15">
        <v>990</v>
      </c>
      <c r="H1047" s="27">
        <v>991.6</v>
      </c>
      <c r="I1047">
        <f t="shared" si="29"/>
        <v>3.6000000000000227</v>
      </c>
      <c r="J1047">
        <v>96</v>
      </c>
      <c r="K1047">
        <v>70</v>
      </c>
      <c r="L1047">
        <v>86</v>
      </c>
      <c r="M1047">
        <f t="shared" si="30"/>
        <v>26</v>
      </c>
      <c r="N1047" s="31" t="s">
        <v>24</v>
      </c>
      <c r="O1047" s="27">
        <v>0.4</v>
      </c>
    </row>
    <row r="1048" spans="1:16">
      <c r="A1048" s="1">
        <f t="shared" si="31"/>
        <v>40129</v>
      </c>
      <c r="B1048" s="27">
        <v>11</v>
      </c>
      <c r="C1048" s="27">
        <v>-0.2</v>
      </c>
      <c r="D1048" s="27">
        <v>4.7</v>
      </c>
      <c r="E1048">
        <f t="shared" si="28"/>
        <v>11.2</v>
      </c>
      <c r="F1048" s="27">
        <v>1000.2</v>
      </c>
      <c r="G1048" s="15">
        <v>997.3</v>
      </c>
      <c r="H1048" s="27">
        <v>998.5</v>
      </c>
      <c r="I1048">
        <f t="shared" si="29"/>
        <v>2.9000000000000909</v>
      </c>
      <c r="J1048">
        <v>97</v>
      </c>
      <c r="K1048">
        <v>73</v>
      </c>
      <c r="L1048">
        <v>89</v>
      </c>
      <c r="M1048">
        <f t="shared" si="30"/>
        <v>24</v>
      </c>
      <c r="N1048" s="31" t="s">
        <v>24</v>
      </c>
      <c r="O1048" s="27">
        <v>0.8</v>
      </c>
    </row>
    <row r="1049" spans="1:16">
      <c r="A1049" s="1">
        <f t="shared" si="31"/>
        <v>40130</v>
      </c>
      <c r="B1049" s="27">
        <v>16.600000000000001</v>
      </c>
      <c r="C1049" s="27">
        <v>1.8</v>
      </c>
      <c r="D1049" s="27">
        <v>9.6</v>
      </c>
      <c r="E1049">
        <f t="shared" si="28"/>
        <v>14.8</v>
      </c>
      <c r="F1049" s="27">
        <v>1006.8</v>
      </c>
      <c r="G1049" s="15">
        <v>1004.3</v>
      </c>
      <c r="H1049" s="27">
        <v>1005.2</v>
      </c>
      <c r="I1049">
        <f t="shared" si="29"/>
        <v>2.5</v>
      </c>
      <c r="J1049">
        <v>98</v>
      </c>
      <c r="K1049">
        <v>53</v>
      </c>
      <c r="L1049">
        <v>76</v>
      </c>
      <c r="M1049">
        <f t="shared" si="30"/>
        <v>45</v>
      </c>
      <c r="N1049" s="31" t="s">
        <v>28</v>
      </c>
      <c r="O1049" s="27">
        <v>1.2</v>
      </c>
    </row>
    <row r="1050" spans="1:16">
      <c r="A1050" s="1">
        <f t="shared" si="31"/>
        <v>40131</v>
      </c>
      <c r="B1050" s="27">
        <v>15.5</v>
      </c>
      <c r="C1050" s="27">
        <v>3.2</v>
      </c>
      <c r="D1050" s="27">
        <v>11.5</v>
      </c>
      <c r="E1050">
        <f t="shared" si="28"/>
        <v>12.3</v>
      </c>
      <c r="F1050" s="27">
        <v>1005.6</v>
      </c>
      <c r="G1050" s="15">
        <v>1001.8</v>
      </c>
      <c r="H1050" s="27">
        <v>1003.8</v>
      </c>
      <c r="I1050">
        <f t="shared" si="29"/>
        <v>3.8000000000000682</v>
      </c>
      <c r="J1050">
        <v>98</v>
      </c>
      <c r="K1050">
        <v>65</v>
      </c>
      <c r="L1050">
        <v>79</v>
      </c>
      <c r="M1050">
        <f t="shared" si="30"/>
        <v>33</v>
      </c>
      <c r="N1050" s="31" t="s">
        <v>28</v>
      </c>
      <c r="O1050" s="27">
        <v>3.1</v>
      </c>
    </row>
    <row r="1051" spans="1:16">
      <c r="A1051" s="1">
        <f t="shared" si="31"/>
        <v>40132</v>
      </c>
      <c r="B1051" s="27">
        <v>17.100000000000001</v>
      </c>
      <c r="C1051" s="27">
        <v>8.1999999999999993</v>
      </c>
      <c r="D1051" s="27">
        <v>12.8</v>
      </c>
      <c r="E1051">
        <f t="shared" si="28"/>
        <v>8.9000000000000021</v>
      </c>
      <c r="F1051" s="27">
        <v>1003.2</v>
      </c>
      <c r="G1051" s="15">
        <v>1002.3</v>
      </c>
      <c r="H1051" s="27">
        <v>1002.9</v>
      </c>
      <c r="I1051">
        <f t="shared" si="29"/>
        <v>0.90000000000009095</v>
      </c>
      <c r="J1051">
        <v>95</v>
      </c>
      <c r="K1051">
        <v>66</v>
      </c>
      <c r="L1051">
        <v>77</v>
      </c>
      <c r="M1051">
        <f t="shared" si="30"/>
        <v>29</v>
      </c>
      <c r="N1051" s="31" t="s">
        <v>21</v>
      </c>
      <c r="O1051" s="27">
        <v>1.5</v>
      </c>
    </row>
    <row r="1052" spans="1:16">
      <c r="A1052" s="1">
        <f t="shared" si="31"/>
        <v>40133</v>
      </c>
      <c r="B1052" s="27">
        <v>18.3</v>
      </c>
      <c r="C1052" s="27">
        <v>9</v>
      </c>
      <c r="D1052" s="27">
        <v>14</v>
      </c>
      <c r="E1052">
        <f t="shared" si="28"/>
        <v>9.3000000000000007</v>
      </c>
      <c r="F1052" s="27">
        <v>1001.9</v>
      </c>
      <c r="G1052" s="15">
        <v>999.9</v>
      </c>
      <c r="H1052" s="27">
        <v>1000.6</v>
      </c>
      <c r="I1052">
        <f t="shared" si="29"/>
        <v>2</v>
      </c>
      <c r="J1052">
        <v>85</v>
      </c>
      <c r="K1052">
        <v>63</v>
      </c>
      <c r="L1052">
        <v>77</v>
      </c>
      <c r="M1052">
        <f t="shared" si="30"/>
        <v>22</v>
      </c>
      <c r="N1052" s="31" t="s">
        <v>26</v>
      </c>
      <c r="O1052" s="27">
        <v>2.2999999999999998</v>
      </c>
    </row>
    <row r="1053" spans="1:16">
      <c r="A1053" s="1">
        <f t="shared" si="31"/>
        <v>40134</v>
      </c>
      <c r="B1053" s="27">
        <v>17.3</v>
      </c>
      <c r="C1053" s="27">
        <v>7.1</v>
      </c>
      <c r="D1053" s="27">
        <v>13.8</v>
      </c>
      <c r="E1053">
        <f t="shared" ref="E1053:E1116" si="32">B1053-C1053</f>
        <v>10.200000000000001</v>
      </c>
      <c r="F1053" s="27">
        <v>1003.6</v>
      </c>
      <c r="G1053" s="15">
        <v>1002.7</v>
      </c>
      <c r="H1053" s="27">
        <v>1003.1</v>
      </c>
      <c r="I1053">
        <f t="shared" ref="I1053:I1116" si="33">F1053-G1053</f>
        <v>0.89999999999997726</v>
      </c>
      <c r="J1053">
        <v>87</v>
      </c>
      <c r="K1053">
        <v>68</v>
      </c>
      <c r="L1053">
        <v>75</v>
      </c>
      <c r="M1053">
        <f t="shared" ref="M1053:M1116" si="34">J1053-K1053</f>
        <v>19</v>
      </c>
      <c r="N1053" s="31" t="s">
        <v>28</v>
      </c>
      <c r="O1053" s="27">
        <v>3.1</v>
      </c>
    </row>
    <row r="1054" spans="1:16">
      <c r="A1054" s="1">
        <f t="shared" ref="A1054:A1098" si="35">A1053+1</f>
        <v>40135</v>
      </c>
      <c r="B1054" s="27">
        <v>17.2</v>
      </c>
      <c r="C1054" s="27">
        <v>9.1999999999999993</v>
      </c>
      <c r="D1054" s="27">
        <v>12.4</v>
      </c>
      <c r="E1054">
        <f t="shared" si="32"/>
        <v>8</v>
      </c>
      <c r="F1054" s="27">
        <v>1010.2</v>
      </c>
      <c r="G1054" s="15">
        <v>1005.6</v>
      </c>
      <c r="H1054" s="27">
        <v>1007.9</v>
      </c>
      <c r="I1054">
        <f t="shared" si="33"/>
        <v>4.6000000000000227</v>
      </c>
      <c r="J1054">
        <v>93</v>
      </c>
      <c r="K1054">
        <v>64</v>
      </c>
      <c r="L1054">
        <v>75</v>
      </c>
      <c r="M1054">
        <f t="shared" si="34"/>
        <v>29</v>
      </c>
      <c r="N1054" s="31" t="s">
        <v>25</v>
      </c>
      <c r="O1054" s="27">
        <v>0.8</v>
      </c>
    </row>
    <row r="1055" spans="1:16">
      <c r="A1055" s="1">
        <f t="shared" si="35"/>
        <v>40136</v>
      </c>
      <c r="B1055" s="27">
        <v>16.7</v>
      </c>
      <c r="C1055" s="27">
        <v>3.8</v>
      </c>
      <c r="D1055" s="27">
        <v>8.1999999999999993</v>
      </c>
      <c r="E1055">
        <f t="shared" si="32"/>
        <v>12.899999999999999</v>
      </c>
      <c r="F1055" s="27">
        <v>1012.9</v>
      </c>
      <c r="G1055" s="15">
        <v>1011.5</v>
      </c>
      <c r="H1055" s="27">
        <v>1012</v>
      </c>
      <c r="I1055">
        <f t="shared" si="33"/>
        <v>1.3999999999999773</v>
      </c>
      <c r="J1055">
        <v>98</v>
      </c>
      <c r="K1055">
        <v>73</v>
      </c>
      <c r="L1055">
        <v>89</v>
      </c>
      <c r="M1055">
        <f t="shared" si="34"/>
        <v>25</v>
      </c>
      <c r="N1055" s="31" t="s">
        <v>30</v>
      </c>
      <c r="O1055" s="27">
        <v>0</v>
      </c>
    </row>
    <row r="1056" spans="1:16">
      <c r="A1056" s="1">
        <f t="shared" si="35"/>
        <v>40137</v>
      </c>
      <c r="B1056" s="27">
        <v>12.9</v>
      </c>
      <c r="C1056" s="27">
        <v>1.7</v>
      </c>
      <c r="D1056" s="27">
        <v>5.7</v>
      </c>
      <c r="E1056">
        <f t="shared" si="32"/>
        <v>11.200000000000001</v>
      </c>
      <c r="F1056" s="27">
        <v>1013.5</v>
      </c>
      <c r="G1056" s="15">
        <v>1012.2</v>
      </c>
      <c r="H1056" s="27">
        <v>1012.7</v>
      </c>
      <c r="I1056">
        <f t="shared" si="33"/>
        <v>1.2999999999999545</v>
      </c>
      <c r="J1056">
        <v>99</v>
      </c>
      <c r="K1056">
        <v>89</v>
      </c>
      <c r="L1056">
        <v>95</v>
      </c>
      <c r="M1056">
        <f t="shared" si="34"/>
        <v>10</v>
      </c>
      <c r="N1056" s="31" t="s">
        <v>22</v>
      </c>
      <c r="O1056" s="27">
        <v>0.7</v>
      </c>
    </row>
    <row r="1057" spans="1:16">
      <c r="A1057" s="1">
        <f t="shared" si="35"/>
        <v>40138</v>
      </c>
      <c r="B1057" s="27">
        <v>15.2</v>
      </c>
      <c r="C1057" s="27">
        <v>2.2000000000000002</v>
      </c>
      <c r="D1057" s="27">
        <v>6.4</v>
      </c>
      <c r="E1057">
        <f t="shared" si="32"/>
        <v>13</v>
      </c>
      <c r="F1057" s="27">
        <v>1012.5</v>
      </c>
      <c r="G1057" s="15">
        <v>1012.1</v>
      </c>
      <c r="H1057" s="27">
        <v>1012.3</v>
      </c>
      <c r="I1057">
        <f t="shared" si="33"/>
        <v>0.39999999999997726</v>
      </c>
      <c r="J1057">
        <v>100</v>
      </c>
      <c r="K1057">
        <v>58</v>
      </c>
      <c r="L1057">
        <v>85</v>
      </c>
      <c r="M1057">
        <f t="shared" si="34"/>
        <v>42</v>
      </c>
      <c r="N1057" s="31" t="s">
        <v>15</v>
      </c>
      <c r="O1057" s="27">
        <v>1.3</v>
      </c>
    </row>
    <row r="1058" spans="1:16">
      <c r="A1058" s="1">
        <f t="shared" si="35"/>
        <v>40139</v>
      </c>
      <c r="B1058" s="27">
        <v>12.7</v>
      </c>
      <c r="C1058" s="27">
        <v>2.8</v>
      </c>
      <c r="D1058" s="27">
        <v>8</v>
      </c>
      <c r="E1058">
        <f t="shared" si="32"/>
        <v>9.8999999999999986</v>
      </c>
      <c r="F1058" s="27">
        <v>1007.9</v>
      </c>
      <c r="G1058" s="15">
        <v>1003.9</v>
      </c>
      <c r="H1058" s="27">
        <v>1005.5</v>
      </c>
      <c r="I1058">
        <f t="shared" si="33"/>
        <v>4</v>
      </c>
      <c r="J1058">
        <v>100</v>
      </c>
      <c r="K1058">
        <v>74</v>
      </c>
      <c r="L1058">
        <v>85</v>
      </c>
      <c r="M1058">
        <f t="shared" si="34"/>
        <v>26</v>
      </c>
      <c r="N1058" s="31" t="s">
        <v>28</v>
      </c>
      <c r="O1058" s="27">
        <v>1.3</v>
      </c>
      <c r="P1058">
        <v>0.2</v>
      </c>
    </row>
    <row r="1059" spans="1:16">
      <c r="A1059" s="1">
        <f t="shared" si="35"/>
        <v>40140</v>
      </c>
      <c r="B1059" s="27">
        <v>11.3</v>
      </c>
      <c r="C1059" s="27">
        <v>5.6</v>
      </c>
      <c r="D1059" s="27">
        <v>7.2</v>
      </c>
      <c r="E1059">
        <f t="shared" si="32"/>
        <v>5.7000000000000011</v>
      </c>
      <c r="F1059" s="27">
        <v>1004.4</v>
      </c>
      <c r="G1059" s="15">
        <v>1001.9</v>
      </c>
      <c r="H1059" s="27">
        <v>1003.3</v>
      </c>
      <c r="I1059">
        <f t="shared" si="33"/>
        <v>2.5</v>
      </c>
      <c r="J1059">
        <v>96</v>
      </c>
      <c r="K1059">
        <v>91</v>
      </c>
      <c r="L1059">
        <v>93</v>
      </c>
      <c r="M1059">
        <f t="shared" si="34"/>
        <v>5</v>
      </c>
      <c r="N1059" s="31" t="s">
        <v>12</v>
      </c>
      <c r="O1059" s="27">
        <v>0.9</v>
      </c>
      <c r="P1059">
        <v>1.6</v>
      </c>
    </row>
    <row r="1060" spans="1:16">
      <c r="A1060" s="1">
        <f t="shared" si="35"/>
        <v>40141</v>
      </c>
      <c r="B1060" s="27">
        <v>16.8</v>
      </c>
      <c r="C1060" s="27">
        <v>5.6</v>
      </c>
      <c r="D1060" s="27">
        <v>9.3000000000000007</v>
      </c>
      <c r="E1060">
        <f t="shared" si="32"/>
        <v>11.200000000000001</v>
      </c>
      <c r="F1060" s="27">
        <v>1003.5</v>
      </c>
      <c r="G1060" s="15">
        <v>1000.3</v>
      </c>
      <c r="H1060" s="27">
        <v>1001.7</v>
      </c>
      <c r="I1060">
        <f t="shared" si="33"/>
        <v>3.2000000000000455</v>
      </c>
      <c r="J1060">
        <v>100</v>
      </c>
      <c r="K1060">
        <v>53</v>
      </c>
      <c r="L1060">
        <v>81</v>
      </c>
      <c r="M1060">
        <f t="shared" si="34"/>
        <v>47</v>
      </c>
      <c r="N1060" s="31" t="s">
        <v>27</v>
      </c>
      <c r="O1060" s="27">
        <v>1.2</v>
      </c>
    </row>
    <row r="1061" spans="1:16">
      <c r="A1061" s="1">
        <f t="shared" si="35"/>
        <v>40142</v>
      </c>
      <c r="B1061" s="27">
        <v>15.2</v>
      </c>
      <c r="C1061" s="27">
        <v>2.6</v>
      </c>
      <c r="D1061" s="27">
        <v>10</v>
      </c>
      <c r="E1061">
        <f t="shared" si="32"/>
        <v>12.6</v>
      </c>
      <c r="F1061" s="27">
        <v>1005</v>
      </c>
      <c r="G1061" s="15">
        <v>1002.1</v>
      </c>
      <c r="H1061" s="27">
        <v>1003.5</v>
      </c>
      <c r="I1061">
        <f t="shared" si="33"/>
        <v>2.8999999999999773</v>
      </c>
      <c r="J1061">
        <v>98</v>
      </c>
      <c r="K1061">
        <v>54</v>
      </c>
      <c r="L1061">
        <v>74</v>
      </c>
      <c r="M1061">
        <f t="shared" si="34"/>
        <v>44</v>
      </c>
      <c r="N1061" s="31" t="s">
        <v>27</v>
      </c>
      <c r="O1061" s="27">
        <v>1.3</v>
      </c>
    </row>
    <row r="1062" spans="1:16">
      <c r="A1062" s="1">
        <f t="shared" si="35"/>
        <v>40143</v>
      </c>
      <c r="B1062" s="27">
        <v>12.9</v>
      </c>
      <c r="C1062" s="27">
        <v>7.9</v>
      </c>
      <c r="D1062" s="27">
        <v>10</v>
      </c>
      <c r="E1062">
        <f t="shared" si="32"/>
        <v>5</v>
      </c>
      <c r="F1062" s="27">
        <v>1002.9</v>
      </c>
      <c r="G1062" s="15">
        <v>1001.9</v>
      </c>
      <c r="H1062" s="27">
        <v>1002.4</v>
      </c>
      <c r="I1062">
        <f t="shared" si="33"/>
        <v>1</v>
      </c>
      <c r="J1062">
        <v>84</v>
      </c>
      <c r="K1062">
        <v>74</v>
      </c>
      <c r="L1062">
        <v>80</v>
      </c>
      <c r="M1062">
        <f t="shared" si="34"/>
        <v>10</v>
      </c>
      <c r="N1062" s="31" t="s">
        <v>26</v>
      </c>
      <c r="O1062" s="27">
        <v>1.6</v>
      </c>
    </row>
    <row r="1063" spans="1:16">
      <c r="A1063" s="1">
        <f t="shared" si="35"/>
        <v>40144</v>
      </c>
      <c r="B1063" s="27">
        <v>15.6</v>
      </c>
      <c r="C1063" s="27">
        <v>4.3</v>
      </c>
      <c r="D1063" s="27">
        <v>10</v>
      </c>
      <c r="E1063">
        <f t="shared" si="32"/>
        <v>11.3</v>
      </c>
      <c r="F1063" s="27">
        <v>999.6</v>
      </c>
      <c r="G1063" s="15">
        <v>997.5</v>
      </c>
      <c r="H1063" s="27">
        <v>998.6</v>
      </c>
      <c r="I1063">
        <f t="shared" si="33"/>
        <v>2.1000000000000227</v>
      </c>
      <c r="J1063">
        <v>96</v>
      </c>
      <c r="K1063">
        <v>58</v>
      </c>
      <c r="L1063">
        <v>81</v>
      </c>
      <c r="M1063">
        <f t="shared" si="34"/>
        <v>38</v>
      </c>
      <c r="N1063" s="31" t="s">
        <v>28</v>
      </c>
      <c r="O1063" s="27">
        <v>0.8</v>
      </c>
      <c r="P1063">
        <v>11.6</v>
      </c>
    </row>
    <row r="1064" spans="1:16">
      <c r="A1064" s="1">
        <f t="shared" si="35"/>
        <v>40145</v>
      </c>
      <c r="B1064" s="27">
        <v>9.8000000000000007</v>
      </c>
      <c r="C1064" s="27">
        <v>3.6</v>
      </c>
      <c r="D1064" s="27">
        <v>6.3</v>
      </c>
      <c r="E1064">
        <f t="shared" si="32"/>
        <v>6.2000000000000011</v>
      </c>
      <c r="F1064" s="27">
        <v>1003.2</v>
      </c>
      <c r="G1064" s="15">
        <v>997.7</v>
      </c>
      <c r="H1064" s="27">
        <v>1000.5</v>
      </c>
      <c r="I1064">
        <f t="shared" si="33"/>
        <v>5.5</v>
      </c>
      <c r="J1064">
        <v>97</v>
      </c>
      <c r="K1064">
        <v>74</v>
      </c>
      <c r="L1064">
        <v>89</v>
      </c>
      <c r="M1064">
        <f t="shared" si="34"/>
        <v>23</v>
      </c>
      <c r="N1064" s="31" t="s">
        <v>17</v>
      </c>
      <c r="O1064" s="27">
        <v>0.2</v>
      </c>
      <c r="P1064">
        <v>4.2</v>
      </c>
    </row>
    <row r="1065" spans="1:16">
      <c r="A1065" s="1">
        <f t="shared" si="35"/>
        <v>40146</v>
      </c>
      <c r="B1065" s="27">
        <v>12.6</v>
      </c>
      <c r="C1065" s="27">
        <v>1.4</v>
      </c>
      <c r="D1065" s="27">
        <v>7.3</v>
      </c>
      <c r="E1065">
        <f t="shared" si="32"/>
        <v>11.2</v>
      </c>
      <c r="F1065" s="27">
        <v>1001.3</v>
      </c>
      <c r="G1065" s="15">
        <v>997.3</v>
      </c>
      <c r="H1065" s="27">
        <v>999.2</v>
      </c>
      <c r="I1065">
        <f t="shared" si="33"/>
        <v>4</v>
      </c>
      <c r="J1065">
        <v>100</v>
      </c>
      <c r="K1065">
        <v>63</v>
      </c>
      <c r="L1065">
        <v>85</v>
      </c>
      <c r="M1065">
        <f t="shared" si="34"/>
        <v>37</v>
      </c>
      <c r="N1065" s="31" t="s">
        <v>26</v>
      </c>
      <c r="O1065" s="27">
        <v>0.9</v>
      </c>
    </row>
    <row r="1066" spans="1:16">
      <c r="A1066" s="1">
        <f t="shared" si="35"/>
        <v>40147</v>
      </c>
      <c r="B1066" s="15">
        <v>17.3</v>
      </c>
      <c r="C1066" s="15">
        <v>5.0999999999999996</v>
      </c>
      <c r="D1066" s="15">
        <v>11.8</v>
      </c>
      <c r="E1066">
        <f t="shared" si="32"/>
        <v>12.200000000000001</v>
      </c>
      <c r="F1066" s="15">
        <v>991.4</v>
      </c>
      <c r="G1066" s="15">
        <v>985.7</v>
      </c>
      <c r="H1066" s="15">
        <v>988.3</v>
      </c>
      <c r="I1066">
        <f t="shared" si="33"/>
        <v>5.6999999999999318</v>
      </c>
      <c r="J1066">
        <v>89</v>
      </c>
      <c r="K1066">
        <v>64</v>
      </c>
      <c r="L1066">
        <v>77</v>
      </c>
      <c r="M1066">
        <f t="shared" si="34"/>
        <v>25</v>
      </c>
      <c r="N1066" s="31" t="s">
        <v>20</v>
      </c>
      <c r="O1066" s="27">
        <v>1.2</v>
      </c>
      <c r="P1066">
        <v>6.3</v>
      </c>
    </row>
    <row r="1067" spans="1:16">
      <c r="A1067" s="1">
        <f t="shared" si="35"/>
        <v>40148</v>
      </c>
      <c r="B1067" s="27">
        <v>14.8</v>
      </c>
      <c r="C1067" s="27">
        <v>7.6</v>
      </c>
      <c r="D1067" s="27">
        <v>9.1999999999999993</v>
      </c>
      <c r="E1067">
        <f t="shared" si="32"/>
        <v>7.2000000000000011</v>
      </c>
      <c r="F1067" s="27">
        <v>993.2</v>
      </c>
      <c r="G1067" s="27">
        <v>985.9</v>
      </c>
      <c r="H1067" s="27">
        <v>989</v>
      </c>
      <c r="I1067">
        <f t="shared" si="33"/>
        <v>7.3000000000000682</v>
      </c>
      <c r="J1067">
        <v>98</v>
      </c>
      <c r="K1067">
        <v>80</v>
      </c>
      <c r="L1067">
        <v>89</v>
      </c>
      <c r="M1067">
        <f t="shared" si="34"/>
        <v>18</v>
      </c>
      <c r="N1067" s="31" t="s">
        <v>18</v>
      </c>
      <c r="O1067" s="27">
        <v>0.8</v>
      </c>
      <c r="P1067">
        <v>0.5</v>
      </c>
    </row>
    <row r="1068" spans="1:16">
      <c r="A1068" s="1">
        <f t="shared" si="35"/>
        <v>40149</v>
      </c>
      <c r="B1068" s="27">
        <v>9.5</v>
      </c>
      <c r="C1068" s="27">
        <v>1.4</v>
      </c>
      <c r="D1068" s="27">
        <v>3.7</v>
      </c>
      <c r="E1068">
        <f t="shared" si="32"/>
        <v>8.1</v>
      </c>
      <c r="F1068" s="27">
        <v>1001.7</v>
      </c>
      <c r="G1068" s="27">
        <v>1000.1</v>
      </c>
      <c r="H1068" s="27">
        <v>1001</v>
      </c>
      <c r="I1068">
        <f t="shared" si="33"/>
        <v>1.6000000000000227</v>
      </c>
      <c r="J1068">
        <v>97</v>
      </c>
      <c r="K1068">
        <v>67</v>
      </c>
      <c r="L1068">
        <v>86</v>
      </c>
      <c r="M1068">
        <f t="shared" si="34"/>
        <v>30</v>
      </c>
      <c r="N1068" s="31" t="s">
        <v>18</v>
      </c>
      <c r="O1068" s="27">
        <v>0.3</v>
      </c>
    </row>
    <row r="1069" spans="1:16">
      <c r="A1069" s="1">
        <f t="shared" si="35"/>
        <v>40150</v>
      </c>
      <c r="B1069" s="27">
        <v>4.5</v>
      </c>
      <c r="C1069" s="27">
        <v>-0.4</v>
      </c>
      <c r="D1069" s="27">
        <v>3.4</v>
      </c>
      <c r="E1069">
        <f t="shared" si="32"/>
        <v>4.9000000000000004</v>
      </c>
      <c r="F1069" s="27">
        <v>1000.3</v>
      </c>
      <c r="G1069" s="27">
        <v>996.6</v>
      </c>
      <c r="H1069" s="27">
        <v>998.2</v>
      </c>
      <c r="I1069">
        <f t="shared" si="33"/>
        <v>3.6999999999999318</v>
      </c>
      <c r="J1069">
        <v>98</v>
      </c>
      <c r="K1069">
        <v>92</v>
      </c>
      <c r="L1069">
        <v>95</v>
      </c>
      <c r="M1069">
        <f t="shared" si="34"/>
        <v>6</v>
      </c>
      <c r="N1069" s="31" t="s">
        <v>21</v>
      </c>
      <c r="O1069" s="27">
        <v>0.3</v>
      </c>
    </row>
    <row r="1070" spans="1:16">
      <c r="A1070" s="1">
        <f t="shared" si="35"/>
        <v>40151</v>
      </c>
      <c r="B1070" s="27">
        <v>6.5</v>
      </c>
      <c r="C1070" s="27">
        <v>4.5</v>
      </c>
      <c r="D1070" s="27">
        <v>5.6</v>
      </c>
      <c r="E1070">
        <f t="shared" si="32"/>
        <v>2</v>
      </c>
      <c r="F1070" s="27">
        <v>996.5</v>
      </c>
      <c r="G1070" s="27">
        <v>993</v>
      </c>
      <c r="H1070" s="27">
        <v>994.3</v>
      </c>
      <c r="I1070">
        <f t="shared" si="33"/>
        <v>3.5</v>
      </c>
      <c r="J1070">
        <v>93</v>
      </c>
      <c r="K1070">
        <v>77</v>
      </c>
      <c r="L1070">
        <v>83</v>
      </c>
      <c r="M1070">
        <f t="shared" si="34"/>
        <v>16</v>
      </c>
      <c r="N1070" s="31" t="s">
        <v>16</v>
      </c>
      <c r="O1070" s="27">
        <v>3.3</v>
      </c>
    </row>
    <row r="1071" spans="1:16">
      <c r="A1071" s="1">
        <f t="shared" si="35"/>
        <v>40152</v>
      </c>
      <c r="B1071" s="27">
        <v>7.2</v>
      </c>
      <c r="C1071" s="27">
        <v>3.7</v>
      </c>
      <c r="D1071" s="27">
        <v>4.7</v>
      </c>
      <c r="E1071">
        <f t="shared" si="32"/>
        <v>3.5</v>
      </c>
      <c r="F1071" s="27">
        <v>1004.4</v>
      </c>
      <c r="G1071" s="27">
        <v>1001</v>
      </c>
      <c r="H1071" s="27">
        <v>1002.4</v>
      </c>
      <c r="I1071">
        <f t="shared" si="33"/>
        <v>3.3999999999999773</v>
      </c>
      <c r="J1071">
        <v>91</v>
      </c>
      <c r="K1071">
        <v>70</v>
      </c>
      <c r="L1071">
        <v>81</v>
      </c>
      <c r="M1071">
        <f t="shared" si="34"/>
        <v>21</v>
      </c>
      <c r="N1071" s="31" t="s">
        <v>24</v>
      </c>
      <c r="O1071" s="27">
        <v>0.7</v>
      </c>
    </row>
    <row r="1072" spans="1:16">
      <c r="A1072" s="1">
        <f t="shared" si="35"/>
        <v>40153</v>
      </c>
      <c r="B1072" s="27">
        <v>7.3</v>
      </c>
      <c r="C1072" s="27">
        <v>-1.5</v>
      </c>
      <c r="D1072" s="27">
        <v>2.8</v>
      </c>
      <c r="E1072">
        <f t="shared" si="32"/>
        <v>8.8000000000000007</v>
      </c>
      <c r="F1072" s="27">
        <v>1004.8</v>
      </c>
      <c r="G1072" s="27">
        <v>1003</v>
      </c>
      <c r="H1072" s="27">
        <v>1003.6</v>
      </c>
      <c r="I1072">
        <f t="shared" si="33"/>
        <v>1.7999999999999545</v>
      </c>
      <c r="J1072">
        <v>96</v>
      </c>
      <c r="K1072">
        <v>68</v>
      </c>
      <c r="L1072">
        <v>85</v>
      </c>
      <c r="M1072">
        <f t="shared" si="34"/>
        <v>28</v>
      </c>
      <c r="N1072" s="31" t="s">
        <v>27</v>
      </c>
      <c r="O1072" s="27">
        <v>0.6</v>
      </c>
    </row>
    <row r="1073" spans="1:16">
      <c r="A1073" s="1">
        <f t="shared" si="35"/>
        <v>40154</v>
      </c>
      <c r="B1073" s="27">
        <v>5</v>
      </c>
      <c r="C1073" s="27">
        <v>-1.3</v>
      </c>
      <c r="D1073" s="27">
        <v>2.6</v>
      </c>
      <c r="E1073">
        <f t="shared" si="32"/>
        <v>6.3</v>
      </c>
      <c r="F1073" s="27">
        <v>1002.6</v>
      </c>
      <c r="G1073" s="27">
        <v>1002.2</v>
      </c>
      <c r="H1073" s="27">
        <v>1002.4</v>
      </c>
      <c r="I1073">
        <f t="shared" si="33"/>
        <v>0.39999999999997726</v>
      </c>
      <c r="J1073">
        <v>98</v>
      </c>
      <c r="K1073">
        <v>84</v>
      </c>
      <c r="L1073">
        <v>92</v>
      </c>
      <c r="M1073">
        <f t="shared" si="34"/>
        <v>14</v>
      </c>
      <c r="N1073" s="31" t="s">
        <v>12</v>
      </c>
      <c r="O1073" s="27">
        <v>0.5</v>
      </c>
      <c r="P1073">
        <v>3</v>
      </c>
    </row>
    <row r="1074" spans="1:16">
      <c r="A1074" s="1">
        <f t="shared" si="35"/>
        <v>40155</v>
      </c>
      <c r="B1074" s="27">
        <v>8.6999999999999993</v>
      </c>
      <c r="C1074" s="27">
        <v>3.5</v>
      </c>
      <c r="D1074" s="27">
        <v>6.4</v>
      </c>
      <c r="E1074">
        <f t="shared" si="32"/>
        <v>5.1999999999999993</v>
      </c>
      <c r="F1074" s="27">
        <v>997.9</v>
      </c>
      <c r="G1074" s="27">
        <v>995.2</v>
      </c>
      <c r="H1074" s="27">
        <v>996.9</v>
      </c>
      <c r="I1074">
        <f t="shared" si="33"/>
        <v>2.6999999999999318</v>
      </c>
      <c r="J1074">
        <v>99</v>
      </c>
      <c r="K1074">
        <v>84</v>
      </c>
      <c r="L1074">
        <v>93</v>
      </c>
      <c r="M1074">
        <f t="shared" si="34"/>
        <v>15</v>
      </c>
      <c r="N1074" s="31" t="s">
        <v>19</v>
      </c>
      <c r="O1074" s="27">
        <v>2.4</v>
      </c>
      <c r="P1074">
        <v>23.2</v>
      </c>
    </row>
    <row r="1075" spans="1:16">
      <c r="A1075" s="1">
        <f t="shared" si="35"/>
        <v>40156</v>
      </c>
      <c r="B1075" s="27">
        <v>9</v>
      </c>
      <c r="C1075" s="27">
        <v>5.2</v>
      </c>
      <c r="D1075" s="27">
        <v>7.2</v>
      </c>
      <c r="E1075">
        <f t="shared" si="32"/>
        <v>3.8</v>
      </c>
      <c r="F1075" s="27">
        <v>1008.8</v>
      </c>
      <c r="G1075" s="27">
        <v>1001.1</v>
      </c>
      <c r="H1075" s="27">
        <v>1004.8</v>
      </c>
      <c r="I1075">
        <f t="shared" si="33"/>
        <v>7.6999999999999318</v>
      </c>
      <c r="J1075">
        <v>85</v>
      </c>
      <c r="K1075">
        <v>58</v>
      </c>
      <c r="L1075">
        <v>73</v>
      </c>
      <c r="M1075">
        <f t="shared" si="34"/>
        <v>27</v>
      </c>
      <c r="N1075" s="31" t="s">
        <v>27</v>
      </c>
      <c r="O1075" s="27">
        <v>0.4</v>
      </c>
    </row>
    <row r="1076" spans="1:16">
      <c r="A1076" s="1">
        <f t="shared" si="35"/>
        <v>40157</v>
      </c>
      <c r="B1076" s="27">
        <v>10.3</v>
      </c>
      <c r="C1076" s="27">
        <v>3.1</v>
      </c>
      <c r="D1076" s="27">
        <v>6.2</v>
      </c>
      <c r="E1076">
        <f t="shared" si="32"/>
        <v>7.2000000000000011</v>
      </c>
      <c r="F1076" s="27">
        <v>1010.8</v>
      </c>
      <c r="G1076" s="27">
        <v>1005.2</v>
      </c>
      <c r="H1076" s="27">
        <v>1008</v>
      </c>
      <c r="I1076">
        <f t="shared" si="33"/>
        <v>5.5999999999999091</v>
      </c>
      <c r="J1076">
        <v>88</v>
      </c>
      <c r="K1076">
        <v>60</v>
      </c>
      <c r="L1076">
        <v>75</v>
      </c>
      <c r="M1076">
        <f t="shared" si="34"/>
        <v>28</v>
      </c>
      <c r="N1076" s="31" t="s">
        <v>15</v>
      </c>
      <c r="O1076" s="27">
        <v>1.2</v>
      </c>
    </row>
    <row r="1077" spans="1:16">
      <c r="A1077" s="1">
        <f t="shared" si="35"/>
        <v>40158</v>
      </c>
      <c r="B1077" s="27">
        <v>7.4</v>
      </c>
      <c r="C1077" s="27">
        <v>3.4</v>
      </c>
      <c r="D1077" s="27">
        <v>5.8</v>
      </c>
      <c r="E1077">
        <f t="shared" si="32"/>
        <v>4</v>
      </c>
      <c r="F1077" s="27">
        <v>1001.6</v>
      </c>
      <c r="G1077" s="27">
        <v>999.8</v>
      </c>
      <c r="H1077" s="27">
        <v>1000.4</v>
      </c>
      <c r="I1077">
        <f t="shared" si="33"/>
        <v>1.8000000000000682</v>
      </c>
      <c r="J1077">
        <v>95</v>
      </c>
      <c r="K1077">
        <v>84</v>
      </c>
      <c r="L1077">
        <v>88</v>
      </c>
      <c r="M1077">
        <f t="shared" si="34"/>
        <v>11</v>
      </c>
      <c r="N1077" s="31" t="s">
        <v>16</v>
      </c>
      <c r="O1077" s="27">
        <v>1</v>
      </c>
      <c r="P1077">
        <v>1.7</v>
      </c>
    </row>
    <row r="1078" spans="1:16">
      <c r="A1078" s="1">
        <f t="shared" si="35"/>
        <v>40159</v>
      </c>
      <c r="B1078" s="27">
        <v>7</v>
      </c>
      <c r="C1078" s="27">
        <v>2.2999999999999998</v>
      </c>
      <c r="D1078" s="27">
        <v>2.7</v>
      </c>
      <c r="E1078">
        <f t="shared" si="32"/>
        <v>4.7</v>
      </c>
      <c r="F1078" s="27">
        <v>1002.9</v>
      </c>
      <c r="G1078" s="27">
        <v>1001.1</v>
      </c>
      <c r="H1078" s="27">
        <v>1001.9</v>
      </c>
      <c r="I1078">
        <f t="shared" si="33"/>
        <v>1.7999999999999545</v>
      </c>
      <c r="J1078">
        <v>83</v>
      </c>
      <c r="K1078">
        <v>73</v>
      </c>
      <c r="L1078">
        <v>78</v>
      </c>
      <c r="M1078">
        <f t="shared" si="34"/>
        <v>10</v>
      </c>
      <c r="N1078" s="31" t="s">
        <v>16</v>
      </c>
      <c r="O1078" s="27">
        <v>3.7</v>
      </c>
    </row>
    <row r="1079" spans="1:16">
      <c r="A1079" s="1">
        <f t="shared" si="35"/>
        <v>40160</v>
      </c>
      <c r="B1079" s="27">
        <v>2.5</v>
      </c>
      <c r="C1079" s="27">
        <v>-0.1</v>
      </c>
      <c r="D1079" s="27">
        <v>0.5</v>
      </c>
      <c r="E1079">
        <f t="shared" si="32"/>
        <v>2.6</v>
      </c>
      <c r="F1079" s="27">
        <v>1005.4</v>
      </c>
      <c r="G1079" s="27">
        <v>1002.8</v>
      </c>
      <c r="H1079" s="27">
        <v>1004</v>
      </c>
      <c r="I1079">
        <f t="shared" si="33"/>
        <v>2.6000000000000227</v>
      </c>
      <c r="J1079">
        <v>80</v>
      </c>
      <c r="K1079">
        <v>64</v>
      </c>
      <c r="L1079">
        <v>72</v>
      </c>
      <c r="M1079">
        <f t="shared" si="34"/>
        <v>16</v>
      </c>
      <c r="N1079" s="31" t="s">
        <v>19</v>
      </c>
      <c r="O1079" s="27">
        <v>2.2999999999999998</v>
      </c>
    </row>
    <row r="1080" spans="1:16">
      <c r="A1080" s="1">
        <f t="shared" si="35"/>
        <v>40161</v>
      </c>
      <c r="B1080" s="27">
        <v>0</v>
      </c>
      <c r="C1080" s="27">
        <v>-1.6</v>
      </c>
      <c r="D1080" s="27">
        <v>-0.9</v>
      </c>
      <c r="E1080">
        <f t="shared" si="32"/>
        <v>1.6</v>
      </c>
      <c r="F1080" s="27">
        <v>1004.1</v>
      </c>
      <c r="G1080" s="27">
        <v>1002.2</v>
      </c>
      <c r="H1080" s="27">
        <v>1002.9</v>
      </c>
      <c r="I1080">
        <f t="shared" si="33"/>
        <v>1.8999999999999773</v>
      </c>
      <c r="J1080">
        <v>92</v>
      </c>
      <c r="K1080">
        <v>82</v>
      </c>
      <c r="L1080">
        <v>86</v>
      </c>
      <c r="M1080">
        <f t="shared" si="34"/>
        <v>10</v>
      </c>
      <c r="N1080" s="31" t="s">
        <v>16</v>
      </c>
      <c r="O1080" s="27">
        <v>3</v>
      </c>
      <c r="P1080">
        <v>4.5999999999999996</v>
      </c>
    </row>
    <row r="1081" spans="1:16">
      <c r="A1081" s="1">
        <f t="shared" si="35"/>
        <v>40162</v>
      </c>
      <c r="B1081" s="27">
        <v>-0.8</v>
      </c>
      <c r="C1081" s="27">
        <v>-2.2000000000000002</v>
      </c>
      <c r="D1081" s="27">
        <v>-1.3</v>
      </c>
      <c r="E1081">
        <f t="shared" si="32"/>
        <v>1.4000000000000001</v>
      </c>
      <c r="F1081" s="27">
        <v>999.4</v>
      </c>
      <c r="G1081" s="27">
        <v>995.8</v>
      </c>
      <c r="H1081" s="27">
        <v>997.5</v>
      </c>
      <c r="I1081">
        <f t="shared" si="33"/>
        <v>3.6000000000000227</v>
      </c>
      <c r="J1081">
        <v>87</v>
      </c>
      <c r="K1081">
        <v>69</v>
      </c>
      <c r="L1081">
        <v>77</v>
      </c>
      <c r="M1081">
        <f t="shared" si="34"/>
        <v>18</v>
      </c>
      <c r="N1081" s="31" t="s">
        <v>19</v>
      </c>
      <c r="O1081" s="27">
        <v>3.6</v>
      </c>
      <c r="P1081">
        <v>3.2</v>
      </c>
    </row>
    <row r="1082" spans="1:16">
      <c r="A1082" s="1">
        <f t="shared" si="35"/>
        <v>40163</v>
      </c>
      <c r="B1082" s="27">
        <v>-0.9</v>
      </c>
      <c r="C1082" s="27">
        <v>-3</v>
      </c>
      <c r="D1082" s="27">
        <v>-2.4</v>
      </c>
      <c r="E1082">
        <f t="shared" si="32"/>
        <v>2.1</v>
      </c>
      <c r="F1082" s="27">
        <v>993.1</v>
      </c>
      <c r="G1082" s="27">
        <v>992.3</v>
      </c>
      <c r="H1082" s="27">
        <v>992.8</v>
      </c>
      <c r="I1082">
        <f t="shared" si="33"/>
        <v>0.80000000000006821</v>
      </c>
      <c r="J1082">
        <v>86</v>
      </c>
      <c r="K1082">
        <v>75</v>
      </c>
      <c r="L1082">
        <v>82</v>
      </c>
      <c r="M1082">
        <f t="shared" si="34"/>
        <v>11</v>
      </c>
      <c r="N1082" s="31" t="s">
        <v>16</v>
      </c>
      <c r="O1082" s="27">
        <v>1.8</v>
      </c>
    </row>
    <row r="1083" spans="1:16">
      <c r="A1083" s="1">
        <f t="shared" si="35"/>
        <v>40164</v>
      </c>
      <c r="B1083" s="27">
        <v>-1.6</v>
      </c>
      <c r="C1083" s="27">
        <v>-9.5</v>
      </c>
      <c r="D1083" s="27">
        <v>-6.6</v>
      </c>
      <c r="E1083">
        <f t="shared" si="32"/>
        <v>7.9</v>
      </c>
      <c r="F1083" s="27">
        <v>992.2</v>
      </c>
      <c r="G1083" s="27">
        <v>991.3</v>
      </c>
      <c r="H1083" s="27">
        <v>991.7</v>
      </c>
      <c r="I1083">
        <f t="shared" si="33"/>
        <v>0.90000000000009095</v>
      </c>
      <c r="J1083">
        <v>94</v>
      </c>
      <c r="K1083">
        <v>69</v>
      </c>
      <c r="L1083">
        <v>83</v>
      </c>
      <c r="M1083">
        <f t="shared" si="34"/>
        <v>25</v>
      </c>
      <c r="N1083" s="31" t="s">
        <v>15</v>
      </c>
      <c r="O1083" s="27">
        <v>0.7</v>
      </c>
    </row>
    <row r="1084" spans="1:16">
      <c r="A1084" s="1">
        <f t="shared" si="35"/>
        <v>40165</v>
      </c>
      <c r="B1084" s="27">
        <v>-3</v>
      </c>
      <c r="C1084" s="27">
        <v>-9.6999999999999993</v>
      </c>
      <c r="D1084" s="27">
        <v>-7</v>
      </c>
      <c r="E1084">
        <f t="shared" si="32"/>
        <v>6.6999999999999993</v>
      </c>
      <c r="F1084" s="27">
        <v>992.1</v>
      </c>
      <c r="G1084" s="27">
        <v>991.4</v>
      </c>
      <c r="H1084" s="27">
        <v>991.7</v>
      </c>
      <c r="I1084">
        <f t="shared" si="33"/>
        <v>0.70000000000004547</v>
      </c>
      <c r="J1084">
        <v>91</v>
      </c>
      <c r="K1084">
        <v>69</v>
      </c>
      <c r="L1084">
        <v>81</v>
      </c>
      <c r="M1084">
        <f t="shared" si="34"/>
        <v>22</v>
      </c>
      <c r="N1084" s="31" t="s">
        <v>12</v>
      </c>
      <c r="O1084" s="27">
        <v>1.1000000000000001</v>
      </c>
      <c r="P1084">
        <v>1.3</v>
      </c>
    </row>
    <row r="1085" spans="1:16">
      <c r="A1085" s="1">
        <f t="shared" si="35"/>
        <v>40166</v>
      </c>
      <c r="B1085" s="27">
        <v>-6.7</v>
      </c>
      <c r="C1085" s="27">
        <v>-11.9</v>
      </c>
      <c r="D1085" s="27">
        <v>-7.4</v>
      </c>
      <c r="E1085">
        <f t="shared" si="32"/>
        <v>5.2</v>
      </c>
      <c r="F1085" s="27">
        <v>987.9</v>
      </c>
      <c r="G1085" s="27">
        <v>983.6</v>
      </c>
      <c r="H1085" s="27">
        <v>986.2</v>
      </c>
      <c r="I1085">
        <f t="shared" si="33"/>
        <v>4.2999999999999545</v>
      </c>
      <c r="J1085">
        <v>89</v>
      </c>
      <c r="K1085">
        <v>83</v>
      </c>
      <c r="L1085">
        <v>85</v>
      </c>
      <c r="M1085">
        <f t="shared" si="34"/>
        <v>6</v>
      </c>
      <c r="N1085" s="31" t="s">
        <v>16</v>
      </c>
      <c r="O1085" s="27">
        <v>2.1</v>
      </c>
      <c r="P1085">
        <v>8.6</v>
      </c>
    </row>
    <row r="1086" spans="1:16">
      <c r="A1086" s="1">
        <f t="shared" si="35"/>
        <v>40167</v>
      </c>
      <c r="B1086" s="27">
        <v>-4.9000000000000004</v>
      </c>
      <c r="C1086" s="27">
        <v>-17.5</v>
      </c>
      <c r="D1086" s="27">
        <v>-12.4</v>
      </c>
      <c r="E1086">
        <f t="shared" si="32"/>
        <v>12.6</v>
      </c>
      <c r="F1086" s="27">
        <v>997.7</v>
      </c>
      <c r="G1086" s="27">
        <v>993.1</v>
      </c>
      <c r="H1086" s="27">
        <v>995.2</v>
      </c>
      <c r="I1086">
        <f t="shared" si="33"/>
        <v>4.6000000000000227</v>
      </c>
      <c r="J1086">
        <v>91</v>
      </c>
      <c r="K1086">
        <v>67</v>
      </c>
      <c r="L1086">
        <v>83</v>
      </c>
      <c r="M1086">
        <f t="shared" si="34"/>
        <v>24</v>
      </c>
      <c r="N1086" s="31" t="s">
        <v>22</v>
      </c>
      <c r="O1086" s="27">
        <v>0.5</v>
      </c>
    </row>
    <row r="1087" spans="1:16">
      <c r="A1087" s="1">
        <f t="shared" si="35"/>
        <v>40168</v>
      </c>
      <c r="B1087" s="27">
        <v>0.2</v>
      </c>
      <c r="C1087" s="27">
        <v>-17.899999999999999</v>
      </c>
      <c r="D1087" s="27">
        <v>-4.8</v>
      </c>
      <c r="E1087">
        <f t="shared" si="32"/>
        <v>18.099999999999998</v>
      </c>
      <c r="F1087" s="27">
        <v>998.7</v>
      </c>
      <c r="G1087" s="27">
        <v>996.4</v>
      </c>
      <c r="H1087" s="27">
        <v>997.8</v>
      </c>
      <c r="I1087">
        <f t="shared" si="33"/>
        <v>2.3000000000000682</v>
      </c>
      <c r="J1087">
        <v>90</v>
      </c>
      <c r="K1087">
        <v>76</v>
      </c>
      <c r="L1087">
        <v>83</v>
      </c>
      <c r="M1087">
        <f t="shared" si="34"/>
        <v>14</v>
      </c>
      <c r="N1087" s="31" t="s">
        <v>17</v>
      </c>
      <c r="O1087" s="27">
        <v>0.4</v>
      </c>
    </row>
    <row r="1088" spans="1:16">
      <c r="A1088" s="1">
        <f t="shared" si="35"/>
        <v>40169</v>
      </c>
      <c r="B1088" s="27">
        <v>5.4</v>
      </c>
      <c r="C1088" s="27">
        <v>-1.1000000000000001</v>
      </c>
      <c r="D1088" s="27">
        <v>3</v>
      </c>
      <c r="E1088">
        <f t="shared" si="32"/>
        <v>6.5</v>
      </c>
      <c r="F1088" s="27">
        <v>991.3</v>
      </c>
      <c r="G1088" s="27">
        <v>987.6</v>
      </c>
      <c r="H1088" s="27">
        <v>989.3</v>
      </c>
      <c r="I1088">
        <f t="shared" si="33"/>
        <v>3.6999999999999318</v>
      </c>
      <c r="J1088">
        <v>91</v>
      </c>
      <c r="K1088">
        <v>74</v>
      </c>
      <c r="L1088">
        <v>85</v>
      </c>
      <c r="M1088">
        <f t="shared" si="34"/>
        <v>17</v>
      </c>
      <c r="N1088" s="31" t="s">
        <v>12</v>
      </c>
      <c r="O1088" s="27">
        <v>1.2</v>
      </c>
      <c r="P1088">
        <v>1.7</v>
      </c>
    </row>
    <row r="1089" spans="1:16">
      <c r="A1089" s="1">
        <f t="shared" si="35"/>
        <v>40170</v>
      </c>
      <c r="B1089" s="27">
        <v>16.3</v>
      </c>
      <c r="C1089" s="27">
        <v>2.4</v>
      </c>
      <c r="D1089" s="27">
        <v>8.3000000000000007</v>
      </c>
      <c r="E1089">
        <f t="shared" si="32"/>
        <v>13.9</v>
      </c>
      <c r="F1089" s="27">
        <v>988.9</v>
      </c>
      <c r="G1089" s="27">
        <v>980</v>
      </c>
      <c r="H1089" s="27">
        <v>984.4</v>
      </c>
      <c r="I1089">
        <f t="shared" si="33"/>
        <v>8.8999999999999773</v>
      </c>
      <c r="J1089">
        <v>99</v>
      </c>
      <c r="K1089">
        <v>75</v>
      </c>
      <c r="L1089">
        <v>89</v>
      </c>
      <c r="M1089">
        <f t="shared" si="34"/>
        <v>24</v>
      </c>
      <c r="N1089" s="31" t="s">
        <v>26</v>
      </c>
      <c r="O1089" s="27">
        <v>1.4</v>
      </c>
      <c r="P1089">
        <v>1.1000000000000001</v>
      </c>
    </row>
    <row r="1090" spans="1:16">
      <c r="A1090" s="1">
        <f t="shared" si="35"/>
        <v>40171</v>
      </c>
      <c r="B1090" s="27">
        <v>16.399999999999999</v>
      </c>
      <c r="C1090" s="27">
        <v>6.6</v>
      </c>
      <c r="D1090" s="27">
        <v>11.7</v>
      </c>
      <c r="E1090">
        <f t="shared" si="32"/>
        <v>9.7999999999999989</v>
      </c>
      <c r="F1090" s="27">
        <v>988.4</v>
      </c>
      <c r="G1090" s="27">
        <v>985.4</v>
      </c>
      <c r="H1090" s="27">
        <v>987</v>
      </c>
      <c r="I1090">
        <f t="shared" si="33"/>
        <v>3</v>
      </c>
      <c r="J1090">
        <v>91</v>
      </c>
      <c r="K1090">
        <v>61</v>
      </c>
      <c r="L1090">
        <v>81</v>
      </c>
      <c r="M1090">
        <f t="shared" si="34"/>
        <v>30</v>
      </c>
      <c r="N1090" s="31" t="s">
        <v>18</v>
      </c>
      <c r="O1090" s="27">
        <v>0.6</v>
      </c>
      <c r="P1090">
        <v>0.9</v>
      </c>
    </row>
    <row r="1091" spans="1:16">
      <c r="A1091" s="1">
        <f t="shared" si="35"/>
        <v>40172</v>
      </c>
      <c r="B1091" s="27">
        <v>20.100000000000001</v>
      </c>
      <c r="C1091" s="27">
        <v>8.8000000000000007</v>
      </c>
      <c r="D1091" s="27">
        <v>13.3</v>
      </c>
      <c r="E1091">
        <f t="shared" si="32"/>
        <v>11.3</v>
      </c>
      <c r="F1091" s="27">
        <v>987.8</v>
      </c>
      <c r="G1091" s="27">
        <v>980.5</v>
      </c>
      <c r="H1091" s="27">
        <v>983</v>
      </c>
      <c r="I1091">
        <f t="shared" si="33"/>
        <v>7.2999999999999545</v>
      </c>
      <c r="J1091">
        <v>78</v>
      </c>
      <c r="K1091">
        <v>56</v>
      </c>
      <c r="L1091">
        <v>70</v>
      </c>
      <c r="M1091">
        <f t="shared" si="34"/>
        <v>22</v>
      </c>
      <c r="N1091" s="31" t="s">
        <v>28</v>
      </c>
      <c r="O1091" s="27">
        <v>0.9</v>
      </c>
      <c r="P1091">
        <v>16.100000000000001</v>
      </c>
    </row>
    <row r="1092" spans="1:16">
      <c r="A1092" s="1">
        <f t="shared" si="35"/>
        <v>40173</v>
      </c>
      <c r="B1092" s="27">
        <v>10</v>
      </c>
      <c r="C1092" s="27">
        <v>5.4</v>
      </c>
      <c r="D1092" s="27">
        <v>7.4</v>
      </c>
      <c r="E1092">
        <f t="shared" si="32"/>
        <v>4.5999999999999996</v>
      </c>
      <c r="F1092" s="27">
        <v>997.5</v>
      </c>
      <c r="G1092" s="27">
        <v>995.1</v>
      </c>
      <c r="H1092" s="27">
        <v>996.7</v>
      </c>
      <c r="I1092">
        <f t="shared" si="33"/>
        <v>2.3999999999999773</v>
      </c>
      <c r="J1092">
        <v>94</v>
      </c>
      <c r="K1092">
        <v>58</v>
      </c>
      <c r="L1092">
        <v>75</v>
      </c>
      <c r="M1092">
        <f t="shared" si="34"/>
        <v>36</v>
      </c>
      <c r="N1092" s="31" t="s">
        <v>16</v>
      </c>
      <c r="O1092" s="27">
        <v>0.8</v>
      </c>
      <c r="P1092">
        <v>4.3</v>
      </c>
    </row>
    <row r="1093" spans="1:16">
      <c r="A1093" s="1">
        <f t="shared" si="35"/>
        <v>40174</v>
      </c>
      <c r="B1093" s="27">
        <v>7.4</v>
      </c>
      <c r="C1093" s="27">
        <v>3.6</v>
      </c>
      <c r="D1093" s="27">
        <v>3.9</v>
      </c>
      <c r="E1093">
        <f t="shared" si="32"/>
        <v>3.8000000000000003</v>
      </c>
      <c r="F1093" s="27">
        <v>993.5</v>
      </c>
      <c r="G1093" s="27">
        <v>991.3</v>
      </c>
      <c r="H1093" s="27">
        <v>992.3</v>
      </c>
      <c r="I1093">
        <f t="shared" si="33"/>
        <v>2.2000000000000455</v>
      </c>
      <c r="J1093">
        <v>92</v>
      </c>
      <c r="K1093">
        <v>83</v>
      </c>
      <c r="L1093">
        <v>88</v>
      </c>
      <c r="M1093">
        <f t="shared" si="34"/>
        <v>9</v>
      </c>
      <c r="N1093" s="31" t="s">
        <v>16</v>
      </c>
      <c r="O1093" s="27">
        <v>0.4</v>
      </c>
      <c r="P1093">
        <v>2.4</v>
      </c>
    </row>
    <row r="1094" spans="1:16">
      <c r="A1094" s="1">
        <f t="shared" si="35"/>
        <v>40175</v>
      </c>
      <c r="B1094" s="27">
        <v>4.4000000000000004</v>
      </c>
      <c r="C1094" s="27">
        <v>-0.1</v>
      </c>
      <c r="D1094" s="27">
        <v>1.6</v>
      </c>
      <c r="E1094">
        <f t="shared" si="32"/>
        <v>4.5</v>
      </c>
      <c r="F1094" s="27">
        <v>993.6</v>
      </c>
      <c r="G1094" s="27">
        <v>993.1</v>
      </c>
      <c r="H1094" s="27">
        <v>993.4</v>
      </c>
      <c r="I1094">
        <f t="shared" si="33"/>
        <v>0.5</v>
      </c>
      <c r="J1094">
        <v>98</v>
      </c>
      <c r="K1094">
        <v>83</v>
      </c>
      <c r="L1094">
        <v>93</v>
      </c>
      <c r="M1094">
        <f t="shared" si="34"/>
        <v>15</v>
      </c>
      <c r="N1094" s="31" t="s">
        <v>28</v>
      </c>
      <c r="O1094" s="27">
        <v>0.9</v>
      </c>
    </row>
    <row r="1095" spans="1:16">
      <c r="A1095" s="1">
        <f t="shared" si="35"/>
        <v>40176</v>
      </c>
      <c r="B1095" s="27">
        <v>4.5999999999999996</v>
      </c>
      <c r="C1095" s="27">
        <v>1.3</v>
      </c>
      <c r="D1095" s="27">
        <v>3.6</v>
      </c>
      <c r="E1095">
        <f t="shared" si="32"/>
        <v>3.3</v>
      </c>
      <c r="F1095" s="27">
        <v>995.4</v>
      </c>
      <c r="G1095" s="27">
        <v>993.1</v>
      </c>
      <c r="H1095" s="27">
        <v>994.5</v>
      </c>
      <c r="I1095">
        <f t="shared" si="33"/>
        <v>2.2999999999999545</v>
      </c>
      <c r="J1095">
        <v>96</v>
      </c>
      <c r="K1095">
        <v>84</v>
      </c>
      <c r="L1095">
        <v>91</v>
      </c>
      <c r="M1095">
        <f t="shared" si="34"/>
        <v>12</v>
      </c>
      <c r="N1095" s="31" t="s">
        <v>24</v>
      </c>
      <c r="O1095" s="27">
        <v>0.7</v>
      </c>
      <c r="P1095">
        <v>0.5</v>
      </c>
    </row>
    <row r="1096" spans="1:16">
      <c r="A1096" s="1">
        <f t="shared" si="35"/>
        <v>40177</v>
      </c>
      <c r="B1096" s="27">
        <v>9.4</v>
      </c>
      <c r="C1096" s="27">
        <v>3.5</v>
      </c>
      <c r="D1096" s="27">
        <v>6.7</v>
      </c>
      <c r="E1096">
        <f t="shared" si="32"/>
        <v>5.9</v>
      </c>
      <c r="F1096" s="27">
        <v>988.8</v>
      </c>
      <c r="G1096" s="27">
        <v>982.4</v>
      </c>
      <c r="H1096" s="27">
        <v>985.6</v>
      </c>
      <c r="I1096">
        <f t="shared" si="33"/>
        <v>6.3999999999999773</v>
      </c>
      <c r="J1096">
        <v>97</v>
      </c>
      <c r="K1096">
        <v>78</v>
      </c>
      <c r="L1096">
        <v>91</v>
      </c>
      <c r="M1096">
        <f t="shared" si="34"/>
        <v>19</v>
      </c>
      <c r="N1096" s="31" t="s">
        <v>30</v>
      </c>
      <c r="O1096" s="35">
        <v>0</v>
      </c>
      <c r="P1096">
        <v>0.6</v>
      </c>
    </row>
    <row r="1097" spans="1:16">
      <c r="A1097" s="1">
        <f t="shared" si="35"/>
        <v>40178</v>
      </c>
      <c r="B1097" s="27">
        <v>14.6</v>
      </c>
      <c r="C1097" s="27">
        <v>4</v>
      </c>
      <c r="D1097" s="27">
        <v>9</v>
      </c>
      <c r="E1097">
        <f t="shared" si="32"/>
        <v>10.6</v>
      </c>
      <c r="F1097" s="27">
        <v>983.5</v>
      </c>
      <c r="G1097" s="27">
        <v>978.7</v>
      </c>
      <c r="H1097" s="27">
        <v>981.3</v>
      </c>
      <c r="I1097">
        <f t="shared" si="33"/>
        <v>4.7999999999999545</v>
      </c>
      <c r="J1097">
        <v>98</v>
      </c>
      <c r="K1097">
        <v>73</v>
      </c>
      <c r="L1097">
        <v>89</v>
      </c>
      <c r="M1097">
        <f t="shared" si="34"/>
        <v>25</v>
      </c>
      <c r="N1097" s="31" t="s">
        <v>27</v>
      </c>
      <c r="O1097" s="35">
        <v>2.2999999999999998</v>
      </c>
      <c r="P1097">
        <v>23.4</v>
      </c>
    </row>
    <row r="1098" spans="1:16">
      <c r="A1098" s="1">
        <f t="shared" si="35"/>
        <v>40179</v>
      </c>
      <c r="B1098" s="23">
        <v>10.100000000000001</v>
      </c>
      <c r="C1098" s="23">
        <v>5.8000000000000007</v>
      </c>
      <c r="D1098" s="23">
        <v>6.8000000000000007</v>
      </c>
      <c r="E1098">
        <f t="shared" si="32"/>
        <v>4.3000000000000007</v>
      </c>
      <c r="F1098">
        <v>978.9</v>
      </c>
      <c r="G1098">
        <v>975.3</v>
      </c>
      <c r="H1098" s="23">
        <v>977</v>
      </c>
      <c r="I1098" s="23">
        <f t="shared" si="33"/>
        <v>3.6000000000000227</v>
      </c>
      <c r="J1098">
        <v>96</v>
      </c>
      <c r="K1098">
        <v>84</v>
      </c>
      <c r="L1098">
        <v>90</v>
      </c>
      <c r="M1098">
        <f t="shared" si="34"/>
        <v>12</v>
      </c>
      <c r="N1098" t="s">
        <v>19</v>
      </c>
      <c r="O1098" s="23">
        <v>1.1000000000000001</v>
      </c>
      <c r="P1098">
        <v>1.6</v>
      </c>
    </row>
    <row r="1099" spans="1:16">
      <c r="A1099" s="1">
        <f t="shared" ref="A1099:A1162" si="36">A1098+1</f>
        <v>40180</v>
      </c>
      <c r="B1099" s="23">
        <v>5.9</v>
      </c>
      <c r="C1099" s="23">
        <v>1</v>
      </c>
      <c r="D1099" s="23">
        <v>3.2</v>
      </c>
      <c r="E1099">
        <f t="shared" si="32"/>
        <v>4.9000000000000004</v>
      </c>
      <c r="F1099">
        <v>997.5</v>
      </c>
      <c r="G1099">
        <v>984.8</v>
      </c>
      <c r="H1099" s="23">
        <v>990.6</v>
      </c>
      <c r="I1099" s="23">
        <f t="shared" si="33"/>
        <v>12.700000000000045</v>
      </c>
      <c r="J1099">
        <v>99</v>
      </c>
      <c r="K1099">
        <v>69</v>
      </c>
      <c r="L1099">
        <v>88</v>
      </c>
      <c r="M1099">
        <f t="shared" si="34"/>
        <v>30</v>
      </c>
      <c r="N1099" t="s">
        <v>19</v>
      </c>
      <c r="O1099" s="23">
        <v>0.3</v>
      </c>
      <c r="P1099">
        <v>3.7</v>
      </c>
    </row>
    <row r="1100" spans="1:16">
      <c r="A1100" s="1">
        <f t="shared" si="36"/>
        <v>40181</v>
      </c>
      <c r="B1100" s="23">
        <v>4.5</v>
      </c>
      <c r="C1100" s="23">
        <v>-2.6</v>
      </c>
      <c r="D1100" s="23">
        <v>-0.2</v>
      </c>
      <c r="E1100">
        <f t="shared" si="32"/>
        <v>7.1</v>
      </c>
      <c r="F1100">
        <v>1004.9</v>
      </c>
      <c r="G1100">
        <v>1002.7</v>
      </c>
      <c r="H1100" s="23">
        <v>1003.9</v>
      </c>
      <c r="I1100" s="23">
        <f t="shared" si="33"/>
        <v>2.1999999999999318</v>
      </c>
      <c r="J1100">
        <v>86</v>
      </c>
      <c r="K1100">
        <v>28</v>
      </c>
      <c r="L1100">
        <v>59</v>
      </c>
      <c r="M1100">
        <f t="shared" si="34"/>
        <v>58</v>
      </c>
      <c r="N1100" t="s">
        <v>27</v>
      </c>
      <c r="O1100" s="23">
        <v>0.9</v>
      </c>
    </row>
    <row r="1101" spans="1:16">
      <c r="A1101" s="1">
        <f t="shared" si="36"/>
        <v>40182</v>
      </c>
      <c r="B1101" s="23">
        <v>0.5</v>
      </c>
      <c r="C1101" s="23">
        <v>-6.2</v>
      </c>
      <c r="D1101" s="23">
        <v>-1.2000000000000002</v>
      </c>
      <c r="E1101">
        <f t="shared" si="32"/>
        <v>6.7</v>
      </c>
      <c r="F1101">
        <v>1004.5</v>
      </c>
      <c r="G1101">
        <v>999.1</v>
      </c>
      <c r="H1101" s="23">
        <v>1001.7</v>
      </c>
      <c r="I1101" s="23">
        <f t="shared" si="33"/>
        <v>5.3999999999999773</v>
      </c>
      <c r="J1101">
        <v>90</v>
      </c>
      <c r="K1101">
        <v>58</v>
      </c>
      <c r="L1101">
        <v>72</v>
      </c>
      <c r="M1101">
        <f t="shared" si="34"/>
        <v>32</v>
      </c>
      <c r="N1101" t="s">
        <v>19</v>
      </c>
      <c r="O1101" s="23">
        <v>0.3</v>
      </c>
      <c r="P1101">
        <v>3.9000000000000004</v>
      </c>
    </row>
    <row r="1102" spans="1:16">
      <c r="A1102" s="1">
        <f t="shared" si="36"/>
        <v>40183</v>
      </c>
      <c r="B1102" s="23">
        <v>0.5</v>
      </c>
      <c r="C1102" s="23">
        <v>-1.1000000000000001</v>
      </c>
      <c r="D1102" s="23">
        <v>-0.8</v>
      </c>
      <c r="E1102">
        <f t="shared" si="32"/>
        <v>1.6</v>
      </c>
      <c r="F1102">
        <v>996</v>
      </c>
      <c r="G1102">
        <v>989.8</v>
      </c>
      <c r="H1102" s="23">
        <v>992.9</v>
      </c>
      <c r="I1102" s="23">
        <f t="shared" si="33"/>
        <v>6.2000000000000455</v>
      </c>
      <c r="J1102">
        <v>96</v>
      </c>
      <c r="K1102">
        <v>93</v>
      </c>
      <c r="L1102">
        <v>95</v>
      </c>
      <c r="M1102">
        <f t="shared" si="34"/>
        <v>3</v>
      </c>
      <c r="N1102" t="s">
        <v>19</v>
      </c>
      <c r="O1102" s="23">
        <v>0.9</v>
      </c>
      <c r="P1102">
        <v>16</v>
      </c>
    </row>
    <row r="1103" spans="1:16">
      <c r="A1103" s="1">
        <f t="shared" si="36"/>
        <v>40184</v>
      </c>
      <c r="B1103">
        <v>0.8</v>
      </c>
      <c r="C1103">
        <v>-2.1</v>
      </c>
      <c r="D1103">
        <v>-0.4</v>
      </c>
      <c r="E1103">
        <f t="shared" si="32"/>
        <v>2.9000000000000004</v>
      </c>
      <c r="F1103">
        <v>989.6</v>
      </c>
      <c r="G1103">
        <v>984.7</v>
      </c>
      <c r="H1103" s="23">
        <v>986.8</v>
      </c>
      <c r="I1103" s="23">
        <f t="shared" si="33"/>
        <v>4.8999999999999773</v>
      </c>
      <c r="J1103">
        <v>96</v>
      </c>
      <c r="K1103">
        <v>89</v>
      </c>
      <c r="L1103">
        <v>93</v>
      </c>
      <c r="M1103">
        <f t="shared" si="34"/>
        <v>7</v>
      </c>
      <c r="N1103" t="s">
        <v>20</v>
      </c>
      <c r="O1103" s="23">
        <v>0.5</v>
      </c>
      <c r="P1103">
        <v>7</v>
      </c>
    </row>
    <row r="1104" spans="1:16">
      <c r="A1104" s="1">
        <f t="shared" si="36"/>
        <v>40185</v>
      </c>
      <c r="B1104">
        <v>1.8</v>
      </c>
      <c r="C1104">
        <v>-0.5</v>
      </c>
      <c r="D1104">
        <v>0.60000000000000009</v>
      </c>
      <c r="E1104">
        <f t="shared" si="32"/>
        <v>2.2999999999999998</v>
      </c>
      <c r="F1104">
        <v>1000.8</v>
      </c>
      <c r="G1104">
        <v>992.1</v>
      </c>
      <c r="H1104" s="23">
        <v>996.2</v>
      </c>
      <c r="I1104" s="23">
        <f t="shared" si="33"/>
        <v>8.6999999999999318</v>
      </c>
      <c r="J1104">
        <v>95</v>
      </c>
      <c r="K1104">
        <v>87</v>
      </c>
      <c r="L1104">
        <v>92</v>
      </c>
      <c r="M1104">
        <f t="shared" si="34"/>
        <v>8</v>
      </c>
      <c r="N1104" t="s">
        <v>19</v>
      </c>
      <c r="O1104" s="23">
        <v>0.9</v>
      </c>
      <c r="P1104">
        <v>1</v>
      </c>
    </row>
    <row r="1105" spans="1:16">
      <c r="A1105" s="1">
        <f t="shared" si="36"/>
        <v>40186</v>
      </c>
      <c r="B1105">
        <v>1.3</v>
      </c>
      <c r="C1105">
        <v>0.1</v>
      </c>
      <c r="D1105">
        <v>0.9</v>
      </c>
      <c r="E1105">
        <f t="shared" si="32"/>
        <v>1.2</v>
      </c>
      <c r="F1105">
        <v>997.2</v>
      </c>
      <c r="G1105">
        <v>988.4</v>
      </c>
      <c r="H1105" s="23">
        <v>992.4</v>
      </c>
      <c r="I1105" s="23">
        <f t="shared" si="33"/>
        <v>8.8000000000000682</v>
      </c>
      <c r="J1105">
        <v>98</v>
      </c>
      <c r="K1105">
        <v>90</v>
      </c>
      <c r="L1105">
        <v>95</v>
      </c>
      <c r="M1105">
        <f t="shared" si="34"/>
        <v>8</v>
      </c>
      <c r="N1105" t="s">
        <v>19</v>
      </c>
      <c r="O1105" s="23">
        <v>0.6</v>
      </c>
      <c r="P1105">
        <v>16.5</v>
      </c>
    </row>
    <row r="1106" spans="1:16">
      <c r="A1106" s="1">
        <f t="shared" si="36"/>
        <v>40187</v>
      </c>
      <c r="B1106">
        <v>2.2000000000000002</v>
      </c>
      <c r="C1106">
        <v>0.30000000000000004</v>
      </c>
      <c r="D1106">
        <v>1.2000000000000002</v>
      </c>
      <c r="E1106">
        <f t="shared" si="32"/>
        <v>1.9000000000000001</v>
      </c>
      <c r="F1106">
        <v>988.4</v>
      </c>
      <c r="G1106">
        <v>986.8</v>
      </c>
      <c r="H1106" s="23">
        <v>987.7</v>
      </c>
      <c r="I1106" s="23">
        <f t="shared" si="33"/>
        <v>1.6000000000000227</v>
      </c>
      <c r="J1106">
        <v>98</v>
      </c>
      <c r="K1106">
        <v>95</v>
      </c>
      <c r="L1106">
        <v>97</v>
      </c>
      <c r="M1106">
        <f t="shared" si="34"/>
        <v>3</v>
      </c>
      <c r="N1106" t="s">
        <v>20</v>
      </c>
      <c r="O1106" s="23">
        <v>0.5</v>
      </c>
      <c r="P1106">
        <v>4.8000000000000007</v>
      </c>
    </row>
    <row r="1107" spans="1:16">
      <c r="A1107" s="1">
        <f t="shared" si="36"/>
        <v>40188</v>
      </c>
      <c r="B1107">
        <v>1.9</v>
      </c>
      <c r="C1107">
        <v>0.9</v>
      </c>
      <c r="D1107">
        <v>1.4</v>
      </c>
      <c r="E1107">
        <f t="shared" si="32"/>
        <v>0.99999999999999989</v>
      </c>
      <c r="F1107">
        <v>996.5</v>
      </c>
      <c r="G1107">
        <v>990</v>
      </c>
      <c r="H1107" s="23">
        <v>993</v>
      </c>
      <c r="I1107" s="23">
        <f t="shared" si="33"/>
        <v>6.5</v>
      </c>
      <c r="J1107">
        <v>98</v>
      </c>
      <c r="K1107">
        <v>95</v>
      </c>
      <c r="L1107">
        <v>97</v>
      </c>
      <c r="M1107">
        <f t="shared" si="34"/>
        <v>3</v>
      </c>
      <c r="N1107" t="s">
        <v>20</v>
      </c>
      <c r="O1107" s="23">
        <v>0.3</v>
      </c>
      <c r="P1107">
        <v>0.60000000000000009</v>
      </c>
    </row>
    <row r="1108" spans="1:16">
      <c r="A1108" s="1">
        <f t="shared" si="36"/>
        <v>40189</v>
      </c>
      <c r="B1108">
        <v>1.4</v>
      </c>
      <c r="C1108">
        <v>0</v>
      </c>
      <c r="D1108">
        <v>0.5</v>
      </c>
      <c r="E1108">
        <f t="shared" si="32"/>
        <v>1.4</v>
      </c>
      <c r="F1108">
        <v>1000.9</v>
      </c>
      <c r="G1108">
        <v>999</v>
      </c>
      <c r="H1108" s="23">
        <v>999.8</v>
      </c>
      <c r="I1108" s="23">
        <f t="shared" si="33"/>
        <v>1.8999999999999773</v>
      </c>
      <c r="J1108">
        <v>95</v>
      </c>
      <c r="K1108">
        <v>88</v>
      </c>
      <c r="L1108">
        <v>92</v>
      </c>
      <c r="M1108">
        <f t="shared" si="34"/>
        <v>7</v>
      </c>
      <c r="N1108" t="s">
        <v>30</v>
      </c>
      <c r="O1108" s="23">
        <v>0</v>
      </c>
    </row>
    <row r="1109" spans="1:16">
      <c r="A1109" s="1">
        <f t="shared" si="36"/>
        <v>40190</v>
      </c>
      <c r="B1109">
        <v>1.8</v>
      </c>
      <c r="C1109">
        <v>0.30000000000000004</v>
      </c>
      <c r="D1109">
        <v>0.9</v>
      </c>
      <c r="E1109">
        <f t="shared" si="32"/>
        <v>1.5</v>
      </c>
      <c r="F1109">
        <v>1002.5</v>
      </c>
      <c r="G1109">
        <v>1000.6</v>
      </c>
      <c r="H1109" s="23">
        <v>1001.5</v>
      </c>
      <c r="I1109" s="23">
        <f t="shared" si="33"/>
        <v>1.8999999999999773</v>
      </c>
      <c r="J1109">
        <v>89</v>
      </c>
      <c r="K1109">
        <v>71</v>
      </c>
      <c r="L1109">
        <v>80</v>
      </c>
      <c r="M1109">
        <f t="shared" si="34"/>
        <v>18</v>
      </c>
      <c r="N1109" t="s">
        <v>16</v>
      </c>
      <c r="O1109" s="23">
        <v>1.4</v>
      </c>
    </row>
    <row r="1110" spans="1:16">
      <c r="A1110" s="1">
        <f t="shared" si="36"/>
        <v>40191</v>
      </c>
      <c r="B1110">
        <v>1.5</v>
      </c>
      <c r="C1110">
        <v>-0.2</v>
      </c>
      <c r="D1110">
        <v>0.8</v>
      </c>
      <c r="E1110">
        <f t="shared" si="32"/>
        <v>1.7</v>
      </c>
      <c r="F1110">
        <v>998.7</v>
      </c>
      <c r="G1110">
        <v>997.3</v>
      </c>
      <c r="H1110" s="23">
        <v>997.9</v>
      </c>
      <c r="I1110" s="23">
        <f t="shared" si="33"/>
        <v>1.4000000000000909</v>
      </c>
      <c r="J1110">
        <v>85</v>
      </c>
      <c r="K1110">
        <v>83</v>
      </c>
      <c r="L1110">
        <v>84</v>
      </c>
      <c r="M1110">
        <f t="shared" si="34"/>
        <v>2</v>
      </c>
      <c r="N1110" t="s">
        <v>16</v>
      </c>
      <c r="O1110" s="23">
        <v>1.4</v>
      </c>
    </row>
    <row r="1111" spans="1:16">
      <c r="A1111" s="1">
        <f t="shared" si="36"/>
        <v>40192</v>
      </c>
      <c r="B1111">
        <v>1.2000000000000002</v>
      </c>
      <c r="C1111">
        <v>0.5</v>
      </c>
      <c r="D1111">
        <v>0.8</v>
      </c>
      <c r="E1111">
        <f t="shared" si="32"/>
        <v>0.70000000000000018</v>
      </c>
      <c r="F1111">
        <v>1000.9</v>
      </c>
      <c r="G1111">
        <v>998.7</v>
      </c>
      <c r="H1111" s="23">
        <v>999.5</v>
      </c>
      <c r="I1111" s="23">
        <f t="shared" si="33"/>
        <v>2.1999999999999318</v>
      </c>
      <c r="J1111">
        <v>90</v>
      </c>
      <c r="K1111">
        <v>84</v>
      </c>
      <c r="L1111">
        <v>86</v>
      </c>
      <c r="M1111">
        <f t="shared" si="34"/>
        <v>6</v>
      </c>
      <c r="N1111" t="s">
        <v>19</v>
      </c>
      <c r="O1111" s="23">
        <v>1.4</v>
      </c>
    </row>
    <row r="1112" spans="1:16">
      <c r="A1112" s="1">
        <f t="shared" si="36"/>
        <v>40193</v>
      </c>
      <c r="B1112">
        <v>2</v>
      </c>
      <c r="C1112">
        <v>-0.30000000000000004</v>
      </c>
      <c r="D1112">
        <v>1.4</v>
      </c>
      <c r="E1112">
        <f t="shared" si="32"/>
        <v>2.2999999999999998</v>
      </c>
      <c r="F1112">
        <v>1012.1</v>
      </c>
      <c r="G1112">
        <v>1004.3</v>
      </c>
      <c r="H1112" s="23">
        <v>1008.1</v>
      </c>
      <c r="I1112" s="23">
        <f t="shared" si="33"/>
        <v>7.8000000000000682</v>
      </c>
      <c r="J1112">
        <v>82</v>
      </c>
      <c r="K1112">
        <v>72</v>
      </c>
      <c r="L1112">
        <v>77</v>
      </c>
      <c r="M1112">
        <f t="shared" si="34"/>
        <v>10</v>
      </c>
      <c r="N1112" t="s">
        <v>14</v>
      </c>
      <c r="O1112" s="23">
        <v>1.7</v>
      </c>
    </row>
    <row r="1113" spans="1:16">
      <c r="A1113" s="1">
        <f t="shared" si="36"/>
        <v>40194</v>
      </c>
      <c r="B1113">
        <v>3.8</v>
      </c>
      <c r="C1113">
        <v>-1.1000000000000001</v>
      </c>
      <c r="D1113">
        <v>0.60000000000000009</v>
      </c>
      <c r="E1113">
        <f t="shared" si="32"/>
        <v>4.9000000000000004</v>
      </c>
      <c r="F1113">
        <v>1013.2</v>
      </c>
      <c r="G1113">
        <v>1012.1</v>
      </c>
      <c r="H1113" s="23">
        <v>1012.5</v>
      </c>
      <c r="I1113" s="23">
        <f t="shared" si="33"/>
        <v>1.1000000000000227</v>
      </c>
      <c r="J1113">
        <v>89</v>
      </c>
      <c r="K1113">
        <v>62</v>
      </c>
      <c r="L1113">
        <v>76</v>
      </c>
      <c r="M1113">
        <f t="shared" si="34"/>
        <v>27</v>
      </c>
      <c r="N1113" t="s">
        <v>19</v>
      </c>
      <c r="O1113" s="23">
        <v>1.2</v>
      </c>
    </row>
    <row r="1114" spans="1:16">
      <c r="A1114" s="1">
        <f t="shared" si="36"/>
        <v>40195</v>
      </c>
      <c r="B1114">
        <v>0.4</v>
      </c>
      <c r="C1114">
        <v>-1.3</v>
      </c>
      <c r="D1114">
        <v>-0.2</v>
      </c>
      <c r="E1114">
        <f t="shared" si="32"/>
        <v>1.7000000000000002</v>
      </c>
      <c r="F1114">
        <v>1008.2</v>
      </c>
      <c r="G1114">
        <v>1006.5</v>
      </c>
      <c r="H1114" s="23">
        <v>1007.1</v>
      </c>
      <c r="I1114" s="23">
        <f t="shared" si="33"/>
        <v>1.7000000000000455</v>
      </c>
      <c r="J1114">
        <v>95</v>
      </c>
      <c r="K1114">
        <v>93</v>
      </c>
      <c r="L1114">
        <v>94</v>
      </c>
      <c r="M1114">
        <f t="shared" si="34"/>
        <v>2</v>
      </c>
      <c r="N1114" t="s">
        <v>15</v>
      </c>
      <c r="O1114" s="23">
        <v>0.3</v>
      </c>
      <c r="P1114">
        <v>1.2000000000000002</v>
      </c>
    </row>
    <row r="1115" spans="1:16">
      <c r="A1115" s="1">
        <f t="shared" si="36"/>
        <v>40196</v>
      </c>
      <c r="B1115">
        <v>0.5</v>
      </c>
      <c r="C1115">
        <v>-0.60000000000000009</v>
      </c>
      <c r="D1115">
        <v>0</v>
      </c>
      <c r="E1115">
        <f t="shared" si="32"/>
        <v>1.1000000000000001</v>
      </c>
      <c r="F1115">
        <v>1010.2</v>
      </c>
      <c r="G1115">
        <v>1008.9</v>
      </c>
      <c r="H1115" s="23">
        <v>1009.4</v>
      </c>
      <c r="I1115" s="23">
        <f t="shared" si="33"/>
        <v>1.3000000000000682</v>
      </c>
      <c r="J1115">
        <v>98</v>
      </c>
      <c r="K1115">
        <v>91</v>
      </c>
      <c r="L1115">
        <v>95</v>
      </c>
      <c r="M1115">
        <f t="shared" si="34"/>
        <v>7</v>
      </c>
      <c r="N1115" t="s">
        <v>20</v>
      </c>
      <c r="O1115" s="23">
        <v>0.8</v>
      </c>
    </row>
    <row r="1116" spans="1:16">
      <c r="A1116" s="1">
        <f t="shared" si="36"/>
        <v>40197</v>
      </c>
      <c r="B1116">
        <v>5.1000000000000005</v>
      </c>
      <c r="C1116">
        <v>-0.5</v>
      </c>
      <c r="D1116">
        <v>1.5</v>
      </c>
      <c r="E1116">
        <f t="shared" si="32"/>
        <v>5.6000000000000005</v>
      </c>
      <c r="F1116">
        <v>1008.6</v>
      </c>
      <c r="G1116">
        <v>1006</v>
      </c>
      <c r="H1116" s="23">
        <v>1007.2</v>
      </c>
      <c r="I1116" s="23">
        <f t="shared" si="33"/>
        <v>2.6000000000000227</v>
      </c>
      <c r="J1116">
        <v>96</v>
      </c>
      <c r="K1116">
        <v>73</v>
      </c>
      <c r="L1116">
        <v>88</v>
      </c>
      <c r="M1116">
        <f t="shared" si="34"/>
        <v>23</v>
      </c>
      <c r="N1116" t="s">
        <v>28</v>
      </c>
      <c r="O1116" s="23">
        <v>0.7</v>
      </c>
    </row>
    <row r="1117" spans="1:16">
      <c r="A1117" s="1">
        <f t="shared" si="36"/>
        <v>40198</v>
      </c>
      <c r="B1117">
        <v>5.9</v>
      </c>
      <c r="C1117">
        <v>-1.4</v>
      </c>
      <c r="D1117">
        <v>0.4</v>
      </c>
      <c r="E1117">
        <f t="shared" ref="E1117:E1180" si="37">B1117-C1117</f>
        <v>7.3000000000000007</v>
      </c>
      <c r="F1117">
        <v>1002.7</v>
      </c>
      <c r="G1117">
        <v>1000.2</v>
      </c>
      <c r="H1117" s="23">
        <v>1001.2</v>
      </c>
      <c r="I1117" s="23">
        <f t="shared" ref="I1117:I1180" si="38">F1117-G1117</f>
        <v>2.5</v>
      </c>
      <c r="J1117">
        <v>94</v>
      </c>
      <c r="K1117">
        <v>66</v>
      </c>
      <c r="L1117">
        <v>84</v>
      </c>
      <c r="M1117">
        <f t="shared" ref="M1117:M1180" si="39">J1117-K1117</f>
        <v>28</v>
      </c>
      <c r="N1117" t="s">
        <v>16</v>
      </c>
      <c r="O1117" s="23">
        <v>0.9</v>
      </c>
    </row>
    <row r="1118" spans="1:16">
      <c r="A1118" s="1">
        <f t="shared" si="36"/>
        <v>40199</v>
      </c>
      <c r="B1118">
        <v>0.60000000000000009</v>
      </c>
      <c r="C1118">
        <v>-3</v>
      </c>
      <c r="D1118">
        <v>-0.60000000000000009</v>
      </c>
      <c r="E1118">
        <f t="shared" si="37"/>
        <v>3.6</v>
      </c>
      <c r="F1118">
        <v>1008.6</v>
      </c>
      <c r="G1118">
        <v>1002.5</v>
      </c>
      <c r="H1118" s="23">
        <v>1005.7</v>
      </c>
      <c r="I1118" s="23">
        <f t="shared" si="38"/>
        <v>6.1000000000000227</v>
      </c>
      <c r="J1118">
        <v>87</v>
      </c>
      <c r="K1118">
        <v>77</v>
      </c>
      <c r="L1118">
        <v>82</v>
      </c>
      <c r="M1118">
        <f t="shared" si="39"/>
        <v>10</v>
      </c>
      <c r="N1118" t="s">
        <v>19</v>
      </c>
      <c r="O1118" s="23">
        <v>1</v>
      </c>
      <c r="P1118">
        <v>0.30000000000000004</v>
      </c>
    </row>
    <row r="1119" spans="1:16">
      <c r="A1119" s="1">
        <f t="shared" si="36"/>
        <v>40200</v>
      </c>
      <c r="B1119">
        <v>-1.1000000000000001</v>
      </c>
      <c r="C1119">
        <v>-2.5</v>
      </c>
      <c r="D1119">
        <v>-2.2000000000000002</v>
      </c>
      <c r="E1119">
        <f t="shared" si="37"/>
        <v>1.4</v>
      </c>
      <c r="F1119">
        <v>1012.4</v>
      </c>
      <c r="G1119">
        <v>1009.6</v>
      </c>
      <c r="H1119" s="23">
        <v>1010.6</v>
      </c>
      <c r="I1119" s="23">
        <f t="shared" si="38"/>
        <v>2.7999999999999545</v>
      </c>
      <c r="J1119">
        <v>76</v>
      </c>
      <c r="K1119">
        <v>75</v>
      </c>
      <c r="L1119">
        <v>75</v>
      </c>
      <c r="M1119">
        <f t="shared" si="39"/>
        <v>1</v>
      </c>
      <c r="N1119" t="s">
        <v>16</v>
      </c>
      <c r="O1119" s="23">
        <v>1.4</v>
      </c>
    </row>
    <row r="1120" spans="1:16">
      <c r="A1120" s="1">
        <f t="shared" si="36"/>
        <v>40201</v>
      </c>
      <c r="B1120">
        <v>-1.4</v>
      </c>
      <c r="C1120">
        <v>-5.4</v>
      </c>
      <c r="D1120">
        <v>-4</v>
      </c>
      <c r="E1120">
        <f t="shared" si="37"/>
        <v>4</v>
      </c>
      <c r="F1120">
        <v>1013.4</v>
      </c>
      <c r="G1120">
        <v>1012.5</v>
      </c>
      <c r="H1120" s="23">
        <v>1013</v>
      </c>
      <c r="I1120" s="23">
        <f t="shared" si="38"/>
        <v>0.89999999999997726</v>
      </c>
      <c r="J1120">
        <v>86</v>
      </c>
      <c r="K1120">
        <v>66</v>
      </c>
      <c r="L1120">
        <v>75</v>
      </c>
      <c r="M1120">
        <f t="shared" si="39"/>
        <v>20</v>
      </c>
      <c r="N1120" t="s">
        <v>14</v>
      </c>
      <c r="O1120" s="23">
        <v>1</v>
      </c>
    </row>
    <row r="1121" spans="1:16">
      <c r="A1121" s="1">
        <f t="shared" si="36"/>
        <v>40202</v>
      </c>
      <c r="B1121">
        <v>-2.7</v>
      </c>
      <c r="C1121">
        <v>-6.3000000000000007</v>
      </c>
      <c r="D1121">
        <v>-3.1</v>
      </c>
      <c r="E1121">
        <f t="shared" si="37"/>
        <v>3.6000000000000005</v>
      </c>
      <c r="F1121">
        <v>1015.6</v>
      </c>
      <c r="G1121">
        <v>1013.3</v>
      </c>
      <c r="H1121" s="23">
        <v>1014.3</v>
      </c>
      <c r="I1121" s="23">
        <f t="shared" si="38"/>
        <v>2.3000000000000682</v>
      </c>
      <c r="J1121">
        <v>84</v>
      </c>
      <c r="K1121">
        <v>76</v>
      </c>
      <c r="L1121">
        <v>81</v>
      </c>
      <c r="M1121">
        <f t="shared" si="39"/>
        <v>8</v>
      </c>
      <c r="N1121" t="s">
        <v>16</v>
      </c>
      <c r="O1121" s="23">
        <v>1.7</v>
      </c>
    </row>
    <row r="1122" spans="1:16">
      <c r="A1122" s="1">
        <f t="shared" si="36"/>
        <v>40203</v>
      </c>
      <c r="B1122">
        <v>-0.7</v>
      </c>
      <c r="C1122">
        <v>-4.1000000000000005</v>
      </c>
      <c r="D1122">
        <v>-2.7</v>
      </c>
      <c r="E1122">
        <f t="shared" si="37"/>
        <v>3.4000000000000004</v>
      </c>
      <c r="F1122">
        <v>1017.4</v>
      </c>
      <c r="G1122">
        <v>1016.8</v>
      </c>
      <c r="H1122" s="23">
        <v>1017.1</v>
      </c>
      <c r="I1122" s="23">
        <f t="shared" si="38"/>
        <v>0.60000000000002274</v>
      </c>
      <c r="J1122">
        <v>80</v>
      </c>
      <c r="K1122">
        <v>60</v>
      </c>
      <c r="L1122">
        <v>68</v>
      </c>
      <c r="M1122">
        <f t="shared" si="39"/>
        <v>20</v>
      </c>
      <c r="N1122" t="s">
        <v>19</v>
      </c>
      <c r="O1122" s="23">
        <v>1.4</v>
      </c>
    </row>
    <row r="1123" spans="1:16">
      <c r="A1123" s="1">
        <f t="shared" si="36"/>
        <v>40204</v>
      </c>
      <c r="B1123">
        <v>-2.8</v>
      </c>
      <c r="C1123">
        <v>-7</v>
      </c>
      <c r="D1123">
        <v>-4.9000000000000004</v>
      </c>
      <c r="E1123">
        <f t="shared" si="37"/>
        <v>4.2</v>
      </c>
      <c r="F1123">
        <v>1016.3</v>
      </c>
      <c r="G1123">
        <v>1016.2</v>
      </c>
      <c r="H1123" s="23">
        <v>1017</v>
      </c>
      <c r="I1123" s="23">
        <f t="shared" si="38"/>
        <v>9.9999999999909051E-2</v>
      </c>
      <c r="J1123">
        <v>82</v>
      </c>
      <c r="K1123">
        <v>70</v>
      </c>
      <c r="L1123">
        <v>75</v>
      </c>
      <c r="M1123">
        <f t="shared" si="39"/>
        <v>12</v>
      </c>
      <c r="N1123" t="s">
        <v>19</v>
      </c>
      <c r="O1123" s="23">
        <v>1.3</v>
      </c>
    </row>
    <row r="1124" spans="1:16">
      <c r="A1124" s="1">
        <f t="shared" si="36"/>
        <v>40205</v>
      </c>
      <c r="B1124">
        <v>-1.8</v>
      </c>
      <c r="C1124">
        <v>-6.8000000000000007</v>
      </c>
      <c r="D1124">
        <v>-5.2</v>
      </c>
      <c r="E1124">
        <f t="shared" si="37"/>
        <v>5.0000000000000009</v>
      </c>
      <c r="F1124">
        <v>1015.9</v>
      </c>
      <c r="G1124">
        <v>1006.8</v>
      </c>
      <c r="H1124" s="23">
        <v>1011.1</v>
      </c>
      <c r="I1124" s="23">
        <f t="shared" si="38"/>
        <v>9.1000000000000227</v>
      </c>
      <c r="J1124">
        <v>75</v>
      </c>
      <c r="K1124">
        <v>48</v>
      </c>
      <c r="L1124">
        <v>63</v>
      </c>
      <c r="M1124">
        <f t="shared" si="39"/>
        <v>27</v>
      </c>
      <c r="N1124" t="s">
        <v>19</v>
      </c>
      <c r="O1124" s="23">
        <v>1.2</v>
      </c>
    </row>
    <row r="1125" spans="1:16">
      <c r="A1125" s="1">
        <f t="shared" si="36"/>
        <v>40206</v>
      </c>
      <c r="B1125">
        <v>-4.4000000000000004</v>
      </c>
      <c r="C1125">
        <v>-9.9</v>
      </c>
      <c r="D1125">
        <v>-6.8000000000000007</v>
      </c>
      <c r="E1125">
        <f t="shared" si="37"/>
        <v>5.5</v>
      </c>
      <c r="F1125">
        <v>993.7</v>
      </c>
      <c r="G1125">
        <v>989.3</v>
      </c>
      <c r="H1125" s="23">
        <v>990.9</v>
      </c>
      <c r="I1125" s="23">
        <f t="shared" si="38"/>
        <v>4.4000000000000909</v>
      </c>
      <c r="J1125">
        <v>89</v>
      </c>
      <c r="K1125">
        <v>79</v>
      </c>
      <c r="L1125">
        <v>85</v>
      </c>
      <c r="M1125">
        <f t="shared" si="39"/>
        <v>10</v>
      </c>
      <c r="N1125" t="s">
        <v>20</v>
      </c>
      <c r="O1125" s="23">
        <v>0.5</v>
      </c>
    </row>
    <row r="1126" spans="1:16">
      <c r="A1126" s="1">
        <f t="shared" si="36"/>
        <v>40207</v>
      </c>
      <c r="B1126">
        <v>0.60000000000000009</v>
      </c>
      <c r="C1126">
        <v>-9.6000000000000014</v>
      </c>
      <c r="D1126">
        <v>-3.2</v>
      </c>
      <c r="E1126">
        <f t="shared" si="37"/>
        <v>10.200000000000001</v>
      </c>
      <c r="F1126">
        <v>986.8</v>
      </c>
      <c r="G1126">
        <v>979.8</v>
      </c>
      <c r="H1126" s="23">
        <v>983.5</v>
      </c>
      <c r="I1126" s="23">
        <f t="shared" si="38"/>
        <v>7</v>
      </c>
      <c r="J1126">
        <v>91</v>
      </c>
      <c r="K1126">
        <v>62</v>
      </c>
      <c r="L1126">
        <v>79</v>
      </c>
      <c r="M1126">
        <f t="shared" si="39"/>
        <v>29</v>
      </c>
      <c r="N1126" t="s">
        <v>18</v>
      </c>
      <c r="O1126" s="23">
        <v>0.6</v>
      </c>
      <c r="P1126">
        <v>0.8</v>
      </c>
    </row>
    <row r="1127" spans="1:16">
      <c r="A1127" s="1">
        <f t="shared" si="36"/>
        <v>40208</v>
      </c>
      <c r="B1127">
        <v>1.8</v>
      </c>
      <c r="C1127">
        <v>-2</v>
      </c>
      <c r="D1127">
        <v>0.60000000000000009</v>
      </c>
      <c r="E1127">
        <f t="shared" si="37"/>
        <v>3.8</v>
      </c>
      <c r="F1127">
        <v>981.1</v>
      </c>
      <c r="G1127">
        <v>976.5</v>
      </c>
      <c r="H1127" s="23">
        <v>977.4</v>
      </c>
      <c r="I1127" s="23">
        <f t="shared" si="38"/>
        <v>4.6000000000000227</v>
      </c>
      <c r="J1127">
        <v>95</v>
      </c>
      <c r="K1127">
        <v>89</v>
      </c>
      <c r="L1127">
        <v>92</v>
      </c>
      <c r="M1127">
        <f t="shared" si="39"/>
        <v>6</v>
      </c>
      <c r="N1127" t="s">
        <v>16</v>
      </c>
      <c r="O1127" s="23">
        <v>0.9</v>
      </c>
      <c r="P1127">
        <v>6.2</v>
      </c>
    </row>
    <row r="1128" spans="1:16">
      <c r="A1128" s="1">
        <f t="shared" si="36"/>
        <v>40209</v>
      </c>
      <c r="B1128">
        <v>1.6</v>
      </c>
      <c r="C1128">
        <v>-0.60000000000000009</v>
      </c>
      <c r="D1128">
        <v>0.4</v>
      </c>
      <c r="E1128">
        <f t="shared" si="37"/>
        <v>2.2000000000000002</v>
      </c>
      <c r="F1128">
        <v>991.6</v>
      </c>
      <c r="G1128">
        <v>984.4</v>
      </c>
      <c r="H1128" s="23">
        <v>987.7</v>
      </c>
      <c r="I1128" s="23">
        <f t="shared" si="38"/>
        <v>7.2000000000000455</v>
      </c>
      <c r="J1128">
        <v>91</v>
      </c>
      <c r="K1128">
        <v>71</v>
      </c>
      <c r="L1128">
        <v>79</v>
      </c>
      <c r="M1128">
        <f t="shared" si="39"/>
        <v>20</v>
      </c>
      <c r="N1128" t="s">
        <v>19</v>
      </c>
      <c r="O1128" s="23">
        <v>1.2</v>
      </c>
    </row>
    <row r="1129" spans="1:16">
      <c r="A1129" s="1">
        <f t="shared" si="36"/>
        <v>40210</v>
      </c>
      <c r="B1129">
        <v>1.3</v>
      </c>
      <c r="C1129">
        <v>-6.5</v>
      </c>
      <c r="D1129">
        <v>-3.2</v>
      </c>
      <c r="E1129">
        <f t="shared" si="37"/>
        <v>7.8</v>
      </c>
      <c r="F1129">
        <v>999.5</v>
      </c>
      <c r="G1129">
        <v>996.1</v>
      </c>
      <c r="H1129" s="23">
        <v>997.7</v>
      </c>
      <c r="I1129" s="23">
        <f t="shared" si="38"/>
        <v>3.3999999999999773</v>
      </c>
      <c r="J1129">
        <v>95</v>
      </c>
      <c r="K1129">
        <v>68</v>
      </c>
      <c r="L1129">
        <v>86</v>
      </c>
      <c r="M1129">
        <f t="shared" si="39"/>
        <v>27</v>
      </c>
      <c r="N1129" t="s">
        <v>24</v>
      </c>
      <c r="O1129" s="14">
        <v>0.5</v>
      </c>
    </row>
    <row r="1130" spans="1:16">
      <c r="A1130" s="1">
        <f t="shared" si="36"/>
        <v>40211</v>
      </c>
      <c r="B1130">
        <v>1.9</v>
      </c>
      <c r="C1130">
        <v>-6.6</v>
      </c>
      <c r="D1130">
        <v>-3.6</v>
      </c>
      <c r="E1130">
        <f t="shared" si="37"/>
        <v>8.5</v>
      </c>
      <c r="F1130">
        <v>1004.3</v>
      </c>
      <c r="G1130">
        <v>1002</v>
      </c>
      <c r="H1130" s="23">
        <v>1003.3</v>
      </c>
      <c r="I1130" s="23">
        <f t="shared" si="38"/>
        <v>2.2999999999999545</v>
      </c>
      <c r="J1130">
        <v>97</v>
      </c>
      <c r="K1130">
        <v>74</v>
      </c>
      <c r="L1130">
        <v>86</v>
      </c>
      <c r="M1130">
        <f t="shared" si="39"/>
        <v>23</v>
      </c>
      <c r="N1130" t="s">
        <v>19</v>
      </c>
      <c r="O1130" s="27">
        <v>0.3</v>
      </c>
    </row>
    <row r="1131" spans="1:16">
      <c r="A1131" s="1">
        <f t="shared" si="36"/>
        <v>40212</v>
      </c>
      <c r="B1131">
        <v>9</v>
      </c>
      <c r="C1131">
        <v>-6.9</v>
      </c>
      <c r="D1131">
        <v>3</v>
      </c>
      <c r="E1131">
        <f t="shared" si="37"/>
        <v>15.9</v>
      </c>
      <c r="F1131">
        <v>1001.6</v>
      </c>
      <c r="G1131">
        <v>997.7</v>
      </c>
      <c r="H1131" s="23">
        <v>999.7</v>
      </c>
      <c r="I1131" s="23">
        <f t="shared" si="38"/>
        <v>3.8999999999999773</v>
      </c>
      <c r="J1131">
        <v>94</v>
      </c>
      <c r="K1131">
        <v>51</v>
      </c>
      <c r="L1131">
        <v>69</v>
      </c>
      <c r="M1131">
        <f t="shared" si="39"/>
        <v>43</v>
      </c>
      <c r="N1131" t="s">
        <v>28</v>
      </c>
      <c r="O1131" s="23">
        <v>0.7</v>
      </c>
    </row>
    <row r="1132" spans="1:16">
      <c r="A1132" s="1">
        <f t="shared" si="36"/>
        <v>40213</v>
      </c>
      <c r="B1132">
        <v>9</v>
      </c>
      <c r="C1132">
        <v>1.3</v>
      </c>
      <c r="D1132">
        <v>4</v>
      </c>
      <c r="E1132">
        <f t="shared" si="37"/>
        <v>7.7</v>
      </c>
      <c r="F1132">
        <v>1006.5</v>
      </c>
      <c r="G1132">
        <v>1006.3</v>
      </c>
      <c r="H1132" s="23">
        <v>1006.4</v>
      </c>
      <c r="I1132" s="23">
        <f t="shared" si="38"/>
        <v>0.20000000000004547</v>
      </c>
      <c r="J1132">
        <v>90</v>
      </c>
      <c r="K1132">
        <v>64</v>
      </c>
      <c r="L1132">
        <v>80</v>
      </c>
      <c r="M1132">
        <f t="shared" si="39"/>
        <v>26</v>
      </c>
      <c r="N1132" t="s">
        <v>30</v>
      </c>
      <c r="O1132" s="23">
        <v>0</v>
      </c>
    </row>
    <row r="1133" spans="1:16">
      <c r="A1133" s="1">
        <f t="shared" si="36"/>
        <v>40214</v>
      </c>
      <c r="B1133">
        <v>5.9</v>
      </c>
      <c r="C1133">
        <v>1.7000000000000002</v>
      </c>
      <c r="D1133">
        <v>4.6000000000000005</v>
      </c>
      <c r="E1133">
        <f t="shared" si="37"/>
        <v>4.2</v>
      </c>
      <c r="F1133">
        <v>1003.5</v>
      </c>
      <c r="G1133">
        <v>998.2</v>
      </c>
      <c r="H1133" s="23">
        <v>1000.9</v>
      </c>
      <c r="I1133" s="23">
        <f t="shared" si="38"/>
        <v>5.2999999999999545</v>
      </c>
      <c r="J1133">
        <v>95</v>
      </c>
      <c r="K1133">
        <v>71</v>
      </c>
      <c r="L1133">
        <v>83</v>
      </c>
      <c r="M1133">
        <f t="shared" si="39"/>
        <v>24</v>
      </c>
      <c r="N1133" t="s">
        <v>19</v>
      </c>
      <c r="O1133" s="23">
        <v>1</v>
      </c>
      <c r="P1133">
        <v>12.2</v>
      </c>
    </row>
    <row r="1134" spans="1:16">
      <c r="A1134" s="1">
        <f t="shared" si="36"/>
        <v>40215</v>
      </c>
      <c r="B1134">
        <v>5.5</v>
      </c>
      <c r="C1134">
        <v>-0.01</v>
      </c>
      <c r="D1134">
        <v>0.60000000000000009</v>
      </c>
      <c r="E1134">
        <f t="shared" si="37"/>
        <v>5.51</v>
      </c>
      <c r="F1134">
        <v>995.1</v>
      </c>
      <c r="G1134">
        <v>992.3</v>
      </c>
      <c r="H1134" s="23">
        <v>993.4</v>
      </c>
      <c r="I1134" s="23">
        <f t="shared" si="38"/>
        <v>2.8000000000000682</v>
      </c>
      <c r="J1134">
        <v>96</v>
      </c>
      <c r="K1134">
        <v>88</v>
      </c>
      <c r="L1134">
        <v>92</v>
      </c>
      <c r="M1134">
        <f t="shared" si="39"/>
        <v>8</v>
      </c>
      <c r="N1134" t="s">
        <v>14</v>
      </c>
      <c r="O1134" s="23">
        <v>2.6</v>
      </c>
      <c r="P1134">
        <v>6</v>
      </c>
    </row>
    <row r="1135" spans="1:16">
      <c r="A1135" s="1">
        <f t="shared" si="36"/>
        <v>40216</v>
      </c>
      <c r="B1135">
        <v>0.60000000000000009</v>
      </c>
      <c r="C1135">
        <v>-3.4000000000000004</v>
      </c>
      <c r="D1135">
        <v>-2</v>
      </c>
      <c r="E1135">
        <f t="shared" si="37"/>
        <v>4</v>
      </c>
      <c r="F1135">
        <v>1001.7</v>
      </c>
      <c r="G1135">
        <v>997</v>
      </c>
      <c r="H1135" s="23">
        <v>999.6</v>
      </c>
      <c r="I1135" s="23">
        <f t="shared" si="38"/>
        <v>4.7000000000000455</v>
      </c>
      <c r="J1135">
        <v>75</v>
      </c>
      <c r="K1135">
        <v>67</v>
      </c>
      <c r="L1135">
        <v>72</v>
      </c>
      <c r="M1135">
        <f t="shared" si="39"/>
        <v>8</v>
      </c>
      <c r="N1135" s="29" t="s">
        <v>19</v>
      </c>
      <c r="O1135" s="23">
        <v>2.4</v>
      </c>
    </row>
    <row r="1136" spans="1:16">
      <c r="A1136" s="1">
        <f t="shared" si="36"/>
        <v>40217</v>
      </c>
      <c r="B1136">
        <v>-0.5</v>
      </c>
      <c r="C1136">
        <v>-6.5</v>
      </c>
      <c r="D1136">
        <v>-4.4000000000000004</v>
      </c>
      <c r="E1136">
        <f t="shared" si="37"/>
        <v>6</v>
      </c>
      <c r="F1136">
        <v>999.7</v>
      </c>
      <c r="G1136">
        <v>995.7</v>
      </c>
      <c r="H1136" s="23">
        <v>997.4</v>
      </c>
      <c r="I1136" s="23">
        <f t="shared" si="38"/>
        <v>4</v>
      </c>
      <c r="J1136">
        <v>90</v>
      </c>
      <c r="K1136">
        <v>70</v>
      </c>
      <c r="L1136">
        <v>77</v>
      </c>
      <c r="M1136">
        <f t="shared" si="39"/>
        <v>20</v>
      </c>
      <c r="N1136" s="29" t="s">
        <v>30</v>
      </c>
      <c r="O1136" s="23">
        <v>0</v>
      </c>
    </row>
    <row r="1137" spans="1:16">
      <c r="A1137" s="1">
        <f t="shared" si="36"/>
        <v>40218</v>
      </c>
      <c r="B1137">
        <v>-2.6</v>
      </c>
      <c r="C1137">
        <v>-6</v>
      </c>
      <c r="D1137">
        <v>-3.4000000000000004</v>
      </c>
      <c r="E1137">
        <f t="shared" si="37"/>
        <v>3.4</v>
      </c>
      <c r="F1137">
        <v>994.1</v>
      </c>
      <c r="G1137">
        <v>992.6</v>
      </c>
      <c r="H1137" s="23">
        <v>993.4</v>
      </c>
      <c r="I1137" s="23">
        <f t="shared" si="38"/>
        <v>1.5</v>
      </c>
      <c r="J1137">
        <v>89</v>
      </c>
      <c r="K1137">
        <v>80</v>
      </c>
      <c r="L1137">
        <v>83</v>
      </c>
      <c r="M1137">
        <f t="shared" si="39"/>
        <v>9</v>
      </c>
      <c r="N1137" s="29" t="s">
        <v>20</v>
      </c>
      <c r="O1137" s="23">
        <v>0.7</v>
      </c>
      <c r="P1137">
        <v>4</v>
      </c>
    </row>
    <row r="1138" spans="1:16">
      <c r="A1138" s="1">
        <f t="shared" si="36"/>
        <v>40219</v>
      </c>
      <c r="B1138">
        <v>0</v>
      </c>
      <c r="C1138">
        <v>-3.4000000000000004</v>
      </c>
      <c r="D1138">
        <v>-0.9</v>
      </c>
      <c r="E1138">
        <f t="shared" si="37"/>
        <v>3.4000000000000004</v>
      </c>
      <c r="F1138">
        <v>988.6</v>
      </c>
      <c r="G1138">
        <v>982.4</v>
      </c>
      <c r="H1138" s="23">
        <v>985.3</v>
      </c>
      <c r="I1138" s="23">
        <f t="shared" si="38"/>
        <v>6.2000000000000455</v>
      </c>
      <c r="J1138">
        <v>93</v>
      </c>
      <c r="K1138">
        <v>80</v>
      </c>
      <c r="L1138">
        <v>88</v>
      </c>
      <c r="M1138">
        <f t="shared" si="39"/>
        <v>13</v>
      </c>
      <c r="N1138" s="29" t="s">
        <v>19</v>
      </c>
      <c r="O1138" s="23">
        <v>1.3</v>
      </c>
      <c r="P1138">
        <v>9.1</v>
      </c>
    </row>
    <row r="1139" spans="1:16">
      <c r="A1139" s="1">
        <f t="shared" si="36"/>
        <v>40220</v>
      </c>
      <c r="B1139">
        <v>0.4</v>
      </c>
      <c r="C1139">
        <v>-0.8</v>
      </c>
      <c r="D1139">
        <v>-0.2</v>
      </c>
      <c r="E1139">
        <f t="shared" si="37"/>
        <v>1.2000000000000002</v>
      </c>
      <c r="F1139">
        <v>987.4</v>
      </c>
      <c r="G1139">
        <v>981.2</v>
      </c>
      <c r="H1139" s="23">
        <v>984</v>
      </c>
      <c r="I1139" s="23">
        <f t="shared" si="38"/>
        <v>6.1999999999999318</v>
      </c>
      <c r="J1139">
        <v>94</v>
      </c>
      <c r="K1139">
        <v>89</v>
      </c>
      <c r="L1139">
        <v>92</v>
      </c>
      <c r="M1139">
        <f t="shared" si="39"/>
        <v>5</v>
      </c>
      <c r="N1139" s="29" t="s">
        <v>17</v>
      </c>
      <c r="O1139" s="23">
        <v>1.4</v>
      </c>
      <c r="P1139">
        <v>3.1</v>
      </c>
    </row>
    <row r="1140" spans="1:16">
      <c r="A1140" s="1">
        <f t="shared" si="36"/>
        <v>40221</v>
      </c>
      <c r="B1140">
        <v>1.2000000000000002</v>
      </c>
      <c r="C1140">
        <v>-1.5</v>
      </c>
      <c r="D1140">
        <v>-0.4</v>
      </c>
      <c r="E1140">
        <f t="shared" si="37"/>
        <v>2.7</v>
      </c>
      <c r="F1140">
        <v>993</v>
      </c>
      <c r="G1140">
        <v>990.5</v>
      </c>
      <c r="H1140" s="23">
        <v>991.6</v>
      </c>
      <c r="I1140" s="23">
        <f t="shared" si="38"/>
        <v>2.5</v>
      </c>
      <c r="J1140">
        <v>88</v>
      </c>
      <c r="K1140">
        <v>70</v>
      </c>
      <c r="L1140">
        <v>80</v>
      </c>
      <c r="M1140">
        <f t="shared" si="39"/>
        <v>18</v>
      </c>
      <c r="N1140" s="29" t="s">
        <v>19</v>
      </c>
      <c r="O1140" s="23">
        <v>1.3</v>
      </c>
      <c r="P1140">
        <v>2.8</v>
      </c>
    </row>
    <row r="1141" spans="1:16">
      <c r="A1141" s="1">
        <f t="shared" si="36"/>
        <v>40222</v>
      </c>
      <c r="B1141">
        <v>5.1000000000000005</v>
      </c>
      <c r="C1141">
        <v>-1.9</v>
      </c>
      <c r="D1141">
        <v>-0.2</v>
      </c>
      <c r="E1141">
        <f t="shared" si="37"/>
        <v>7</v>
      </c>
      <c r="F1141">
        <v>996.1</v>
      </c>
      <c r="G1141">
        <v>993.2</v>
      </c>
      <c r="H1141" s="23">
        <v>994.3</v>
      </c>
      <c r="I1141" s="23">
        <f t="shared" si="38"/>
        <v>2.8999999999999773</v>
      </c>
      <c r="J1141">
        <v>95</v>
      </c>
      <c r="K1141">
        <v>67</v>
      </c>
      <c r="L1141">
        <v>86</v>
      </c>
      <c r="M1141">
        <f t="shared" si="39"/>
        <v>28</v>
      </c>
      <c r="N1141" s="29" t="s">
        <v>28</v>
      </c>
      <c r="O1141" s="23">
        <v>0.3</v>
      </c>
    </row>
    <row r="1142" spans="1:16">
      <c r="A1142" s="1">
        <f t="shared" si="36"/>
        <v>40223</v>
      </c>
      <c r="B1142">
        <v>2.8</v>
      </c>
      <c r="C1142">
        <v>-7</v>
      </c>
      <c r="D1142">
        <v>-0.5</v>
      </c>
      <c r="E1142">
        <f t="shared" si="37"/>
        <v>9.8000000000000007</v>
      </c>
      <c r="F1142">
        <v>997.1</v>
      </c>
      <c r="G1142">
        <v>994.8</v>
      </c>
      <c r="H1142" s="23">
        <v>996.1</v>
      </c>
      <c r="I1142" s="23">
        <f t="shared" si="38"/>
        <v>2.3000000000000682</v>
      </c>
      <c r="J1142">
        <v>92</v>
      </c>
      <c r="K1142">
        <v>52</v>
      </c>
      <c r="L1142">
        <v>71</v>
      </c>
      <c r="M1142">
        <f t="shared" si="39"/>
        <v>40</v>
      </c>
      <c r="N1142" s="29" t="s">
        <v>17</v>
      </c>
      <c r="O1142" s="23">
        <v>0.5</v>
      </c>
    </row>
    <row r="1143" spans="1:16">
      <c r="A1143" s="1">
        <f t="shared" si="36"/>
        <v>40224</v>
      </c>
      <c r="B1143">
        <v>3.1</v>
      </c>
      <c r="C1143">
        <v>-0.8</v>
      </c>
      <c r="D1143">
        <v>0.60000000000000009</v>
      </c>
      <c r="E1143">
        <f t="shared" si="37"/>
        <v>3.9000000000000004</v>
      </c>
      <c r="F1143">
        <v>995.1</v>
      </c>
      <c r="G1143">
        <v>994.1</v>
      </c>
      <c r="H1143" s="23">
        <v>994.7</v>
      </c>
      <c r="I1143" s="23">
        <f t="shared" si="38"/>
        <v>1</v>
      </c>
      <c r="J1143">
        <v>76</v>
      </c>
      <c r="K1143">
        <v>71</v>
      </c>
      <c r="L1143">
        <v>73</v>
      </c>
      <c r="M1143">
        <f t="shared" si="39"/>
        <v>5</v>
      </c>
      <c r="N1143" s="29" t="s">
        <v>20</v>
      </c>
      <c r="O1143" s="23">
        <v>0.2</v>
      </c>
    </row>
    <row r="1144" spans="1:16">
      <c r="A1144" s="1">
        <f t="shared" si="36"/>
        <v>40225</v>
      </c>
      <c r="B1144">
        <v>1.4</v>
      </c>
      <c r="C1144">
        <v>-7.4</v>
      </c>
      <c r="D1144">
        <v>-0.7</v>
      </c>
      <c r="E1144">
        <f t="shared" si="37"/>
        <v>8.8000000000000007</v>
      </c>
      <c r="F1144">
        <v>993.9</v>
      </c>
      <c r="G1144">
        <v>992.1</v>
      </c>
      <c r="H1144" s="23">
        <v>993</v>
      </c>
      <c r="I1144" s="23">
        <f t="shared" si="38"/>
        <v>1.7999999999999545</v>
      </c>
      <c r="J1144">
        <v>96</v>
      </c>
      <c r="K1144">
        <v>93</v>
      </c>
      <c r="L1144">
        <v>94</v>
      </c>
      <c r="M1144">
        <f t="shared" si="39"/>
        <v>3</v>
      </c>
      <c r="N1144" s="29" t="s">
        <v>20</v>
      </c>
      <c r="O1144" s="23">
        <v>1</v>
      </c>
      <c r="P1144">
        <v>0.7</v>
      </c>
    </row>
    <row r="1145" spans="1:16">
      <c r="A1145" s="1">
        <f t="shared" si="36"/>
        <v>40226</v>
      </c>
      <c r="B1145">
        <v>5.7</v>
      </c>
      <c r="C1145">
        <v>-0.60000000000000009</v>
      </c>
      <c r="D1145">
        <v>1.6</v>
      </c>
      <c r="E1145">
        <f t="shared" si="37"/>
        <v>6.3000000000000007</v>
      </c>
      <c r="F1145">
        <v>989.2</v>
      </c>
      <c r="G1145">
        <v>987</v>
      </c>
      <c r="H1145" s="23">
        <v>987.8</v>
      </c>
      <c r="I1145" s="23">
        <f t="shared" si="38"/>
        <v>2.2000000000000455</v>
      </c>
      <c r="J1145">
        <v>93</v>
      </c>
      <c r="K1145">
        <v>70</v>
      </c>
      <c r="L1145">
        <v>82</v>
      </c>
      <c r="M1145">
        <f t="shared" si="39"/>
        <v>23</v>
      </c>
      <c r="N1145" s="29" t="s">
        <v>17</v>
      </c>
      <c r="O1145" s="23">
        <v>0.3</v>
      </c>
      <c r="P1145">
        <v>0.4</v>
      </c>
    </row>
    <row r="1146" spans="1:16">
      <c r="A1146" s="1">
        <f t="shared" si="36"/>
        <v>40227</v>
      </c>
      <c r="B1146">
        <v>9.4</v>
      </c>
      <c r="C1146">
        <v>-0.5</v>
      </c>
      <c r="D1146">
        <v>3</v>
      </c>
      <c r="E1146">
        <f t="shared" si="37"/>
        <v>9.9</v>
      </c>
      <c r="F1146">
        <v>989.6</v>
      </c>
      <c r="G1146">
        <v>985.9</v>
      </c>
      <c r="H1146" s="23">
        <v>987.5</v>
      </c>
      <c r="I1146" s="23">
        <f t="shared" si="38"/>
        <v>3.7000000000000455</v>
      </c>
      <c r="J1146">
        <v>97</v>
      </c>
      <c r="K1146">
        <v>74</v>
      </c>
      <c r="L1146">
        <v>89</v>
      </c>
      <c r="M1146">
        <f t="shared" si="39"/>
        <v>23</v>
      </c>
      <c r="N1146" s="29" t="s">
        <v>20</v>
      </c>
      <c r="O1146" s="23">
        <v>0.4</v>
      </c>
    </row>
    <row r="1147" spans="1:16">
      <c r="A1147" s="1">
        <f t="shared" si="36"/>
        <v>40228</v>
      </c>
      <c r="B1147">
        <v>6.4</v>
      </c>
      <c r="C1147">
        <v>0</v>
      </c>
      <c r="D1147">
        <v>5</v>
      </c>
      <c r="E1147">
        <f t="shared" si="37"/>
        <v>6.4</v>
      </c>
      <c r="F1147">
        <v>989</v>
      </c>
      <c r="G1147">
        <v>975.1</v>
      </c>
      <c r="H1147" s="23">
        <v>981.7</v>
      </c>
      <c r="I1147" s="23">
        <f t="shared" si="38"/>
        <v>13.899999999999977</v>
      </c>
      <c r="J1147">
        <v>97</v>
      </c>
      <c r="K1147">
        <v>79</v>
      </c>
      <c r="L1147">
        <v>89</v>
      </c>
      <c r="M1147">
        <f t="shared" si="39"/>
        <v>18</v>
      </c>
      <c r="N1147" s="29" t="s">
        <v>19</v>
      </c>
      <c r="O1147" s="23">
        <v>0.8</v>
      </c>
      <c r="P1147">
        <v>8.5</v>
      </c>
    </row>
    <row r="1148" spans="1:16">
      <c r="A1148" s="1">
        <f t="shared" si="36"/>
        <v>40229</v>
      </c>
      <c r="B1148">
        <v>6.3000000000000007</v>
      </c>
      <c r="C1148">
        <v>2.1</v>
      </c>
      <c r="D1148">
        <v>3.6</v>
      </c>
      <c r="E1148">
        <f t="shared" si="37"/>
        <v>4.2000000000000011</v>
      </c>
      <c r="F1148">
        <v>986.1</v>
      </c>
      <c r="G1148">
        <v>979.1</v>
      </c>
      <c r="H1148" s="23">
        <v>982.5</v>
      </c>
      <c r="I1148" s="23">
        <f t="shared" si="38"/>
        <v>7</v>
      </c>
      <c r="J1148">
        <v>97</v>
      </c>
      <c r="K1148">
        <v>90</v>
      </c>
      <c r="L1148">
        <v>95</v>
      </c>
      <c r="M1148">
        <f t="shared" si="39"/>
        <v>7</v>
      </c>
      <c r="N1148" s="29" t="s">
        <v>14</v>
      </c>
      <c r="O1148" s="23">
        <v>0.2</v>
      </c>
      <c r="P1148">
        <v>10</v>
      </c>
    </row>
    <row r="1149" spans="1:16">
      <c r="A1149" s="1">
        <f t="shared" si="36"/>
        <v>40230</v>
      </c>
      <c r="B1149">
        <v>9.5</v>
      </c>
      <c r="C1149">
        <v>0.4</v>
      </c>
      <c r="D1149">
        <v>2.9000000000000004</v>
      </c>
      <c r="E1149">
        <f t="shared" si="37"/>
        <v>9.1</v>
      </c>
      <c r="F1149">
        <v>994.1</v>
      </c>
      <c r="G1149">
        <v>991.2</v>
      </c>
      <c r="H1149" s="23">
        <v>992.7</v>
      </c>
      <c r="I1149" s="23">
        <f t="shared" si="38"/>
        <v>2.8999999999999773</v>
      </c>
      <c r="J1149">
        <v>90</v>
      </c>
      <c r="K1149">
        <v>45</v>
      </c>
      <c r="L1149">
        <v>74</v>
      </c>
      <c r="M1149">
        <f t="shared" si="39"/>
        <v>45</v>
      </c>
      <c r="N1149" s="29" t="s">
        <v>28</v>
      </c>
      <c r="O1149" s="23">
        <v>1.1000000000000001</v>
      </c>
    </row>
    <row r="1150" spans="1:16">
      <c r="A1150" s="1">
        <f t="shared" si="36"/>
        <v>40231</v>
      </c>
      <c r="B1150">
        <v>10.7</v>
      </c>
      <c r="C1150">
        <v>-1</v>
      </c>
      <c r="D1150">
        <v>5.4</v>
      </c>
      <c r="E1150">
        <f t="shared" si="37"/>
        <v>11.7</v>
      </c>
      <c r="F1150">
        <v>992</v>
      </c>
      <c r="G1150">
        <v>989.8</v>
      </c>
      <c r="H1150" s="23">
        <v>990.8</v>
      </c>
      <c r="I1150" s="23">
        <f t="shared" si="38"/>
        <v>2.2000000000000455</v>
      </c>
      <c r="J1150">
        <v>89</v>
      </c>
      <c r="K1150">
        <v>58</v>
      </c>
      <c r="L1150">
        <v>78</v>
      </c>
      <c r="M1150">
        <f t="shared" si="39"/>
        <v>31</v>
      </c>
      <c r="N1150" s="29" t="s">
        <v>22</v>
      </c>
      <c r="O1150" s="23">
        <v>0.4</v>
      </c>
    </row>
    <row r="1151" spans="1:16">
      <c r="A1151" s="1">
        <f t="shared" si="36"/>
        <v>40232</v>
      </c>
      <c r="B1151">
        <v>12.2</v>
      </c>
      <c r="C1151">
        <v>0.4</v>
      </c>
      <c r="D1151">
        <v>6.9</v>
      </c>
      <c r="E1151">
        <f t="shared" si="37"/>
        <v>11.799999999999999</v>
      </c>
      <c r="F1151">
        <v>986.7</v>
      </c>
      <c r="G1151">
        <v>985.7</v>
      </c>
      <c r="H1151" s="23">
        <v>986.4</v>
      </c>
      <c r="I1151" s="23">
        <f t="shared" si="38"/>
        <v>1</v>
      </c>
      <c r="J1151">
        <v>97</v>
      </c>
      <c r="K1151">
        <v>69</v>
      </c>
      <c r="L1151">
        <v>88</v>
      </c>
      <c r="M1151">
        <f t="shared" si="39"/>
        <v>28</v>
      </c>
      <c r="N1151" s="29" t="s">
        <v>20</v>
      </c>
      <c r="O1151" s="23">
        <v>0.3</v>
      </c>
      <c r="P1151">
        <v>0.30000000000000004</v>
      </c>
    </row>
    <row r="1152" spans="1:16">
      <c r="A1152" s="1">
        <f t="shared" si="36"/>
        <v>40233</v>
      </c>
      <c r="B1152">
        <v>14.100000000000001</v>
      </c>
      <c r="C1152">
        <v>1.9</v>
      </c>
      <c r="D1152">
        <v>8</v>
      </c>
      <c r="E1152">
        <f t="shared" si="37"/>
        <v>12.200000000000001</v>
      </c>
      <c r="F1152">
        <v>989.6</v>
      </c>
      <c r="G1152">
        <v>987.9</v>
      </c>
      <c r="H1152" s="23">
        <v>988.5</v>
      </c>
      <c r="I1152" s="23">
        <f t="shared" si="38"/>
        <v>1.7000000000000455</v>
      </c>
      <c r="J1152">
        <v>95</v>
      </c>
      <c r="K1152">
        <v>60</v>
      </c>
      <c r="L1152">
        <v>79</v>
      </c>
      <c r="M1152">
        <f t="shared" si="39"/>
        <v>35</v>
      </c>
      <c r="N1152" s="29" t="s">
        <v>27</v>
      </c>
      <c r="O1152" s="23">
        <v>0.3</v>
      </c>
    </row>
    <row r="1153" spans="1:16">
      <c r="A1153" s="1">
        <f t="shared" si="36"/>
        <v>40234</v>
      </c>
      <c r="B1153">
        <v>17</v>
      </c>
      <c r="C1153">
        <v>0.60000000000000009</v>
      </c>
      <c r="D1153">
        <v>7.1</v>
      </c>
      <c r="E1153">
        <f t="shared" si="37"/>
        <v>16.399999999999999</v>
      </c>
      <c r="F1153">
        <v>991.2</v>
      </c>
      <c r="G1153">
        <v>991</v>
      </c>
      <c r="H1153" s="23">
        <v>991.1</v>
      </c>
      <c r="I1153" s="23">
        <f t="shared" si="38"/>
        <v>0.20000000000004547</v>
      </c>
      <c r="J1153">
        <v>97</v>
      </c>
      <c r="K1153">
        <v>39</v>
      </c>
      <c r="L1153">
        <v>76</v>
      </c>
      <c r="M1153">
        <f t="shared" si="39"/>
        <v>58</v>
      </c>
      <c r="N1153" s="29" t="s">
        <v>30</v>
      </c>
      <c r="O1153" s="23">
        <v>0</v>
      </c>
    </row>
    <row r="1154" spans="1:16">
      <c r="A1154" s="1">
        <f t="shared" si="36"/>
        <v>40235</v>
      </c>
      <c r="B1154">
        <v>11.5</v>
      </c>
      <c r="C1154">
        <v>3.2</v>
      </c>
      <c r="D1154">
        <v>7.6</v>
      </c>
      <c r="E1154">
        <f t="shared" si="37"/>
        <v>8.3000000000000007</v>
      </c>
      <c r="F1154">
        <v>987.6</v>
      </c>
      <c r="G1154">
        <v>983.5</v>
      </c>
      <c r="H1154" s="23">
        <v>985.2</v>
      </c>
      <c r="I1154" s="23">
        <f t="shared" si="38"/>
        <v>4.1000000000000227</v>
      </c>
      <c r="J1154">
        <v>87</v>
      </c>
      <c r="K1154">
        <v>71</v>
      </c>
      <c r="L1154">
        <v>80</v>
      </c>
      <c r="M1154">
        <f t="shared" si="39"/>
        <v>16</v>
      </c>
      <c r="N1154" s="29" t="s">
        <v>17</v>
      </c>
      <c r="O1154" s="23">
        <v>0.9</v>
      </c>
      <c r="P1154">
        <v>15.5</v>
      </c>
    </row>
    <row r="1155" spans="1:16">
      <c r="A1155" s="1">
        <f t="shared" si="36"/>
        <v>40236</v>
      </c>
      <c r="B1155">
        <v>14.5</v>
      </c>
      <c r="C1155">
        <v>4.8000000000000007</v>
      </c>
      <c r="D1155">
        <v>7.5</v>
      </c>
      <c r="E1155">
        <f t="shared" si="37"/>
        <v>9.6999999999999993</v>
      </c>
      <c r="F1155">
        <v>996.4</v>
      </c>
      <c r="G1155">
        <v>993.1</v>
      </c>
      <c r="H1155" s="23">
        <v>995.2</v>
      </c>
      <c r="I1155" s="23">
        <f t="shared" si="38"/>
        <v>3.2999999999999545</v>
      </c>
      <c r="J1155">
        <v>77</v>
      </c>
      <c r="K1155">
        <v>23</v>
      </c>
      <c r="L1155">
        <v>54</v>
      </c>
      <c r="M1155">
        <f t="shared" si="39"/>
        <v>54</v>
      </c>
      <c r="N1155" s="29" t="s">
        <v>27</v>
      </c>
      <c r="O1155" s="23">
        <v>1.4</v>
      </c>
    </row>
    <row r="1156" spans="1:16">
      <c r="A1156" s="1">
        <f t="shared" si="36"/>
        <v>40237</v>
      </c>
      <c r="B1156">
        <v>14.4</v>
      </c>
      <c r="C1156">
        <v>2.2000000000000002</v>
      </c>
      <c r="D1156">
        <v>11.5</v>
      </c>
      <c r="E1156">
        <f t="shared" si="37"/>
        <v>12.2</v>
      </c>
      <c r="F1156">
        <v>991.6</v>
      </c>
      <c r="G1156">
        <v>988</v>
      </c>
      <c r="H1156" s="23">
        <v>989.3</v>
      </c>
      <c r="I1156" s="23">
        <f t="shared" si="38"/>
        <v>3.6000000000000227</v>
      </c>
      <c r="J1156">
        <v>57</v>
      </c>
      <c r="K1156">
        <v>37</v>
      </c>
      <c r="L1156">
        <v>48</v>
      </c>
      <c r="M1156">
        <f t="shared" si="39"/>
        <v>20</v>
      </c>
      <c r="N1156" s="29" t="s">
        <v>25</v>
      </c>
      <c r="O1156" s="23">
        <v>2.2000000000000002</v>
      </c>
    </row>
    <row r="1157" spans="1:16">
      <c r="A1157" s="1">
        <f t="shared" si="36"/>
        <v>40238</v>
      </c>
      <c r="B1157">
        <v>17</v>
      </c>
      <c r="C1157">
        <v>6.9</v>
      </c>
      <c r="D1157">
        <v>10.5</v>
      </c>
      <c r="E1157">
        <f t="shared" si="37"/>
        <v>10.1</v>
      </c>
      <c r="F1157" s="23">
        <v>995.3</v>
      </c>
      <c r="G1157" s="23">
        <v>992.8</v>
      </c>
      <c r="H1157" s="23">
        <v>994</v>
      </c>
      <c r="I1157" s="23">
        <f t="shared" si="38"/>
        <v>2.5</v>
      </c>
      <c r="J1157">
        <v>85</v>
      </c>
      <c r="K1157">
        <v>47</v>
      </c>
      <c r="L1157">
        <v>69</v>
      </c>
      <c r="M1157">
        <f t="shared" si="39"/>
        <v>38</v>
      </c>
      <c r="N1157" s="14" t="s">
        <v>22</v>
      </c>
      <c r="O1157" s="23">
        <v>0.2</v>
      </c>
    </row>
    <row r="1158" spans="1:16">
      <c r="A1158" s="1">
        <f t="shared" si="36"/>
        <v>40239</v>
      </c>
      <c r="B1158">
        <v>9.7000000000000011</v>
      </c>
      <c r="C1158">
        <v>3.7</v>
      </c>
      <c r="D1158">
        <v>5.5</v>
      </c>
      <c r="E1158">
        <f t="shared" si="37"/>
        <v>6.0000000000000009</v>
      </c>
      <c r="F1158" s="23">
        <v>1006.6</v>
      </c>
      <c r="G1158" s="23">
        <v>1002</v>
      </c>
      <c r="H1158" s="23">
        <v>1005</v>
      </c>
      <c r="I1158" s="23">
        <f t="shared" si="38"/>
        <v>4.6000000000000227</v>
      </c>
      <c r="J1158">
        <v>94</v>
      </c>
      <c r="K1158">
        <v>48</v>
      </c>
      <c r="L1158">
        <v>76</v>
      </c>
      <c r="M1158">
        <f t="shared" si="39"/>
        <v>46</v>
      </c>
      <c r="N1158" s="23" t="s">
        <v>19</v>
      </c>
      <c r="O1158" s="23">
        <v>1</v>
      </c>
      <c r="P1158">
        <v>6.7</v>
      </c>
    </row>
    <row r="1159" spans="1:16">
      <c r="A1159" s="1">
        <f t="shared" si="36"/>
        <v>40240</v>
      </c>
      <c r="B1159">
        <v>7.3000000000000007</v>
      </c>
      <c r="C1159">
        <v>0.1</v>
      </c>
      <c r="D1159">
        <v>4.3</v>
      </c>
      <c r="E1159">
        <f t="shared" si="37"/>
        <v>7.2000000000000011</v>
      </c>
      <c r="F1159" s="23">
        <v>1008.2</v>
      </c>
      <c r="G1159" s="23">
        <v>1003</v>
      </c>
      <c r="H1159" s="23">
        <v>1006.2</v>
      </c>
      <c r="I1159" s="23">
        <f t="shared" si="38"/>
        <v>5.2000000000000455</v>
      </c>
      <c r="J1159">
        <v>97</v>
      </c>
      <c r="K1159">
        <v>60</v>
      </c>
      <c r="L1159">
        <v>81</v>
      </c>
      <c r="M1159">
        <f t="shared" si="39"/>
        <v>37</v>
      </c>
      <c r="N1159" s="23" t="s">
        <v>19</v>
      </c>
      <c r="O1159" s="23">
        <v>0.1</v>
      </c>
      <c r="P1159">
        <v>6.2</v>
      </c>
    </row>
    <row r="1160" spans="1:16">
      <c r="A1160" s="1">
        <f t="shared" si="36"/>
        <v>40241</v>
      </c>
      <c r="B1160">
        <v>4.6000000000000005</v>
      </c>
      <c r="C1160">
        <v>1.2000000000000002</v>
      </c>
      <c r="D1160">
        <v>1.9</v>
      </c>
      <c r="E1160">
        <f t="shared" si="37"/>
        <v>3.4000000000000004</v>
      </c>
      <c r="F1160" s="23">
        <v>996.4</v>
      </c>
      <c r="G1160" s="23">
        <v>992.7</v>
      </c>
      <c r="H1160" s="23">
        <v>994.8</v>
      </c>
      <c r="I1160" s="23">
        <f t="shared" si="38"/>
        <v>3.6999999999999318</v>
      </c>
      <c r="J1160">
        <v>97</v>
      </c>
      <c r="K1160">
        <v>89</v>
      </c>
      <c r="L1160">
        <v>94</v>
      </c>
      <c r="M1160">
        <f t="shared" si="39"/>
        <v>8</v>
      </c>
      <c r="N1160" s="23" t="s">
        <v>14</v>
      </c>
      <c r="O1160" s="23">
        <v>1.9</v>
      </c>
      <c r="P1160">
        <v>8.2000000000000011</v>
      </c>
    </row>
    <row r="1161" spans="1:16">
      <c r="A1161" s="1">
        <f t="shared" si="36"/>
        <v>40242</v>
      </c>
      <c r="B1161">
        <v>4.3</v>
      </c>
      <c r="C1161">
        <v>-1.3</v>
      </c>
      <c r="D1161">
        <v>0.5</v>
      </c>
      <c r="E1161">
        <f t="shared" si="37"/>
        <v>5.6</v>
      </c>
      <c r="F1161" s="23">
        <v>1004</v>
      </c>
      <c r="G1161" s="23">
        <v>999.9</v>
      </c>
      <c r="H1161" s="23">
        <v>1001.8</v>
      </c>
      <c r="I1161" s="23">
        <f t="shared" si="38"/>
        <v>4.1000000000000227</v>
      </c>
      <c r="J1161">
        <v>68</v>
      </c>
      <c r="K1161">
        <v>47</v>
      </c>
      <c r="L1161">
        <v>60</v>
      </c>
      <c r="M1161">
        <f t="shared" si="39"/>
        <v>21</v>
      </c>
      <c r="N1161" s="23" t="s">
        <v>14</v>
      </c>
      <c r="O1161" s="23">
        <v>1</v>
      </c>
    </row>
    <row r="1162" spans="1:16">
      <c r="A1162" s="1">
        <f t="shared" si="36"/>
        <v>40243</v>
      </c>
      <c r="B1162">
        <v>5.1000000000000005</v>
      </c>
      <c r="C1162">
        <v>-5.7</v>
      </c>
      <c r="D1162">
        <v>0</v>
      </c>
      <c r="E1162">
        <f t="shared" si="37"/>
        <v>10.8</v>
      </c>
      <c r="F1162" s="23">
        <v>1003.2</v>
      </c>
      <c r="G1162" s="23">
        <v>1000.8</v>
      </c>
      <c r="H1162" s="23">
        <v>1002.3</v>
      </c>
      <c r="I1162" s="23">
        <f t="shared" si="38"/>
        <v>2.4000000000000909</v>
      </c>
      <c r="J1162">
        <v>88</v>
      </c>
      <c r="K1162">
        <v>36</v>
      </c>
      <c r="L1162">
        <v>60</v>
      </c>
      <c r="M1162">
        <f t="shared" si="39"/>
        <v>52</v>
      </c>
      <c r="N1162" s="23" t="s">
        <v>26</v>
      </c>
      <c r="O1162" s="23">
        <v>0.2</v>
      </c>
    </row>
    <row r="1163" spans="1:16">
      <c r="A1163" s="1">
        <f t="shared" ref="A1163:A1226" si="40">A1162+1</f>
        <v>40244</v>
      </c>
      <c r="B1163">
        <v>2.6</v>
      </c>
      <c r="C1163">
        <v>-1.9</v>
      </c>
      <c r="D1163">
        <v>-0.60000000000000009</v>
      </c>
      <c r="E1163">
        <f t="shared" si="37"/>
        <v>4.5</v>
      </c>
      <c r="F1163" s="23">
        <v>1011.6</v>
      </c>
      <c r="G1163" s="23">
        <v>1009.5</v>
      </c>
      <c r="H1163" s="23">
        <v>1010.9</v>
      </c>
      <c r="I1163" s="23">
        <f t="shared" si="38"/>
        <v>2.1000000000000227</v>
      </c>
      <c r="J1163">
        <v>80</v>
      </c>
      <c r="K1163">
        <v>56</v>
      </c>
      <c r="L1163">
        <v>70</v>
      </c>
      <c r="M1163">
        <f t="shared" si="39"/>
        <v>24</v>
      </c>
      <c r="N1163" s="23" t="s">
        <v>14</v>
      </c>
      <c r="O1163" s="23">
        <v>2.1</v>
      </c>
    </row>
    <row r="1164" spans="1:16">
      <c r="A1164" s="1">
        <f t="shared" si="40"/>
        <v>40245</v>
      </c>
      <c r="B1164">
        <v>1.7000000000000002</v>
      </c>
      <c r="C1164">
        <v>-3.5</v>
      </c>
      <c r="D1164">
        <v>-0.9</v>
      </c>
      <c r="E1164">
        <f t="shared" si="37"/>
        <v>5.2</v>
      </c>
      <c r="F1164" s="23">
        <v>1008.6</v>
      </c>
      <c r="G1164" s="23">
        <v>1003.6</v>
      </c>
      <c r="H1164" s="23">
        <v>1005.5</v>
      </c>
      <c r="I1164" s="23">
        <f t="shared" si="38"/>
        <v>5</v>
      </c>
      <c r="J1164">
        <v>68</v>
      </c>
      <c r="K1164">
        <v>45</v>
      </c>
      <c r="L1164">
        <v>58</v>
      </c>
      <c r="M1164">
        <f t="shared" si="39"/>
        <v>23</v>
      </c>
      <c r="N1164" s="23" t="s">
        <v>14</v>
      </c>
      <c r="O1164" s="23">
        <v>2.1</v>
      </c>
    </row>
    <row r="1165" spans="1:16">
      <c r="A1165" s="1">
        <f t="shared" si="40"/>
        <v>40246</v>
      </c>
      <c r="B1165">
        <v>2</v>
      </c>
      <c r="C1165">
        <v>-2.1</v>
      </c>
      <c r="D1165">
        <v>0.8</v>
      </c>
      <c r="E1165">
        <f t="shared" si="37"/>
        <v>4.0999999999999996</v>
      </c>
      <c r="F1165" s="23">
        <v>1006.9</v>
      </c>
      <c r="G1165" s="23">
        <v>1001.6</v>
      </c>
      <c r="H1165" s="23">
        <v>1004.1</v>
      </c>
      <c r="I1165" s="23">
        <f t="shared" si="38"/>
        <v>5.2999999999999545</v>
      </c>
      <c r="J1165">
        <v>72</v>
      </c>
      <c r="K1165">
        <v>65</v>
      </c>
      <c r="L1165">
        <v>69</v>
      </c>
      <c r="M1165">
        <f t="shared" si="39"/>
        <v>7</v>
      </c>
      <c r="N1165" s="23" t="s">
        <v>14</v>
      </c>
      <c r="O1165" s="23">
        <v>2.2999999999999998</v>
      </c>
      <c r="P1165">
        <v>4</v>
      </c>
    </row>
    <row r="1166" spans="1:16">
      <c r="A1166" s="1">
        <f t="shared" si="40"/>
        <v>40247</v>
      </c>
      <c r="B1166">
        <v>1.6</v>
      </c>
      <c r="C1166">
        <v>-2.7</v>
      </c>
      <c r="D1166">
        <v>-1.6</v>
      </c>
      <c r="E1166">
        <f t="shared" si="37"/>
        <v>4.3000000000000007</v>
      </c>
      <c r="F1166" s="23">
        <v>1004.9</v>
      </c>
      <c r="G1166" s="23">
        <v>1000.6</v>
      </c>
      <c r="H1166" s="23">
        <v>1002.8</v>
      </c>
      <c r="I1166" s="23">
        <f t="shared" si="38"/>
        <v>4.2999999999999545</v>
      </c>
      <c r="J1166">
        <v>97</v>
      </c>
      <c r="K1166">
        <v>89</v>
      </c>
      <c r="L1166">
        <v>92</v>
      </c>
      <c r="M1166">
        <f t="shared" si="39"/>
        <v>8</v>
      </c>
      <c r="N1166" s="23" t="s">
        <v>19</v>
      </c>
      <c r="O1166" s="23">
        <v>2</v>
      </c>
      <c r="P1166">
        <v>17.5</v>
      </c>
    </row>
    <row r="1167" spans="1:16">
      <c r="A1167" s="1">
        <f t="shared" si="40"/>
        <v>40248</v>
      </c>
      <c r="B1167">
        <v>1.2000000000000002</v>
      </c>
      <c r="C1167">
        <v>-3</v>
      </c>
      <c r="D1167">
        <v>-1.6</v>
      </c>
      <c r="E1167">
        <f t="shared" si="37"/>
        <v>4.2</v>
      </c>
      <c r="F1167" s="23">
        <v>997.5</v>
      </c>
      <c r="G1167" s="23">
        <v>996.7</v>
      </c>
      <c r="H1167" s="23">
        <v>997.1</v>
      </c>
      <c r="I1167" s="23">
        <f t="shared" si="38"/>
        <v>0.79999999999995453</v>
      </c>
      <c r="J1167">
        <v>92</v>
      </c>
      <c r="K1167">
        <v>84</v>
      </c>
      <c r="L1167">
        <v>89</v>
      </c>
      <c r="M1167">
        <f t="shared" si="39"/>
        <v>8</v>
      </c>
      <c r="N1167" s="23" t="s">
        <v>15</v>
      </c>
      <c r="O1167" s="23">
        <v>0.1</v>
      </c>
    </row>
    <row r="1168" spans="1:16">
      <c r="A1168" s="1">
        <f t="shared" si="40"/>
        <v>40249</v>
      </c>
      <c r="B1168">
        <v>7.1</v>
      </c>
      <c r="C1168">
        <v>-6.5</v>
      </c>
      <c r="D1168">
        <v>-0.1</v>
      </c>
      <c r="E1168">
        <f t="shared" si="37"/>
        <v>13.6</v>
      </c>
      <c r="F1168" s="23">
        <v>1001.4</v>
      </c>
      <c r="G1168" s="23">
        <v>999.4</v>
      </c>
      <c r="H1168" s="23">
        <v>1000.3</v>
      </c>
      <c r="I1168" s="23">
        <f t="shared" si="38"/>
        <v>2</v>
      </c>
      <c r="J1168">
        <v>95</v>
      </c>
      <c r="K1168">
        <v>49</v>
      </c>
      <c r="L1168">
        <v>76</v>
      </c>
      <c r="M1168">
        <f t="shared" si="39"/>
        <v>46</v>
      </c>
      <c r="N1168" s="23" t="s">
        <v>26</v>
      </c>
      <c r="O1168" s="23">
        <v>0.5</v>
      </c>
    </row>
    <row r="1169" spans="1:16">
      <c r="A1169" s="1">
        <f t="shared" si="40"/>
        <v>40250</v>
      </c>
      <c r="B1169">
        <v>10.600000000000001</v>
      </c>
      <c r="C1169">
        <v>-3</v>
      </c>
      <c r="D1169">
        <v>2.9000000000000004</v>
      </c>
      <c r="E1169">
        <f t="shared" si="37"/>
        <v>13.600000000000001</v>
      </c>
      <c r="F1169" s="23">
        <v>1004.1</v>
      </c>
      <c r="G1169" s="23">
        <v>1003</v>
      </c>
      <c r="H1169" s="23">
        <v>1003.6</v>
      </c>
      <c r="I1169" s="23">
        <f t="shared" si="38"/>
        <v>1.1000000000000227</v>
      </c>
      <c r="J1169">
        <v>92</v>
      </c>
      <c r="K1169">
        <v>35</v>
      </c>
      <c r="L1169">
        <v>66</v>
      </c>
      <c r="M1169">
        <f t="shared" si="39"/>
        <v>57</v>
      </c>
      <c r="N1169" s="23" t="s">
        <v>26</v>
      </c>
      <c r="O1169" s="23">
        <v>0.5</v>
      </c>
    </row>
    <row r="1170" spans="1:16">
      <c r="A1170" s="1">
        <f t="shared" si="40"/>
        <v>40251</v>
      </c>
      <c r="B1170">
        <v>11.7</v>
      </c>
      <c r="C1170">
        <v>-2.3000000000000003</v>
      </c>
      <c r="D1170">
        <v>4.8000000000000007</v>
      </c>
      <c r="E1170">
        <f t="shared" si="37"/>
        <v>14</v>
      </c>
      <c r="F1170" s="23">
        <v>1004</v>
      </c>
      <c r="G1170" s="23">
        <v>1001.9</v>
      </c>
      <c r="H1170" s="23">
        <v>1002.9</v>
      </c>
      <c r="I1170" s="23">
        <f t="shared" si="38"/>
        <v>2.1000000000000227</v>
      </c>
      <c r="J1170">
        <v>85</v>
      </c>
      <c r="K1170">
        <v>29</v>
      </c>
      <c r="L1170">
        <v>62</v>
      </c>
      <c r="M1170">
        <f t="shared" si="39"/>
        <v>56</v>
      </c>
      <c r="N1170" s="23" t="s">
        <v>24</v>
      </c>
      <c r="O1170" s="23">
        <v>0</v>
      </c>
    </row>
    <row r="1171" spans="1:16">
      <c r="A1171" s="1">
        <f t="shared" si="40"/>
        <v>40252</v>
      </c>
      <c r="B1171">
        <v>9.5</v>
      </c>
      <c r="C1171">
        <v>-1.5</v>
      </c>
      <c r="D1171">
        <v>1.6</v>
      </c>
      <c r="E1171">
        <f t="shared" si="37"/>
        <v>11</v>
      </c>
      <c r="F1171" s="23">
        <v>1007.1</v>
      </c>
      <c r="G1171" s="23">
        <v>1001.4</v>
      </c>
      <c r="H1171" s="23">
        <v>1004.4</v>
      </c>
      <c r="I1171" s="23">
        <f t="shared" si="38"/>
        <v>5.7000000000000455</v>
      </c>
      <c r="J1171">
        <v>83</v>
      </c>
      <c r="K1171">
        <v>52</v>
      </c>
      <c r="L1171">
        <v>71</v>
      </c>
      <c r="M1171">
        <f t="shared" si="39"/>
        <v>31</v>
      </c>
      <c r="N1171" s="23" t="s">
        <v>16</v>
      </c>
      <c r="O1171" s="23">
        <v>0.8</v>
      </c>
    </row>
    <row r="1172" spans="1:16">
      <c r="A1172" s="1">
        <f t="shared" si="40"/>
        <v>40253</v>
      </c>
      <c r="B1172">
        <v>14.600000000000001</v>
      </c>
      <c r="C1172">
        <v>-1.7000000000000002</v>
      </c>
      <c r="D1172">
        <v>7</v>
      </c>
      <c r="E1172">
        <f t="shared" si="37"/>
        <v>16.3</v>
      </c>
      <c r="F1172" s="23">
        <v>1009.6</v>
      </c>
      <c r="G1172" s="23">
        <v>1002.7</v>
      </c>
      <c r="H1172" s="23">
        <v>1005.3</v>
      </c>
      <c r="I1172" s="23">
        <f t="shared" si="38"/>
        <v>6.8999999999999773</v>
      </c>
      <c r="J1172">
        <v>75</v>
      </c>
      <c r="K1172">
        <v>23</v>
      </c>
      <c r="L1172">
        <v>55</v>
      </c>
      <c r="M1172">
        <f t="shared" si="39"/>
        <v>52</v>
      </c>
      <c r="N1172" s="23" t="s">
        <v>27</v>
      </c>
      <c r="O1172" s="23">
        <v>1</v>
      </c>
    </row>
    <row r="1173" spans="1:16">
      <c r="A1173" s="1">
        <f t="shared" si="40"/>
        <v>40254</v>
      </c>
      <c r="B1173">
        <v>12</v>
      </c>
      <c r="C1173">
        <v>0.60000000000000009</v>
      </c>
      <c r="D1173">
        <v>6.4</v>
      </c>
      <c r="E1173">
        <f t="shared" si="37"/>
        <v>11.4</v>
      </c>
      <c r="F1173" s="23">
        <v>1015.5</v>
      </c>
      <c r="G1173" s="23">
        <v>1012.4</v>
      </c>
      <c r="H1173" s="23">
        <v>1013.9</v>
      </c>
      <c r="I1173" s="23">
        <f t="shared" si="38"/>
        <v>3.1000000000000227</v>
      </c>
      <c r="J1173">
        <v>86</v>
      </c>
      <c r="K1173">
        <v>50</v>
      </c>
      <c r="L1173">
        <v>69</v>
      </c>
      <c r="M1173">
        <f t="shared" si="39"/>
        <v>36</v>
      </c>
      <c r="N1173" s="23" t="s">
        <v>22</v>
      </c>
      <c r="O1173" s="23">
        <v>0.3</v>
      </c>
    </row>
    <row r="1174" spans="1:16">
      <c r="A1174" s="1">
        <f t="shared" si="40"/>
        <v>40255</v>
      </c>
      <c r="B1174">
        <v>17.7</v>
      </c>
      <c r="C1174">
        <v>2.6</v>
      </c>
      <c r="D1174">
        <v>11.3</v>
      </c>
      <c r="E1174">
        <f t="shared" si="37"/>
        <v>15.1</v>
      </c>
      <c r="F1174" s="23">
        <v>1012.9</v>
      </c>
      <c r="G1174" s="23">
        <v>1011.9</v>
      </c>
      <c r="H1174" s="23">
        <v>1012.4</v>
      </c>
      <c r="I1174" s="23">
        <f t="shared" si="38"/>
        <v>1</v>
      </c>
      <c r="J1174">
        <v>68</v>
      </c>
      <c r="K1174">
        <v>41</v>
      </c>
      <c r="L1174">
        <v>56</v>
      </c>
      <c r="M1174">
        <f t="shared" si="39"/>
        <v>27</v>
      </c>
      <c r="N1174" s="23" t="s">
        <v>22</v>
      </c>
      <c r="O1174" s="23">
        <v>1.3</v>
      </c>
    </row>
    <row r="1175" spans="1:16">
      <c r="A1175" s="1">
        <f t="shared" si="40"/>
        <v>40256</v>
      </c>
      <c r="B1175">
        <v>17.5</v>
      </c>
      <c r="C1175">
        <v>4.4000000000000004</v>
      </c>
      <c r="D1175">
        <v>11.7</v>
      </c>
      <c r="E1175">
        <f t="shared" si="37"/>
        <v>13.1</v>
      </c>
      <c r="F1175" s="23">
        <v>1011.3</v>
      </c>
      <c r="G1175" s="23">
        <v>1010.3</v>
      </c>
      <c r="H1175" s="23">
        <v>1010.7</v>
      </c>
      <c r="I1175" s="23">
        <f t="shared" si="38"/>
        <v>1</v>
      </c>
      <c r="J1175">
        <v>69</v>
      </c>
      <c r="K1175">
        <v>36</v>
      </c>
      <c r="L1175">
        <v>53</v>
      </c>
      <c r="M1175">
        <f t="shared" si="39"/>
        <v>33</v>
      </c>
      <c r="N1175" s="23" t="s">
        <v>22</v>
      </c>
      <c r="O1175" s="23">
        <v>1.4</v>
      </c>
    </row>
    <row r="1176" spans="1:16">
      <c r="A1176" s="1">
        <f t="shared" si="40"/>
        <v>40257</v>
      </c>
      <c r="B1176">
        <v>16.5</v>
      </c>
      <c r="C1176">
        <v>7.2</v>
      </c>
      <c r="D1176">
        <v>12.7</v>
      </c>
      <c r="E1176">
        <f t="shared" si="37"/>
        <v>9.3000000000000007</v>
      </c>
      <c r="F1176" s="23">
        <v>1008</v>
      </c>
      <c r="G1176" s="23">
        <v>1006</v>
      </c>
      <c r="H1176" s="23">
        <v>1006.7</v>
      </c>
      <c r="I1176" s="23">
        <f>F1176-G1176</f>
        <v>2</v>
      </c>
      <c r="J1176">
        <v>67</v>
      </c>
      <c r="K1176">
        <v>47</v>
      </c>
      <c r="L1176">
        <v>58</v>
      </c>
      <c r="M1176">
        <f t="shared" si="39"/>
        <v>20</v>
      </c>
      <c r="N1176" s="23" t="s">
        <v>26</v>
      </c>
      <c r="O1176" s="23">
        <v>1.8</v>
      </c>
    </row>
    <row r="1177" spans="1:16">
      <c r="A1177" s="1">
        <f t="shared" si="40"/>
        <v>40258</v>
      </c>
      <c r="B1177">
        <v>17.600000000000001</v>
      </c>
      <c r="C1177">
        <v>11.600000000000001</v>
      </c>
      <c r="D1177">
        <v>14.100000000000001</v>
      </c>
      <c r="E1177">
        <f t="shared" si="37"/>
        <v>6</v>
      </c>
      <c r="F1177" s="23">
        <v>1005.7</v>
      </c>
      <c r="G1177" s="23">
        <v>1004.5</v>
      </c>
      <c r="H1177" s="23">
        <v>1004.9</v>
      </c>
      <c r="I1177" s="23">
        <f t="shared" si="38"/>
        <v>1.2000000000000455</v>
      </c>
      <c r="J1177">
        <v>68</v>
      </c>
      <c r="K1177">
        <v>55</v>
      </c>
      <c r="L1177">
        <v>63</v>
      </c>
      <c r="M1177">
        <f t="shared" si="39"/>
        <v>13</v>
      </c>
      <c r="N1177" s="23" t="s">
        <v>28</v>
      </c>
      <c r="O1177" s="23">
        <v>1.9</v>
      </c>
    </row>
    <row r="1178" spans="1:16">
      <c r="A1178" s="1">
        <f t="shared" si="40"/>
        <v>40259</v>
      </c>
      <c r="B1178">
        <v>13.600000000000001</v>
      </c>
      <c r="C1178">
        <v>9.7000000000000011</v>
      </c>
      <c r="D1178">
        <v>10.9</v>
      </c>
      <c r="E1178">
        <f t="shared" si="37"/>
        <v>3.9000000000000004</v>
      </c>
      <c r="F1178" s="23">
        <v>1007.7</v>
      </c>
      <c r="G1178" s="23">
        <v>1006.4</v>
      </c>
      <c r="H1178" s="23">
        <v>1007.2</v>
      </c>
      <c r="I1178" s="23">
        <f t="shared" si="38"/>
        <v>1.3000000000000682</v>
      </c>
      <c r="J1178">
        <v>94</v>
      </c>
      <c r="K1178">
        <v>79</v>
      </c>
      <c r="L1178">
        <v>89</v>
      </c>
      <c r="M1178">
        <f t="shared" si="39"/>
        <v>15</v>
      </c>
      <c r="N1178" s="23" t="s">
        <v>20</v>
      </c>
      <c r="O1178" s="23">
        <v>0.4</v>
      </c>
      <c r="P1178">
        <v>6.2</v>
      </c>
    </row>
    <row r="1179" spans="1:16">
      <c r="A1179" s="1">
        <f t="shared" si="40"/>
        <v>40260</v>
      </c>
      <c r="B1179">
        <v>15.2</v>
      </c>
      <c r="C1179">
        <v>7.4</v>
      </c>
      <c r="D1179">
        <v>9.8000000000000007</v>
      </c>
      <c r="E1179">
        <f t="shared" si="37"/>
        <v>7.7999999999999989</v>
      </c>
      <c r="F1179" s="23">
        <v>1006.1</v>
      </c>
      <c r="G1179" s="23">
        <v>1004.1</v>
      </c>
      <c r="H1179" s="23">
        <v>1005</v>
      </c>
      <c r="I1179" s="23">
        <f t="shared" si="38"/>
        <v>2</v>
      </c>
      <c r="J1179">
        <v>95</v>
      </c>
      <c r="K1179">
        <v>73</v>
      </c>
      <c r="L1179">
        <v>88</v>
      </c>
      <c r="M1179">
        <f t="shared" si="39"/>
        <v>22</v>
      </c>
      <c r="N1179" s="23" t="s">
        <v>19</v>
      </c>
      <c r="O1179" s="23">
        <v>0.5</v>
      </c>
    </row>
    <row r="1180" spans="1:16">
      <c r="A1180" s="1">
        <f t="shared" si="40"/>
        <v>40261</v>
      </c>
      <c r="B1180">
        <v>14.4</v>
      </c>
      <c r="C1180">
        <v>4.7</v>
      </c>
      <c r="D1180">
        <v>11.100000000000001</v>
      </c>
      <c r="E1180">
        <f t="shared" si="37"/>
        <v>9.6999999999999993</v>
      </c>
      <c r="F1180" s="23">
        <v>1004.3</v>
      </c>
      <c r="G1180" s="23">
        <v>1003.9</v>
      </c>
      <c r="H1180" s="23">
        <v>1004.2</v>
      </c>
      <c r="I1180" s="23">
        <f t="shared" si="38"/>
        <v>0.39999999999997726</v>
      </c>
      <c r="J1180">
        <v>96</v>
      </c>
      <c r="K1180">
        <v>70</v>
      </c>
      <c r="L1180">
        <v>84</v>
      </c>
      <c r="M1180">
        <f t="shared" si="39"/>
        <v>26</v>
      </c>
      <c r="N1180" s="23" t="s">
        <v>19</v>
      </c>
      <c r="O1180" s="23">
        <v>0.5</v>
      </c>
    </row>
    <row r="1181" spans="1:16">
      <c r="A1181" s="1">
        <f t="shared" si="40"/>
        <v>40262</v>
      </c>
      <c r="B1181">
        <v>17.100000000000001</v>
      </c>
      <c r="C1181">
        <v>7.8000000000000007</v>
      </c>
      <c r="D1181">
        <v>11.100000000000001</v>
      </c>
      <c r="E1181">
        <f t="shared" ref="E1181:E1244" si="41">B1181-C1181</f>
        <v>9.3000000000000007</v>
      </c>
      <c r="F1181" s="23">
        <v>1003.8</v>
      </c>
      <c r="G1181" s="23">
        <v>1003.1</v>
      </c>
      <c r="H1181" s="23">
        <v>1003.4</v>
      </c>
      <c r="I1181" s="23">
        <f t="shared" ref="I1181:I1244" si="42">F1181-G1181</f>
        <v>0.69999999999993179</v>
      </c>
      <c r="J1181">
        <v>95</v>
      </c>
      <c r="K1181">
        <v>70</v>
      </c>
      <c r="L1181">
        <v>83</v>
      </c>
      <c r="M1181">
        <f t="shared" ref="M1181:M1244" si="43">J1181-K1181</f>
        <v>25</v>
      </c>
      <c r="N1181" s="23" t="s">
        <v>26</v>
      </c>
      <c r="O1181" s="23">
        <v>0.3</v>
      </c>
    </row>
    <row r="1182" spans="1:16">
      <c r="A1182" s="1">
        <f t="shared" si="40"/>
        <v>40263</v>
      </c>
      <c r="B1182">
        <v>21.6</v>
      </c>
      <c r="C1182">
        <v>5</v>
      </c>
      <c r="D1182">
        <v>14.7</v>
      </c>
      <c r="E1182">
        <f t="shared" si="41"/>
        <v>16.600000000000001</v>
      </c>
      <c r="F1182" s="23">
        <v>1002.8</v>
      </c>
      <c r="G1182" s="23">
        <v>996.2</v>
      </c>
      <c r="H1182" s="23">
        <v>999.4</v>
      </c>
      <c r="I1182" s="23">
        <f t="shared" si="42"/>
        <v>6.5999999999999091</v>
      </c>
      <c r="J1182">
        <v>97</v>
      </c>
      <c r="K1182">
        <v>49</v>
      </c>
      <c r="L1182">
        <v>66</v>
      </c>
      <c r="M1182">
        <f t="shared" si="43"/>
        <v>48</v>
      </c>
      <c r="N1182" s="23" t="s">
        <v>28</v>
      </c>
      <c r="O1182" s="23">
        <v>1</v>
      </c>
      <c r="P1182">
        <v>0.5</v>
      </c>
    </row>
    <row r="1183" spans="1:16">
      <c r="A1183" s="1">
        <f t="shared" si="40"/>
        <v>40264</v>
      </c>
      <c r="B1183">
        <v>16.400000000000002</v>
      </c>
      <c r="C1183">
        <v>6.3000000000000007</v>
      </c>
      <c r="D1183">
        <v>9.2000000000000011</v>
      </c>
      <c r="E1183">
        <f t="shared" si="41"/>
        <v>10.100000000000001</v>
      </c>
      <c r="F1183" s="23">
        <v>996.1</v>
      </c>
      <c r="G1183" s="23">
        <v>994.5</v>
      </c>
      <c r="H1183" s="23">
        <v>995.1</v>
      </c>
      <c r="I1183" s="23">
        <f t="shared" si="42"/>
        <v>1.6000000000000227</v>
      </c>
      <c r="J1183">
        <v>95</v>
      </c>
      <c r="K1183">
        <v>64</v>
      </c>
      <c r="L1183">
        <v>78</v>
      </c>
      <c r="M1183">
        <f t="shared" si="43"/>
        <v>31</v>
      </c>
      <c r="N1183" s="23" t="s">
        <v>17</v>
      </c>
      <c r="O1183" s="23">
        <v>1.2</v>
      </c>
      <c r="P1183">
        <v>3.9000000000000004</v>
      </c>
    </row>
    <row r="1184" spans="1:16">
      <c r="A1184" s="1">
        <f t="shared" si="40"/>
        <v>40265</v>
      </c>
      <c r="B1184">
        <v>19</v>
      </c>
      <c r="C1184">
        <v>1.2000000000000002</v>
      </c>
      <c r="D1184">
        <v>10.8</v>
      </c>
      <c r="E1184">
        <f t="shared" si="41"/>
        <v>17.8</v>
      </c>
      <c r="F1184" s="23">
        <v>998.2</v>
      </c>
      <c r="G1184" s="23">
        <v>996.2</v>
      </c>
      <c r="H1184" s="23">
        <v>997.2</v>
      </c>
      <c r="I1184" s="23">
        <f t="shared" si="42"/>
        <v>2</v>
      </c>
      <c r="J1184">
        <v>95</v>
      </c>
      <c r="K1184">
        <v>35</v>
      </c>
      <c r="L1184">
        <v>68</v>
      </c>
      <c r="M1184">
        <f t="shared" si="43"/>
        <v>60</v>
      </c>
      <c r="N1184" s="23" t="s">
        <v>26</v>
      </c>
      <c r="O1184" s="23">
        <v>0.4</v>
      </c>
    </row>
    <row r="1185" spans="1:16">
      <c r="A1185" s="1">
        <f t="shared" si="40"/>
        <v>40266</v>
      </c>
      <c r="B1185">
        <v>21.5</v>
      </c>
      <c r="C1185">
        <v>6.9</v>
      </c>
      <c r="D1185">
        <v>14.7</v>
      </c>
      <c r="E1185">
        <f t="shared" si="41"/>
        <v>14.6</v>
      </c>
      <c r="F1185" s="23">
        <v>999.1</v>
      </c>
      <c r="G1185" s="23">
        <v>997</v>
      </c>
      <c r="H1185" s="23">
        <v>997.9</v>
      </c>
      <c r="I1185" s="23">
        <f t="shared" si="42"/>
        <v>2.1000000000000227</v>
      </c>
      <c r="J1185">
        <v>81</v>
      </c>
      <c r="K1185">
        <v>31</v>
      </c>
      <c r="L1185">
        <v>52</v>
      </c>
      <c r="M1185">
        <f t="shared" si="43"/>
        <v>50</v>
      </c>
      <c r="N1185" s="23" t="s">
        <v>28</v>
      </c>
      <c r="O1185" s="23">
        <v>1</v>
      </c>
    </row>
    <row r="1186" spans="1:16">
      <c r="A1186" s="1">
        <f t="shared" si="40"/>
        <v>40267</v>
      </c>
      <c r="B1186">
        <v>20.8</v>
      </c>
      <c r="C1186">
        <v>8.5</v>
      </c>
      <c r="D1186">
        <v>14.8</v>
      </c>
      <c r="E1186">
        <f t="shared" si="41"/>
        <v>12.3</v>
      </c>
      <c r="F1186" s="23">
        <v>993.8</v>
      </c>
      <c r="G1186" s="23">
        <v>987.9</v>
      </c>
      <c r="H1186" s="23">
        <v>990.6</v>
      </c>
      <c r="I1186" s="23">
        <f t="shared" si="42"/>
        <v>5.8999999999999773</v>
      </c>
      <c r="J1186">
        <v>73</v>
      </c>
      <c r="K1186">
        <v>35</v>
      </c>
      <c r="L1186">
        <v>55</v>
      </c>
      <c r="M1186">
        <f t="shared" si="43"/>
        <v>38</v>
      </c>
      <c r="N1186" s="23" t="s">
        <v>24</v>
      </c>
      <c r="O1186" s="23">
        <v>0.8</v>
      </c>
      <c r="P1186">
        <v>3.6</v>
      </c>
    </row>
    <row r="1187" spans="1:16">
      <c r="A1187" s="1">
        <f t="shared" si="40"/>
        <v>40268</v>
      </c>
      <c r="B1187">
        <v>17</v>
      </c>
      <c r="C1187">
        <v>8.6</v>
      </c>
      <c r="D1187">
        <v>11.7</v>
      </c>
      <c r="E1187">
        <f t="shared" si="41"/>
        <v>8.4</v>
      </c>
      <c r="F1187" s="23">
        <v>993</v>
      </c>
      <c r="G1187" s="23">
        <v>988.4</v>
      </c>
      <c r="H1187" s="23">
        <v>990.2</v>
      </c>
      <c r="I1187" s="23">
        <f t="shared" si="42"/>
        <v>4.6000000000000227</v>
      </c>
      <c r="J1187">
        <v>92</v>
      </c>
      <c r="K1187">
        <v>52</v>
      </c>
      <c r="L1187">
        <v>78</v>
      </c>
      <c r="M1187">
        <f t="shared" si="43"/>
        <v>40</v>
      </c>
      <c r="N1187" s="23" t="s">
        <v>18</v>
      </c>
      <c r="O1187" s="23">
        <v>0</v>
      </c>
      <c r="P1187">
        <v>9</v>
      </c>
    </row>
    <row r="1188" spans="1:16">
      <c r="A1188" s="1">
        <f t="shared" si="40"/>
        <v>40269</v>
      </c>
      <c r="B1188">
        <v>18</v>
      </c>
      <c r="C1188">
        <v>3.5</v>
      </c>
      <c r="D1188">
        <v>12.4</v>
      </c>
      <c r="E1188">
        <f t="shared" si="41"/>
        <v>14.5</v>
      </c>
      <c r="F1188" s="27">
        <v>999</v>
      </c>
      <c r="G1188" s="27">
        <v>997.3</v>
      </c>
      <c r="H1188" s="27">
        <v>997.9</v>
      </c>
      <c r="I1188" s="23">
        <f t="shared" si="42"/>
        <v>1.7000000000000455</v>
      </c>
      <c r="J1188" s="15">
        <v>90</v>
      </c>
      <c r="K1188" s="15">
        <v>40</v>
      </c>
      <c r="L1188" s="15">
        <v>59</v>
      </c>
      <c r="M1188">
        <f t="shared" si="43"/>
        <v>50</v>
      </c>
      <c r="N1188" s="25" t="s">
        <v>28</v>
      </c>
      <c r="O1188" s="23">
        <v>1.3952337571454403</v>
      </c>
    </row>
    <row r="1189" spans="1:16">
      <c r="A1189" s="1">
        <f t="shared" si="40"/>
        <v>40270</v>
      </c>
      <c r="B1189">
        <v>13.5</v>
      </c>
      <c r="C1189">
        <v>5.5</v>
      </c>
      <c r="D1189">
        <v>8.3000000000000007</v>
      </c>
      <c r="E1189">
        <f t="shared" si="41"/>
        <v>8</v>
      </c>
      <c r="F1189" s="27">
        <v>1003</v>
      </c>
      <c r="G1189" s="27">
        <v>1002.4</v>
      </c>
      <c r="H1189" s="27">
        <v>1002.7</v>
      </c>
      <c r="I1189" s="23">
        <f t="shared" si="42"/>
        <v>0.60000000000002274</v>
      </c>
      <c r="J1189" s="15">
        <v>81</v>
      </c>
      <c r="K1189" s="15">
        <v>51</v>
      </c>
      <c r="L1189" s="15">
        <v>66</v>
      </c>
      <c r="M1189">
        <f t="shared" si="43"/>
        <v>30</v>
      </c>
      <c r="N1189" s="25" t="s">
        <v>17</v>
      </c>
      <c r="O1189" s="23">
        <v>0.58918007842712861</v>
      </c>
    </row>
    <row r="1190" spans="1:16">
      <c r="A1190" s="1">
        <f t="shared" si="40"/>
        <v>40271</v>
      </c>
      <c r="B1190">
        <v>17.5</v>
      </c>
      <c r="C1190">
        <v>0.30000000000000004</v>
      </c>
      <c r="D1190">
        <v>11.4</v>
      </c>
      <c r="E1190">
        <f t="shared" si="41"/>
        <v>17.2</v>
      </c>
      <c r="F1190" s="27">
        <v>1004.7</v>
      </c>
      <c r="G1190" s="27">
        <v>1002.9</v>
      </c>
      <c r="H1190" s="27">
        <v>1003.8</v>
      </c>
      <c r="I1190" s="23">
        <f t="shared" si="42"/>
        <v>1.8000000000000682</v>
      </c>
      <c r="J1190" s="15">
        <v>90</v>
      </c>
      <c r="K1190" s="15">
        <v>33</v>
      </c>
      <c r="L1190" s="15">
        <v>57</v>
      </c>
      <c r="M1190">
        <f t="shared" si="43"/>
        <v>57</v>
      </c>
      <c r="N1190" s="25" t="s">
        <v>22</v>
      </c>
      <c r="O1190" s="23">
        <v>1.5398176685029199</v>
      </c>
    </row>
    <row r="1191" spans="1:16">
      <c r="A1191" s="1">
        <f t="shared" si="40"/>
        <v>40272</v>
      </c>
      <c r="B1191">
        <v>15.5</v>
      </c>
      <c r="C1191">
        <v>5.6</v>
      </c>
      <c r="D1191">
        <v>11.7</v>
      </c>
      <c r="E1191">
        <f t="shared" si="41"/>
        <v>9.9</v>
      </c>
      <c r="F1191" s="27">
        <v>1003.3</v>
      </c>
      <c r="G1191" s="27">
        <v>1001.9</v>
      </c>
      <c r="H1191" s="27">
        <v>1002.4</v>
      </c>
      <c r="I1191" s="23">
        <f t="shared" si="42"/>
        <v>1.3999999999999773</v>
      </c>
      <c r="J1191" s="15">
        <v>81</v>
      </c>
      <c r="K1191" s="15">
        <v>40</v>
      </c>
      <c r="L1191" s="15">
        <v>61</v>
      </c>
      <c r="M1191">
        <f t="shared" si="43"/>
        <v>41</v>
      </c>
      <c r="N1191" s="25" t="s">
        <v>22</v>
      </c>
      <c r="O1191" s="23">
        <v>0.944834845204231</v>
      </c>
      <c r="P1191">
        <v>18.5</v>
      </c>
    </row>
    <row r="1192" spans="1:16">
      <c r="A1192" s="1">
        <f t="shared" si="40"/>
        <v>40273</v>
      </c>
      <c r="B1192">
        <v>12.600000000000001</v>
      </c>
      <c r="C1192">
        <v>6.8000000000000007</v>
      </c>
      <c r="D1192">
        <v>8.1</v>
      </c>
      <c r="E1192">
        <f t="shared" si="41"/>
        <v>5.8000000000000007</v>
      </c>
      <c r="F1192" s="27">
        <v>1007.8</v>
      </c>
      <c r="G1192" s="27">
        <v>1000.3</v>
      </c>
      <c r="H1192" s="27">
        <v>1003.9</v>
      </c>
      <c r="I1192" s="23">
        <f t="shared" si="42"/>
        <v>7.5</v>
      </c>
      <c r="J1192" s="15">
        <v>95</v>
      </c>
      <c r="K1192" s="15">
        <v>83</v>
      </c>
      <c r="L1192" s="15">
        <v>87</v>
      </c>
      <c r="M1192">
        <f t="shared" si="43"/>
        <v>12</v>
      </c>
      <c r="N1192" s="25" t="s">
        <v>17</v>
      </c>
      <c r="O1192" s="23">
        <v>1.2215601889377408</v>
      </c>
      <c r="P1192">
        <v>17.8</v>
      </c>
    </row>
    <row r="1193" spans="1:16">
      <c r="A1193" s="1">
        <f t="shared" si="40"/>
        <v>40274</v>
      </c>
      <c r="B1193">
        <v>16.100000000000001</v>
      </c>
      <c r="C1193">
        <v>4.3</v>
      </c>
      <c r="D1193">
        <v>8.6</v>
      </c>
      <c r="E1193">
        <f t="shared" si="41"/>
        <v>11.8</v>
      </c>
      <c r="F1193" s="27">
        <v>1009.9</v>
      </c>
      <c r="G1193" s="27">
        <v>1007.5</v>
      </c>
      <c r="H1193" s="27">
        <v>1008.6</v>
      </c>
      <c r="I1193" s="23">
        <f t="shared" si="42"/>
        <v>2.3999999999999773</v>
      </c>
      <c r="J1193" s="15">
        <v>75</v>
      </c>
      <c r="K1193" s="15">
        <v>33</v>
      </c>
      <c r="L1193" s="15">
        <v>57</v>
      </c>
      <c r="M1193">
        <f t="shared" si="43"/>
        <v>42</v>
      </c>
      <c r="N1193" s="25" t="s">
        <v>17</v>
      </c>
      <c r="O1193" s="23">
        <v>1.0699688282038085</v>
      </c>
    </row>
    <row r="1194" spans="1:16">
      <c r="A1194" s="1">
        <f t="shared" si="40"/>
        <v>40275</v>
      </c>
      <c r="B1194">
        <v>16.5</v>
      </c>
      <c r="C1194">
        <v>1.6</v>
      </c>
      <c r="D1194">
        <v>8.4</v>
      </c>
      <c r="E1194">
        <f t="shared" si="41"/>
        <v>14.9</v>
      </c>
      <c r="F1194" s="27">
        <v>1008.7</v>
      </c>
      <c r="G1194" s="27">
        <v>1006.7</v>
      </c>
      <c r="H1194" s="27">
        <v>1007.5</v>
      </c>
      <c r="I1194" s="23">
        <f t="shared" si="42"/>
        <v>2</v>
      </c>
      <c r="J1194" s="15">
        <v>81</v>
      </c>
      <c r="K1194" s="15">
        <v>42</v>
      </c>
      <c r="L1194" s="15">
        <v>67</v>
      </c>
      <c r="M1194">
        <f t="shared" si="43"/>
        <v>39</v>
      </c>
      <c r="N1194" s="25" t="s">
        <v>14</v>
      </c>
      <c r="O1194" s="23">
        <v>0.67072725127137345</v>
      </c>
    </row>
    <row r="1195" spans="1:16">
      <c r="A1195" s="1">
        <f t="shared" si="40"/>
        <v>40276</v>
      </c>
      <c r="B1195">
        <v>18.3</v>
      </c>
      <c r="C1195">
        <v>3.5</v>
      </c>
      <c r="D1195">
        <v>10.5</v>
      </c>
      <c r="E1195">
        <f t="shared" si="41"/>
        <v>14.8</v>
      </c>
      <c r="F1195" s="27">
        <v>1008.1</v>
      </c>
      <c r="G1195" s="27">
        <v>1007.4</v>
      </c>
      <c r="H1195" s="27">
        <v>1007.7</v>
      </c>
      <c r="I1195" s="23">
        <f t="shared" si="42"/>
        <v>0.70000000000004547</v>
      </c>
      <c r="J1195" s="15">
        <v>90</v>
      </c>
      <c r="K1195" s="15">
        <v>49</v>
      </c>
      <c r="L1195" s="15">
        <v>72</v>
      </c>
      <c r="M1195">
        <f t="shared" si="43"/>
        <v>41</v>
      </c>
      <c r="N1195" s="25" t="s">
        <v>19</v>
      </c>
      <c r="O1195" s="23">
        <v>0.49881908687590421</v>
      </c>
    </row>
    <row r="1196" spans="1:16">
      <c r="A1196" s="1">
        <f t="shared" si="40"/>
        <v>40277</v>
      </c>
      <c r="B1196">
        <v>20.3</v>
      </c>
      <c r="C1196">
        <v>5.5</v>
      </c>
      <c r="D1196">
        <v>12.7</v>
      </c>
      <c r="E1196">
        <f t="shared" si="41"/>
        <v>14.8</v>
      </c>
      <c r="F1196" s="27">
        <v>1009.2</v>
      </c>
      <c r="G1196" s="27">
        <v>1008.1</v>
      </c>
      <c r="H1196" s="27">
        <v>1008.6</v>
      </c>
      <c r="I1196" s="23">
        <f t="shared" si="42"/>
        <v>1.1000000000000227</v>
      </c>
      <c r="J1196" s="15">
        <v>89</v>
      </c>
      <c r="K1196" s="15">
        <v>42</v>
      </c>
      <c r="L1196" s="15">
        <v>66</v>
      </c>
      <c r="M1196">
        <f t="shared" si="43"/>
        <v>47</v>
      </c>
      <c r="N1196" s="25" t="s">
        <v>19</v>
      </c>
      <c r="O1196" s="23">
        <v>0.9877309595337278</v>
      </c>
      <c r="P1196">
        <v>0.7</v>
      </c>
    </row>
    <row r="1197" spans="1:16">
      <c r="A1197" s="1">
        <f t="shared" si="40"/>
        <v>40278</v>
      </c>
      <c r="B1197">
        <v>14.2</v>
      </c>
      <c r="C1197">
        <v>7.7</v>
      </c>
      <c r="D1197">
        <v>9.4</v>
      </c>
      <c r="E1197">
        <f t="shared" si="41"/>
        <v>6.4999999999999991</v>
      </c>
      <c r="F1197" s="27">
        <v>1009.1</v>
      </c>
      <c r="G1197" s="27">
        <v>1005.4</v>
      </c>
      <c r="H1197" s="27">
        <v>1007.1</v>
      </c>
      <c r="I1197" s="23">
        <f t="shared" si="42"/>
        <v>3.7000000000000455</v>
      </c>
      <c r="J1197" s="15">
        <v>78</v>
      </c>
      <c r="K1197" s="15">
        <v>50</v>
      </c>
      <c r="L1197" s="15">
        <v>64</v>
      </c>
      <c r="M1197">
        <f t="shared" si="43"/>
        <v>28</v>
      </c>
      <c r="N1197" s="25" t="s">
        <v>14</v>
      </c>
      <c r="O1197" s="23">
        <v>2.0000000092364423</v>
      </c>
      <c r="P1197">
        <v>0.60000000000000009</v>
      </c>
    </row>
    <row r="1198" spans="1:16">
      <c r="A1198" s="1">
        <f t="shared" si="40"/>
        <v>40279</v>
      </c>
      <c r="B1198">
        <v>11.4</v>
      </c>
      <c r="C1198">
        <v>5.9</v>
      </c>
      <c r="D1198">
        <v>8</v>
      </c>
      <c r="E1198">
        <f t="shared" si="41"/>
        <v>5.5</v>
      </c>
      <c r="F1198" s="27">
        <v>1002.2</v>
      </c>
      <c r="G1198" s="27">
        <v>999.9</v>
      </c>
      <c r="H1198" s="27">
        <v>1000.8</v>
      </c>
      <c r="I1198" s="23">
        <f t="shared" si="42"/>
        <v>2.3000000000000682</v>
      </c>
      <c r="J1198" s="15">
        <v>72</v>
      </c>
      <c r="K1198" s="15">
        <v>52</v>
      </c>
      <c r="L1198" s="15">
        <v>63</v>
      </c>
      <c r="M1198">
        <f t="shared" si="43"/>
        <v>20</v>
      </c>
      <c r="N1198" s="25" t="s">
        <v>19</v>
      </c>
      <c r="O1198" s="23">
        <v>2.3995272850203131</v>
      </c>
      <c r="P1198">
        <v>3.8</v>
      </c>
    </row>
    <row r="1199" spans="1:16">
      <c r="A1199" s="1">
        <f t="shared" si="40"/>
        <v>40280</v>
      </c>
      <c r="B1199">
        <v>8.1</v>
      </c>
      <c r="C1199">
        <v>5.3000000000000007</v>
      </c>
      <c r="D1199">
        <v>6.8000000000000007</v>
      </c>
      <c r="E1199">
        <f t="shared" si="41"/>
        <v>2.7999999999999989</v>
      </c>
      <c r="F1199" s="27">
        <v>998.9</v>
      </c>
      <c r="G1199" s="27">
        <v>998.3</v>
      </c>
      <c r="H1199" s="27">
        <v>998.5</v>
      </c>
      <c r="I1199" s="23">
        <f t="shared" si="42"/>
        <v>0.60000000000002274</v>
      </c>
      <c r="J1199" s="15">
        <v>92</v>
      </c>
      <c r="K1199" s="15">
        <v>79</v>
      </c>
      <c r="L1199" s="15">
        <v>85</v>
      </c>
      <c r="M1199">
        <f t="shared" si="43"/>
        <v>13</v>
      </c>
      <c r="N1199" s="25" t="s">
        <v>14</v>
      </c>
      <c r="O1199" s="23">
        <v>1.9296841418393069</v>
      </c>
      <c r="P1199">
        <v>0.8</v>
      </c>
    </row>
    <row r="1200" spans="1:16">
      <c r="A1200" s="1">
        <f t="shared" si="40"/>
        <v>40281</v>
      </c>
      <c r="B1200">
        <v>10</v>
      </c>
      <c r="C1200">
        <v>6.6</v>
      </c>
      <c r="D1200">
        <v>8.5</v>
      </c>
      <c r="E1200">
        <f t="shared" si="41"/>
        <v>3.4000000000000004</v>
      </c>
      <c r="F1200" s="27">
        <v>998</v>
      </c>
      <c r="G1200" s="27">
        <v>997.2</v>
      </c>
      <c r="H1200" s="27">
        <v>997.6</v>
      </c>
      <c r="I1200" s="23">
        <f t="shared" si="42"/>
        <v>0.79999999999995453</v>
      </c>
      <c r="J1200" s="15">
        <v>95</v>
      </c>
      <c r="K1200" s="15">
        <v>84</v>
      </c>
      <c r="L1200" s="15">
        <v>90</v>
      </c>
      <c r="M1200">
        <f t="shared" si="43"/>
        <v>11</v>
      </c>
      <c r="N1200" s="25" t="s">
        <v>24</v>
      </c>
      <c r="O1200" s="23">
        <v>0.49889622960938518</v>
      </c>
      <c r="P1200">
        <v>5.4</v>
      </c>
    </row>
    <row r="1201" spans="1:16">
      <c r="A1201" s="1">
        <f t="shared" si="40"/>
        <v>40282</v>
      </c>
      <c r="B1201">
        <v>13.8</v>
      </c>
      <c r="C1201">
        <v>6.9</v>
      </c>
      <c r="D1201">
        <v>8.7000000000000011</v>
      </c>
      <c r="E1201">
        <f t="shared" si="41"/>
        <v>6.9</v>
      </c>
      <c r="F1201" s="27">
        <v>995.9</v>
      </c>
      <c r="G1201" s="27">
        <v>995</v>
      </c>
      <c r="H1201" s="27">
        <v>995.3</v>
      </c>
      <c r="I1201" s="23">
        <f t="shared" si="42"/>
        <v>0.89999999999997726</v>
      </c>
      <c r="J1201" s="15">
        <v>94</v>
      </c>
      <c r="K1201" s="15">
        <v>85</v>
      </c>
      <c r="L1201" s="15">
        <v>89</v>
      </c>
      <c r="M1201">
        <f t="shared" si="43"/>
        <v>9</v>
      </c>
      <c r="N1201" s="25" t="s">
        <v>28</v>
      </c>
      <c r="O1201" s="23">
        <v>0.92169826673800748</v>
      </c>
      <c r="P1201">
        <v>4.9000000000000004</v>
      </c>
    </row>
    <row r="1202" spans="1:16">
      <c r="A1202" s="1">
        <f t="shared" si="40"/>
        <v>40283</v>
      </c>
      <c r="B1202">
        <v>18</v>
      </c>
      <c r="C1202">
        <v>4.5</v>
      </c>
      <c r="D1202">
        <v>11.7</v>
      </c>
      <c r="E1202">
        <f t="shared" si="41"/>
        <v>13.5</v>
      </c>
      <c r="F1202" s="27">
        <v>997.4</v>
      </c>
      <c r="G1202" s="27">
        <v>996.6</v>
      </c>
      <c r="H1202" s="27">
        <v>997</v>
      </c>
      <c r="I1202" s="23">
        <f t="shared" si="42"/>
        <v>0.79999999999995453</v>
      </c>
      <c r="J1202" s="15">
        <v>96</v>
      </c>
      <c r="K1202" s="15">
        <v>42</v>
      </c>
      <c r="L1202" s="15">
        <v>70</v>
      </c>
      <c r="M1202">
        <f t="shared" si="43"/>
        <v>54</v>
      </c>
      <c r="N1202" s="25" t="s">
        <v>20</v>
      </c>
      <c r="O1202" s="23">
        <v>0.60222533017794566</v>
      </c>
    </row>
    <row r="1203" spans="1:16">
      <c r="A1203" s="1">
        <f t="shared" si="40"/>
        <v>40284</v>
      </c>
      <c r="B1203">
        <v>17.3</v>
      </c>
      <c r="C1203">
        <v>4.5</v>
      </c>
      <c r="D1203">
        <v>11</v>
      </c>
      <c r="E1203">
        <f t="shared" si="41"/>
        <v>12.8</v>
      </c>
      <c r="F1203" s="27">
        <v>1001.4</v>
      </c>
      <c r="G1203" s="27">
        <v>999.8</v>
      </c>
      <c r="H1203" s="27">
        <v>1000.4</v>
      </c>
      <c r="I1203" s="23">
        <f t="shared" si="42"/>
        <v>1.6000000000000227</v>
      </c>
      <c r="J1203" s="15">
        <v>84</v>
      </c>
      <c r="K1203" s="15">
        <v>41</v>
      </c>
      <c r="L1203" s="15">
        <v>68</v>
      </c>
      <c r="M1203">
        <f t="shared" si="43"/>
        <v>43</v>
      </c>
      <c r="N1203" s="25" t="s">
        <v>16</v>
      </c>
      <c r="O1203" s="23">
        <v>0.83333333333333315</v>
      </c>
    </row>
    <row r="1204" spans="1:16">
      <c r="A1204" s="1">
        <f t="shared" si="40"/>
        <v>40285</v>
      </c>
      <c r="B1204">
        <v>16.600000000000001</v>
      </c>
      <c r="C1204">
        <v>5.8000000000000007</v>
      </c>
      <c r="D1204">
        <v>11.7</v>
      </c>
      <c r="E1204">
        <f t="shared" si="41"/>
        <v>10.8</v>
      </c>
      <c r="F1204" s="27">
        <v>1004.7</v>
      </c>
      <c r="G1204" s="27">
        <v>1003.7</v>
      </c>
      <c r="H1204" s="27">
        <v>1004.1</v>
      </c>
      <c r="I1204" s="23">
        <f t="shared" si="42"/>
        <v>1</v>
      </c>
      <c r="J1204" s="15">
        <v>62</v>
      </c>
      <c r="K1204" s="15">
        <v>44</v>
      </c>
      <c r="L1204" s="15">
        <v>55</v>
      </c>
      <c r="M1204">
        <f t="shared" si="43"/>
        <v>18</v>
      </c>
      <c r="N1204" s="25" t="s">
        <v>19</v>
      </c>
      <c r="O1204" s="23">
        <v>2.3371887342477953</v>
      </c>
    </row>
    <row r="1205" spans="1:16">
      <c r="A1205" s="1">
        <f t="shared" si="40"/>
        <v>40286</v>
      </c>
      <c r="B1205">
        <v>15.100000000000001</v>
      </c>
      <c r="C1205">
        <v>7.1</v>
      </c>
      <c r="D1205">
        <v>12</v>
      </c>
      <c r="E1205">
        <f t="shared" si="41"/>
        <v>8.0000000000000018</v>
      </c>
      <c r="F1205" s="27">
        <v>1003.2</v>
      </c>
      <c r="G1205" s="27">
        <v>999</v>
      </c>
      <c r="H1205" s="27">
        <v>1001.2</v>
      </c>
      <c r="I1205" s="23">
        <f t="shared" si="42"/>
        <v>4.2000000000000455</v>
      </c>
      <c r="J1205" s="15">
        <v>87</v>
      </c>
      <c r="K1205" s="15">
        <v>69</v>
      </c>
      <c r="L1205" s="15">
        <v>78</v>
      </c>
      <c r="M1205">
        <f t="shared" si="43"/>
        <v>18</v>
      </c>
      <c r="N1205" s="25" t="s">
        <v>14</v>
      </c>
      <c r="O1205" s="23">
        <v>0.65634503474157624</v>
      </c>
      <c r="P1205">
        <v>0.8</v>
      </c>
    </row>
    <row r="1206" spans="1:16">
      <c r="A1206" s="1">
        <f t="shared" si="40"/>
        <v>40287</v>
      </c>
      <c r="B1206">
        <v>19.8</v>
      </c>
      <c r="C1206">
        <v>7.5</v>
      </c>
      <c r="D1206">
        <v>12.5</v>
      </c>
      <c r="E1206">
        <f t="shared" si="41"/>
        <v>12.3</v>
      </c>
      <c r="F1206" s="27">
        <v>996.8</v>
      </c>
      <c r="G1206" s="27">
        <v>995.7</v>
      </c>
      <c r="H1206" s="27">
        <v>996.3</v>
      </c>
      <c r="I1206" s="23">
        <f t="shared" si="42"/>
        <v>1.0999999999999091</v>
      </c>
      <c r="J1206" s="15">
        <v>96</v>
      </c>
      <c r="K1206" s="15">
        <v>36</v>
      </c>
      <c r="L1206" s="15">
        <v>69</v>
      </c>
      <c r="M1206">
        <f t="shared" si="43"/>
        <v>60</v>
      </c>
      <c r="N1206" s="25" t="s">
        <v>16</v>
      </c>
      <c r="O1206" s="23">
        <v>0.83333333333333315</v>
      </c>
    </row>
    <row r="1207" spans="1:16">
      <c r="A1207" s="1">
        <f t="shared" si="40"/>
        <v>40288</v>
      </c>
      <c r="B1207">
        <v>22.5</v>
      </c>
      <c r="C1207">
        <v>5.8000000000000007</v>
      </c>
      <c r="D1207">
        <v>14.2</v>
      </c>
      <c r="E1207">
        <f t="shared" si="41"/>
        <v>16.7</v>
      </c>
      <c r="F1207" s="27">
        <v>998.4</v>
      </c>
      <c r="G1207" s="27">
        <v>997</v>
      </c>
      <c r="H1207" s="27">
        <v>997.6</v>
      </c>
      <c r="I1207" s="23">
        <f t="shared" si="42"/>
        <v>1.3999999999999773</v>
      </c>
      <c r="J1207" s="15">
        <v>75</v>
      </c>
      <c r="K1207" s="15">
        <v>27</v>
      </c>
      <c r="L1207" s="15">
        <v>57</v>
      </c>
      <c r="M1207">
        <f t="shared" si="43"/>
        <v>48</v>
      </c>
      <c r="N1207" s="25" t="s">
        <v>17</v>
      </c>
      <c r="O1207" s="23">
        <v>1.0667026935544626</v>
      </c>
      <c r="P1207">
        <v>0.4</v>
      </c>
    </row>
    <row r="1208" spans="1:16">
      <c r="A1208" s="1">
        <f t="shared" si="40"/>
        <v>40289</v>
      </c>
      <c r="B1208">
        <v>21.6</v>
      </c>
      <c r="C1208">
        <v>9.4</v>
      </c>
      <c r="D1208">
        <v>15.2</v>
      </c>
      <c r="E1208">
        <f t="shared" si="41"/>
        <v>12.200000000000001</v>
      </c>
      <c r="F1208" s="27">
        <v>999.6</v>
      </c>
      <c r="G1208" s="27">
        <v>996.6</v>
      </c>
      <c r="H1208" s="27">
        <v>997.6</v>
      </c>
      <c r="I1208" s="23">
        <f t="shared" si="42"/>
        <v>3</v>
      </c>
      <c r="J1208" s="15">
        <v>72</v>
      </c>
      <c r="K1208" s="15">
        <v>42</v>
      </c>
      <c r="L1208" s="15">
        <v>62</v>
      </c>
      <c r="M1208">
        <f t="shared" si="43"/>
        <v>30</v>
      </c>
      <c r="N1208" s="25" t="s">
        <v>18</v>
      </c>
      <c r="O1208" s="23">
        <v>0.98949858207499952</v>
      </c>
      <c r="P1208">
        <v>1.6</v>
      </c>
    </row>
    <row r="1209" spans="1:16">
      <c r="A1209" s="1">
        <f t="shared" si="40"/>
        <v>40290</v>
      </c>
      <c r="B1209">
        <v>13.9</v>
      </c>
      <c r="C1209">
        <v>7.8000000000000007</v>
      </c>
      <c r="D1209">
        <v>8.3000000000000007</v>
      </c>
      <c r="E1209">
        <f t="shared" si="41"/>
        <v>6.1</v>
      </c>
      <c r="F1209" s="27">
        <v>1003.5</v>
      </c>
      <c r="G1209" s="27">
        <v>1002.3</v>
      </c>
      <c r="H1209" s="27">
        <v>1002.7</v>
      </c>
      <c r="I1209" s="23">
        <f t="shared" si="42"/>
        <v>1.2000000000000455</v>
      </c>
      <c r="J1209" s="15">
        <v>76</v>
      </c>
      <c r="K1209" s="15">
        <v>70</v>
      </c>
      <c r="L1209" s="15">
        <v>73</v>
      </c>
      <c r="M1209">
        <f t="shared" si="43"/>
        <v>6</v>
      </c>
      <c r="N1209" s="25" t="s">
        <v>19</v>
      </c>
      <c r="O1209" s="23">
        <v>1.9472206805802803</v>
      </c>
    </row>
    <row r="1210" spans="1:16">
      <c r="A1210" s="1">
        <f t="shared" si="40"/>
        <v>40291</v>
      </c>
      <c r="B1210">
        <v>17.400000000000002</v>
      </c>
      <c r="C1210">
        <v>6.4</v>
      </c>
      <c r="D1210">
        <v>12.8</v>
      </c>
      <c r="E1210">
        <f t="shared" si="41"/>
        <v>11.000000000000002</v>
      </c>
      <c r="F1210" s="27">
        <v>1001</v>
      </c>
      <c r="G1210" s="27">
        <v>999.6</v>
      </c>
      <c r="H1210" s="27">
        <v>1000.5</v>
      </c>
      <c r="I1210" s="23">
        <f t="shared" si="42"/>
        <v>1.3999999999999773</v>
      </c>
      <c r="J1210" s="15">
        <v>90</v>
      </c>
      <c r="K1210" s="15">
        <v>59</v>
      </c>
      <c r="L1210" s="15">
        <v>77</v>
      </c>
      <c r="M1210">
        <f t="shared" si="43"/>
        <v>31</v>
      </c>
      <c r="N1210" s="25" t="s">
        <v>12</v>
      </c>
      <c r="O1210" s="23">
        <v>0.83333333333333315</v>
      </c>
      <c r="P1210">
        <v>0.2</v>
      </c>
    </row>
    <row r="1211" spans="1:16">
      <c r="A1211" s="1">
        <f t="shared" si="40"/>
        <v>40292</v>
      </c>
      <c r="B1211">
        <v>18.8</v>
      </c>
      <c r="C1211">
        <v>10.600000000000001</v>
      </c>
      <c r="D1211">
        <v>14.9</v>
      </c>
      <c r="E1211">
        <f t="shared" si="41"/>
        <v>8.1999999999999993</v>
      </c>
      <c r="F1211" s="27">
        <v>1005</v>
      </c>
      <c r="G1211" s="27">
        <v>1002.3</v>
      </c>
      <c r="H1211" s="27">
        <v>1003.6</v>
      </c>
      <c r="I1211" s="23">
        <f t="shared" si="42"/>
        <v>2.7000000000000455</v>
      </c>
      <c r="J1211" s="15">
        <v>89</v>
      </c>
      <c r="K1211" s="15">
        <v>54</v>
      </c>
      <c r="L1211" s="15">
        <v>75</v>
      </c>
      <c r="M1211">
        <f t="shared" si="43"/>
        <v>35</v>
      </c>
      <c r="N1211" s="25" t="s">
        <v>12</v>
      </c>
      <c r="O1211" s="23">
        <v>0.83333333333333315</v>
      </c>
    </row>
    <row r="1212" spans="1:16">
      <c r="A1212" s="1">
        <f t="shared" si="40"/>
        <v>40293</v>
      </c>
      <c r="B1212">
        <v>21.3</v>
      </c>
      <c r="C1212">
        <v>8.8000000000000007</v>
      </c>
      <c r="D1212">
        <v>15.600000000000001</v>
      </c>
      <c r="E1212">
        <f t="shared" si="41"/>
        <v>12.5</v>
      </c>
      <c r="F1212" s="27">
        <v>1007.9</v>
      </c>
      <c r="G1212" s="27">
        <v>1007.1</v>
      </c>
      <c r="H1212" s="27">
        <v>1007.5</v>
      </c>
      <c r="I1212" s="23">
        <f t="shared" si="42"/>
        <v>0.79999999999995453</v>
      </c>
      <c r="J1212" s="15">
        <v>83</v>
      </c>
      <c r="K1212" s="15">
        <v>57</v>
      </c>
      <c r="L1212" s="15">
        <v>71</v>
      </c>
      <c r="M1212">
        <f t="shared" si="43"/>
        <v>26</v>
      </c>
      <c r="N1212" s="25" t="s">
        <v>17</v>
      </c>
      <c r="O1212" s="23">
        <v>0.49881908687590421</v>
      </c>
    </row>
    <row r="1213" spans="1:16">
      <c r="A1213" s="1">
        <f t="shared" si="40"/>
        <v>40294</v>
      </c>
      <c r="B1213">
        <v>23.3</v>
      </c>
      <c r="C1213">
        <v>9.6000000000000014</v>
      </c>
      <c r="D1213">
        <v>16.8</v>
      </c>
      <c r="E1213">
        <f t="shared" si="41"/>
        <v>13.7</v>
      </c>
      <c r="F1213" s="27">
        <v>1008</v>
      </c>
      <c r="G1213" s="27">
        <v>1005.5</v>
      </c>
      <c r="H1213" s="27">
        <v>1006.5</v>
      </c>
      <c r="I1213" s="23">
        <f t="shared" si="42"/>
        <v>2.5</v>
      </c>
      <c r="J1213" s="15">
        <v>77</v>
      </c>
      <c r="K1213" s="15">
        <v>45</v>
      </c>
      <c r="L1213" s="15">
        <v>63</v>
      </c>
      <c r="M1213">
        <f t="shared" si="43"/>
        <v>32</v>
      </c>
      <c r="N1213" s="25" t="s">
        <v>15</v>
      </c>
      <c r="O1213" s="23">
        <v>0.96990092946318862</v>
      </c>
    </row>
    <row r="1214" spans="1:16">
      <c r="A1214" s="1">
        <f t="shared" si="40"/>
        <v>40295</v>
      </c>
      <c r="B1214">
        <v>22.1</v>
      </c>
      <c r="C1214">
        <v>13.9</v>
      </c>
      <c r="D1214">
        <v>18.7</v>
      </c>
      <c r="E1214">
        <f t="shared" si="41"/>
        <v>8.2000000000000011</v>
      </c>
      <c r="F1214" s="27">
        <v>1008.6</v>
      </c>
      <c r="G1214" s="27">
        <v>1007.4</v>
      </c>
      <c r="H1214" s="27">
        <v>1007.9</v>
      </c>
      <c r="I1214" s="23">
        <f t="shared" si="42"/>
        <v>1.2000000000000455</v>
      </c>
      <c r="J1214" s="15">
        <v>60</v>
      </c>
      <c r="K1214" s="15">
        <v>46</v>
      </c>
      <c r="L1214" s="15">
        <v>52</v>
      </c>
      <c r="M1214">
        <f t="shared" si="43"/>
        <v>14</v>
      </c>
      <c r="N1214" s="25" t="s">
        <v>14</v>
      </c>
      <c r="O1214" s="23">
        <v>3.0864259398211975</v>
      </c>
    </row>
    <row r="1215" spans="1:16">
      <c r="A1215" s="1">
        <f t="shared" si="40"/>
        <v>40296</v>
      </c>
      <c r="B1215">
        <v>21.5</v>
      </c>
      <c r="C1215">
        <v>11.3</v>
      </c>
      <c r="D1215">
        <v>15</v>
      </c>
      <c r="E1215">
        <f t="shared" si="41"/>
        <v>10.199999999999999</v>
      </c>
      <c r="F1215" s="27">
        <v>1010.7</v>
      </c>
      <c r="G1215" s="27">
        <v>1009.1</v>
      </c>
      <c r="H1215" s="27">
        <v>1009.7</v>
      </c>
      <c r="I1215" s="23">
        <f t="shared" si="42"/>
        <v>1.6000000000000227</v>
      </c>
      <c r="J1215" s="15">
        <v>73</v>
      </c>
      <c r="K1215" s="15">
        <v>42</v>
      </c>
      <c r="L1215" s="15">
        <v>59</v>
      </c>
      <c r="M1215">
        <f t="shared" si="43"/>
        <v>31</v>
      </c>
      <c r="N1215" s="25" t="s">
        <v>17</v>
      </c>
      <c r="O1215" s="23">
        <v>1.9296841418393069</v>
      </c>
    </row>
    <row r="1216" spans="1:16">
      <c r="A1216" s="1">
        <f t="shared" si="40"/>
        <v>40297</v>
      </c>
      <c r="B1216">
        <v>22.1</v>
      </c>
      <c r="C1216">
        <v>7</v>
      </c>
      <c r="D1216">
        <v>15.7</v>
      </c>
      <c r="E1216">
        <f t="shared" si="41"/>
        <v>15.100000000000001</v>
      </c>
      <c r="F1216" s="27">
        <v>1008.5</v>
      </c>
      <c r="G1216" s="27">
        <v>1002.2</v>
      </c>
      <c r="H1216" s="27">
        <v>1005.2</v>
      </c>
      <c r="I1216" s="23">
        <f t="shared" si="42"/>
        <v>6.2999999999999545</v>
      </c>
      <c r="J1216" s="15">
        <v>66</v>
      </c>
      <c r="K1216" s="15">
        <v>35</v>
      </c>
      <c r="L1216" s="15">
        <v>54</v>
      </c>
      <c r="M1216">
        <f t="shared" si="43"/>
        <v>31</v>
      </c>
      <c r="N1216" s="25" t="s">
        <v>19</v>
      </c>
      <c r="O1216" s="23">
        <v>0.42419043223418662</v>
      </c>
    </row>
    <row r="1217" spans="1:16">
      <c r="A1217" s="1">
        <f t="shared" si="40"/>
        <v>40298</v>
      </c>
      <c r="B1217">
        <v>27.8</v>
      </c>
      <c r="C1217">
        <v>7.2</v>
      </c>
      <c r="D1217">
        <v>21.3</v>
      </c>
      <c r="E1217">
        <f t="shared" si="41"/>
        <v>20.6</v>
      </c>
      <c r="F1217" s="27">
        <v>1000</v>
      </c>
      <c r="G1217" s="27">
        <v>996.6</v>
      </c>
      <c r="H1217" s="27">
        <v>997.8</v>
      </c>
      <c r="I1217" s="23">
        <f t="shared" si="42"/>
        <v>3.3999999999999773</v>
      </c>
      <c r="J1217" s="15">
        <v>65</v>
      </c>
      <c r="K1217" s="15">
        <v>31</v>
      </c>
      <c r="L1217" s="15">
        <v>45</v>
      </c>
      <c r="M1217">
        <f t="shared" si="43"/>
        <v>34</v>
      </c>
      <c r="N1217" s="25" t="s">
        <v>26</v>
      </c>
      <c r="O1217" s="23">
        <v>1.9666666666666663</v>
      </c>
    </row>
    <row r="1218" spans="1:16">
      <c r="A1218" s="1">
        <f t="shared" si="40"/>
        <v>40299</v>
      </c>
      <c r="B1218">
        <v>26.5</v>
      </c>
      <c r="C1218">
        <v>12.4</v>
      </c>
      <c r="D1218">
        <v>20.8</v>
      </c>
      <c r="E1218">
        <f t="shared" si="41"/>
        <v>14.1</v>
      </c>
      <c r="F1218" s="27">
        <v>996.7</v>
      </c>
      <c r="G1218" s="15">
        <v>995.5</v>
      </c>
      <c r="H1218" s="27">
        <v>996.2</v>
      </c>
      <c r="I1218" s="23">
        <f t="shared" si="42"/>
        <v>1.2000000000000455</v>
      </c>
      <c r="J1218" s="15">
        <v>44</v>
      </c>
      <c r="K1218" s="15">
        <v>36</v>
      </c>
      <c r="L1218" s="15">
        <v>41</v>
      </c>
      <c r="M1218">
        <f t="shared" si="43"/>
        <v>8</v>
      </c>
      <c r="N1218" s="14" t="s">
        <v>24</v>
      </c>
      <c r="O1218" s="23">
        <v>1.0167283774145934</v>
      </c>
      <c r="P1218">
        <v>1.6</v>
      </c>
    </row>
    <row r="1219" spans="1:16">
      <c r="A1219" s="1">
        <f t="shared" si="40"/>
        <v>40300</v>
      </c>
      <c r="B1219">
        <v>20.9</v>
      </c>
      <c r="C1219">
        <v>13.8</v>
      </c>
      <c r="D1219">
        <v>16</v>
      </c>
      <c r="E1219">
        <f t="shared" si="41"/>
        <v>7.0999999999999979</v>
      </c>
      <c r="F1219" s="27">
        <v>998</v>
      </c>
      <c r="G1219" s="15">
        <v>995.3</v>
      </c>
      <c r="H1219" s="27">
        <v>996.4</v>
      </c>
      <c r="I1219" s="23">
        <f t="shared" si="42"/>
        <v>2.7000000000000455</v>
      </c>
      <c r="J1219" s="15">
        <v>88</v>
      </c>
      <c r="K1219" s="15">
        <v>51</v>
      </c>
      <c r="L1219" s="15">
        <v>75</v>
      </c>
      <c r="M1219">
        <f t="shared" si="43"/>
        <v>37</v>
      </c>
      <c r="N1219" s="14" t="s">
        <v>24</v>
      </c>
      <c r="O1219" s="23">
        <v>1.4783785941860068</v>
      </c>
      <c r="P1219">
        <v>2.9000000000000004</v>
      </c>
    </row>
    <row r="1220" spans="1:16">
      <c r="A1220" s="1">
        <f t="shared" si="40"/>
        <v>40301</v>
      </c>
      <c r="B1220">
        <v>22.200000000000003</v>
      </c>
      <c r="C1220">
        <v>12</v>
      </c>
      <c r="D1220">
        <v>16.5</v>
      </c>
      <c r="E1220">
        <f t="shared" si="41"/>
        <v>10.200000000000003</v>
      </c>
      <c r="F1220" s="27">
        <v>995.6</v>
      </c>
      <c r="G1220" s="15">
        <v>993.7</v>
      </c>
      <c r="H1220" s="27">
        <v>994.4</v>
      </c>
      <c r="I1220" s="23">
        <f t="shared" si="42"/>
        <v>1.8999999999999773</v>
      </c>
      <c r="J1220" s="15">
        <v>93</v>
      </c>
      <c r="K1220" s="15">
        <v>49</v>
      </c>
      <c r="L1220" s="15">
        <v>75</v>
      </c>
      <c r="M1220">
        <f t="shared" si="43"/>
        <v>44</v>
      </c>
      <c r="N1220" s="14" t="s">
        <v>28</v>
      </c>
      <c r="O1220" s="23">
        <v>0.83333333333333326</v>
      </c>
      <c r="P1220">
        <v>0.4</v>
      </c>
    </row>
    <row r="1221" spans="1:16">
      <c r="A1221" s="1">
        <f t="shared" si="40"/>
        <v>40302</v>
      </c>
      <c r="B1221">
        <v>21.4</v>
      </c>
      <c r="C1221">
        <v>10.8</v>
      </c>
      <c r="D1221">
        <v>17</v>
      </c>
      <c r="E1221">
        <f t="shared" si="41"/>
        <v>10.599999999999998</v>
      </c>
      <c r="F1221" s="27">
        <v>996.5</v>
      </c>
      <c r="G1221" s="15">
        <v>994.9</v>
      </c>
      <c r="H1221" s="27">
        <v>995.6</v>
      </c>
      <c r="I1221" s="23">
        <f t="shared" si="42"/>
        <v>1.6000000000000227</v>
      </c>
      <c r="J1221" s="15">
        <v>91</v>
      </c>
      <c r="K1221" s="15">
        <v>67</v>
      </c>
      <c r="L1221" s="15">
        <v>80</v>
      </c>
      <c r="M1221">
        <f t="shared" si="43"/>
        <v>24</v>
      </c>
      <c r="N1221" s="14" t="s">
        <v>19</v>
      </c>
      <c r="O1221" s="23">
        <v>1.1164182661508726</v>
      </c>
      <c r="P1221">
        <v>1.5</v>
      </c>
    </row>
    <row r="1222" spans="1:16">
      <c r="A1222" s="1">
        <f t="shared" si="40"/>
        <v>40303</v>
      </c>
      <c r="B1222">
        <v>18</v>
      </c>
      <c r="C1222">
        <v>12.7</v>
      </c>
      <c r="D1222">
        <v>16.2</v>
      </c>
      <c r="E1222">
        <f t="shared" si="41"/>
        <v>5.3000000000000007</v>
      </c>
      <c r="F1222" s="27">
        <v>994.2</v>
      </c>
      <c r="G1222" s="15">
        <v>989.5</v>
      </c>
      <c r="H1222" s="27">
        <v>992.4</v>
      </c>
      <c r="I1222" s="23">
        <f t="shared" si="42"/>
        <v>4.7000000000000455</v>
      </c>
      <c r="J1222" s="15">
        <v>95</v>
      </c>
      <c r="K1222" s="15">
        <v>79</v>
      </c>
      <c r="L1222" s="15">
        <v>88</v>
      </c>
      <c r="M1222">
        <f t="shared" si="43"/>
        <v>16</v>
      </c>
      <c r="N1222" s="14" t="s">
        <v>19</v>
      </c>
      <c r="O1222" s="23">
        <v>1.6346468362640256</v>
      </c>
      <c r="P1222">
        <v>4.6000000000000005</v>
      </c>
    </row>
    <row r="1223" spans="1:16">
      <c r="A1223" s="1">
        <f t="shared" si="40"/>
        <v>40304</v>
      </c>
      <c r="B1223">
        <v>19.700000000000003</v>
      </c>
      <c r="C1223">
        <v>12.3</v>
      </c>
      <c r="D1223">
        <v>15.4</v>
      </c>
      <c r="E1223">
        <f t="shared" si="41"/>
        <v>7.4000000000000021</v>
      </c>
      <c r="F1223" s="27">
        <v>989.5</v>
      </c>
      <c r="G1223" s="15">
        <v>987.9</v>
      </c>
      <c r="H1223" s="27">
        <v>988.6</v>
      </c>
      <c r="I1223" s="23">
        <f t="shared" si="42"/>
        <v>1.6000000000000227</v>
      </c>
      <c r="J1223" s="15">
        <v>92</v>
      </c>
      <c r="K1223" s="15">
        <v>54</v>
      </c>
      <c r="L1223" s="15">
        <v>69</v>
      </c>
      <c r="M1223">
        <f t="shared" si="43"/>
        <v>38</v>
      </c>
      <c r="N1223" s="14" t="s">
        <v>22</v>
      </c>
      <c r="O1223" s="23">
        <v>1.8185230055970276</v>
      </c>
    </row>
    <row r="1224" spans="1:16">
      <c r="A1224" s="1">
        <f t="shared" si="40"/>
        <v>40305</v>
      </c>
      <c r="B1224">
        <v>20.9</v>
      </c>
      <c r="C1224">
        <v>7.7</v>
      </c>
      <c r="D1224">
        <v>14.5</v>
      </c>
      <c r="E1224">
        <f t="shared" si="41"/>
        <v>13.2</v>
      </c>
      <c r="F1224" s="27">
        <v>993.6</v>
      </c>
      <c r="G1224" s="15">
        <v>991.3</v>
      </c>
      <c r="H1224" s="27">
        <v>992.4</v>
      </c>
      <c r="I1224" s="23">
        <f t="shared" si="42"/>
        <v>2.3000000000000682</v>
      </c>
      <c r="J1224" s="15">
        <v>71</v>
      </c>
      <c r="K1224" s="15">
        <v>43</v>
      </c>
      <c r="L1224" s="15">
        <v>60</v>
      </c>
      <c r="M1224">
        <f t="shared" si="43"/>
        <v>28</v>
      </c>
      <c r="N1224" s="14" t="s">
        <v>22</v>
      </c>
      <c r="O1224" s="23">
        <v>1.6934855996731015</v>
      </c>
    </row>
    <row r="1225" spans="1:16">
      <c r="A1225" s="1">
        <f t="shared" si="40"/>
        <v>40306</v>
      </c>
      <c r="B1225">
        <v>15.600000000000001</v>
      </c>
      <c r="C1225">
        <v>7.7</v>
      </c>
      <c r="D1225">
        <v>12.8</v>
      </c>
      <c r="E1225">
        <f t="shared" si="41"/>
        <v>7.9000000000000012</v>
      </c>
      <c r="F1225" s="27">
        <v>994.8</v>
      </c>
      <c r="G1225" s="15">
        <v>994.1</v>
      </c>
      <c r="H1225" s="27">
        <v>994.4</v>
      </c>
      <c r="I1225" s="23">
        <f t="shared" si="42"/>
        <v>0.69999999999993179</v>
      </c>
      <c r="J1225" s="15">
        <v>92</v>
      </c>
      <c r="K1225" s="15">
        <v>61</v>
      </c>
      <c r="L1225" s="15">
        <v>80</v>
      </c>
      <c r="M1225">
        <f t="shared" si="43"/>
        <v>31</v>
      </c>
      <c r="N1225" s="14" t="s">
        <v>19</v>
      </c>
      <c r="O1225" s="23">
        <v>0.42568941238171598</v>
      </c>
      <c r="P1225">
        <v>0.5</v>
      </c>
    </row>
    <row r="1226" spans="1:16">
      <c r="A1226" s="1">
        <f t="shared" si="40"/>
        <v>40307</v>
      </c>
      <c r="B1226">
        <v>21.5</v>
      </c>
      <c r="C1226">
        <v>11.100000000000001</v>
      </c>
      <c r="D1226">
        <v>16.7</v>
      </c>
      <c r="E1226">
        <f t="shared" si="41"/>
        <v>10.399999999999999</v>
      </c>
      <c r="F1226" s="27">
        <v>995</v>
      </c>
      <c r="G1226" s="15">
        <v>994.2</v>
      </c>
      <c r="H1226" s="27">
        <v>994.5</v>
      </c>
      <c r="I1226" s="23">
        <f t="shared" si="42"/>
        <v>0.79999999999995453</v>
      </c>
      <c r="J1226" s="15">
        <v>85</v>
      </c>
      <c r="K1226" s="15">
        <v>43</v>
      </c>
      <c r="L1226" s="15">
        <v>63</v>
      </c>
      <c r="M1226">
        <f t="shared" si="43"/>
        <v>42</v>
      </c>
      <c r="N1226" s="14" t="s">
        <v>22</v>
      </c>
      <c r="O1226" s="23">
        <v>1.5398176685029199</v>
      </c>
    </row>
    <row r="1227" spans="1:16">
      <c r="A1227" s="1">
        <f t="shared" ref="A1227:A1290" si="44">A1226+1</f>
        <v>40308</v>
      </c>
      <c r="B1227">
        <v>20.8</v>
      </c>
      <c r="C1227">
        <v>10.9</v>
      </c>
      <c r="D1227">
        <v>17</v>
      </c>
      <c r="E1227">
        <f t="shared" si="41"/>
        <v>9.9</v>
      </c>
      <c r="F1227" s="27">
        <v>993.9</v>
      </c>
      <c r="G1227" s="15">
        <v>992.7</v>
      </c>
      <c r="H1227" s="27">
        <v>993.4</v>
      </c>
      <c r="I1227" s="23">
        <f t="shared" si="42"/>
        <v>1.1999999999999318</v>
      </c>
      <c r="J1227" s="15">
        <v>63</v>
      </c>
      <c r="K1227" s="15">
        <v>48</v>
      </c>
      <c r="L1227" s="15">
        <v>57</v>
      </c>
      <c r="M1227">
        <f t="shared" si="43"/>
        <v>15</v>
      </c>
      <c r="N1227" s="14" t="s">
        <v>26</v>
      </c>
      <c r="O1227" s="23">
        <v>2.5210838554358865</v>
      </c>
    </row>
    <row r="1228" spans="1:16">
      <c r="A1228" s="1">
        <f t="shared" si="44"/>
        <v>40309</v>
      </c>
      <c r="B1228">
        <v>22.3</v>
      </c>
      <c r="C1228">
        <v>12.5</v>
      </c>
      <c r="D1228">
        <v>17.100000000000001</v>
      </c>
      <c r="E1228">
        <f t="shared" si="41"/>
        <v>9.8000000000000007</v>
      </c>
      <c r="F1228" s="27">
        <v>993.9</v>
      </c>
      <c r="G1228" s="15">
        <v>992.5</v>
      </c>
      <c r="H1228" s="27">
        <v>993.1</v>
      </c>
      <c r="I1228" s="23">
        <f t="shared" si="42"/>
        <v>1.3999999999999773</v>
      </c>
      <c r="J1228" s="15">
        <v>82</v>
      </c>
      <c r="K1228" s="15">
        <v>56</v>
      </c>
      <c r="L1228" s="15">
        <v>70</v>
      </c>
      <c r="M1228">
        <f t="shared" si="43"/>
        <v>26</v>
      </c>
      <c r="N1228" s="14" t="s">
        <v>24</v>
      </c>
      <c r="O1228" s="23">
        <v>0.83333334425643013</v>
      </c>
    </row>
    <row r="1229" spans="1:16">
      <c r="A1229" s="1">
        <f t="shared" si="44"/>
        <v>40310</v>
      </c>
      <c r="B1229">
        <v>23.200000000000003</v>
      </c>
      <c r="C1229">
        <v>12.4</v>
      </c>
      <c r="D1229">
        <v>18</v>
      </c>
      <c r="E1229">
        <f t="shared" si="41"/>
        <v>10.800000000000002</v>
      </c>
      <c r="F1229" s="27">
        <v>992.1</v>
      </c>
      <c r="G1229" s="15">
        <v>991</v>
      </c>
      <c r="H1229" s="27">
        <v>991.7</v>
      </c>
      <c r="I1229" s="23">
        <f t="shared" si="42"/>
        <v>1.1000000000000227</v>
      </c>
      <c r="J1229" s="15">
        <v>90</v>
      </c>
      <c r="K1229" s="15">
        <v>50</v>
      </c>
      <c r="L1229" s="15">
        <v>73</v>
      </c>
      <c r="M1229">
        <f t="shared" si="43"/>
        <v>40</v>
      </c>
      <c r="N1229" s="14" t="s">
        <v>21</v>
      </c>
      <c r="O1229" s="23">
        <v>0.3969003234028885</v>
      </c>
      <c r="P1229">
        <v>9.6000000000000014</v>
      </c>
    </row>
    <row r="1230" spans="1:16">
      <c r="A1230" s="1">
        <f t="shared" si="44"/>
        <v>40311</v>
      </c>
      <c r="B1230">
        <v>18.8</v>
      </c>
      <c r="C1230">
        <v>11.7</v>
      </c>
      <c r="D1230">
        <v>14.100000000000001</v>
      </c>
      <c r="E1230">
        <f t="shared" si="41"/>
        <v>7.1000000000000014</v>
      </c>
      <c r="F1230" s="27">
        <v>990.7</v>
      </c>
      <c r="G1230" s="15">
        <v>990.2</v>
      </c>
      <c r="H1230" s="27">
        <v>990.5</v>
      </c>
      <c r="I1230" s="23">
        <f t="shared" si="42"/>
        <v>0.5</v>
      </c>
      <c r="J1230" s="15">
        <v>95</v>
      </c>
      <c r="K1230" s="15">
        <v>88</v>
      </c>
      <c r="L1230" s="15">
        <v>91</v>
      </c>
      <c r="M1230">
        <f t="shared" si="43"/>
        <v>7</v>
      </c>
      <c r="N1230" s="14" t="s">
        <v>21</v>
      </c>
      <c r="O1230" s="23">
        <v>0.55433436066105113</v>
      </c>
      <c r="P1230">
        <v>9.4</v>
      </c>
    </row>
    <row r="1231" spans="1:16">
      <c r="A1231" s="1">
        <f t="shared" si="44"/>
        <v>40312</v>
      </c>
      <c r="B1231">
        <v>21.9</v>
      </c>
      <c r="C1231">
        <v>9.6000000000000014</v>
      </c>
      <c r="D1231">
        <v>16.400000000000002</v>
      </c>
      <c r="E1231">
        <f t="shared" si="41"/>
        <v>12.299999999999997</v>
      </c>
      <c r="F1231" s="27">
        <v>991.3</v>
      </c>
      <c r="G1231" s="15">
        <v>991.2</v>
      </c>
      <c r="H1231" s="27">
        <v>991.3</v>
      </c>
      <c r="I1231" s="23">
        <f t="shared" si="42"/>
        <v>9.9999999999909051E-2</v>
      </c>
      <c r="J1231" s="15">
        <v>72</v>
      </c>
      <c r="K1231" s="15">
        <v>45</v>
      </c>
      <c r="L1231" s="15">
        <v>63</v>
      </c>
      <c r="M1231">
        <f t="shared" si="43"/>
        <v>27</v>
      </c>
      <c r="N1231" s="14" t="s">
        <v>25</v>
      </c>
      <c r="O1231" s="23">
        <v>1.0993317814411669</v>
      </c>
      <c r="P1231">
        <v>1.6</v>
      </c>
    </row>
    <row r="1232" spans="1:16">
      <c r="A1232" s="1">
        <f t="shared" si="44"/>
        <v>40313</v>
      </c>
      <c r="B1232">
        <v>15</v>
      </c>
      <c r="C1232">
        <v>10.5</v>
      </c>
      <c r="D1232">
        <v>11.2</v>
      </c>
      <c r="E1232">
        <f t="shared" si="41"/>
        <v>4.5</v>
      </c>
      <c r="F1232" s="27">
        <v>985.8</v>
      </c>
      <c r="G1232" s="15">
        <v>983.1</v>
      </c>
      <c r="H1232" s="27">
        <v>983.6</v>
      </c>
      <c r="I1232" s="23">
        <f t="shared" si="42"/>
        <v>2.6999999999999318</v>
      </c>
      <c r="J1232" s="15">
        <v>84</v>
      </c>
      <c r="K1232" s="15">
        <v>78</v>
      </c>
      <c r="L1232" s="15">
        <v>80</v>
      </c>
      <c r="M1232">
        <f t="shared" si="43"/>
        <v>6</v>
      </c>
      <c r="N1232" s="14" t="s">
        <v>14</v>
      </c>
      <c r="O1232" s="23">
        <v>4.1033342883251755</v>
      </c>
      <c r="P1232">
        <v>35.6</v>
      </c>
    </row>
    <row r="1233" spans="1:16">
      <c r="A1233" s="1">
        <f t="shared" si="44"/>
        <v>40314</v>
      </c>
      <c r="B1233">
        <v>11.2</v>
      </c>
      <c r="C1233">
        <v>9</v>
      </c>
      <c r="D1233">
        <v>10.3</v>
      </c>
      <c r="E1233">
        <f t="shared" si="41"/>
        <v>2.1999999999999993</v>
      </c>
      <c r="F1233" s="27">
        <v>996.1</v>
      </c>
      <c r="G1233" s="15">
        <v>989</v>
      </c>
      <c r="H1233" s="27">
        <v>992.6</v>
      </c>
      <c r="I1233" s="23">
        <f t="shared" si="42"/>
        <v>7.1000000000000227</v>
      </c>
      <c r="J1233" s="15">
        <v>94</v>
      </c>
      <c r="K1233" s="15">
        <v>91</v>
      </c>
      <c r="L1233" s="15">
        <v>92</v>
      </c>
      <c r="M1233">
        <f t="shared" si="43"/>
        <v>3</v>
      </c>
      <c r="N1233" s="14" t="s">
        <v>22</v>
      </c>
      <c r="O1233" s="23">
        <v>0.88464717056950493</v>
      </c>
      <c r="P1233">
        <v>10</v>
      </c>
    </row>
    <row r="1234" spans="1:16">
      <c r="A1234" s="1">
        <f t="shared" si="44"/>
        <v>40315</v>
      </c>
      <c r="B1234">
        <v>19.400000000000002</v>
      </c>
      <c r="C1234">
        <v>9.3000000000000007</v>
      </c>
      <c r="D1234">
        <v>13.8</v>
      </c>
      <c r="E1234">
        <f t="shared" si="41"/>
        <v>10.100000000000001</v>
      </c>
      <c r="F1234" s="27">
        <v>1000.1</v>
      </c>
      <c r="G1234" s="15">
        <v>997.1</v>
      </c>
      <c r="H1234" s="27">
        <v>998.3</v>
      </c>
      <c r="I1234" s="23">
        <f t="shared" si="42"/>
        <v>3</v>
      </c>
      <c r="J1234" s="15">
        <v>94</v>
      </c>
      <c r="K1234" s="15">
        <v>32</v>
      </c>
      <c r="L1234" s="15">
        <v>68</v>
      </c>
      <c r="M1234">
        <f t="shared" si="43"/>
        <v>62</v>
      </c>
      <c r="N1234" s="14" t="s">
        <v>19</v>
      </c>
      <c r="O1234" s="23">
        <v>1.9472206805802801</v>
      </c>
      <c r="P1234">
        <v>0.8</v>
      </c>
    </row>
    <row r="1235" spans="1:16">
      <c r="A1235" s="1">
        <f t="shared" si="44"/>
        <v>40316</v>
      </c>
      <c r="B1235">
        <v>18.900000000000002</v>
      </c>
      <c r="C1235">
        <v>9.8000000000000007</v>
      </c>
      <c r="D1235">
        <v>14</v>
      </c>
      <c r="E1235">
        <f t="shared" si="41"/>
        <v>9.1000000000000014</v>
      </c>
      <c r="F1235" s="27">
        <v>1003.6</v>
      </c>
      <c r="G1235" s="15">
        <v>1000.4</v>
      </c>
      <c r="H1235" s="27">
        <v>1001.6</v>
      </c>
      <c r="I1235" s="23">
        <f t="shared" si="42"/>
        <v>3.2000000000000455</v>
      </c>
      <c r="J1235" s="15">
        <v>93</v>
      </c>
      <c r="K1235" s="15">
        <v>57</v>
      </c>
      <c r="L1235" s="15">
        <v>76</v>
      </c>
      <c r="M1235">
        <f t="shared" si="43"/>
        <v>36</v>
      </c>
      <c r="N1235" s="14" t="s">
        <v>12</v>
      </c>
      <c r="O1235" s="23">
        <v>0.86434029968699089</v>
      </c>
      <c r="P1235">
        <v>0.4</v>
      </c>
    </row>
    <row r="1236" spans="1:16">
      <c r="A1236" s="1">
        <f t="shared" si="44"/>
        <v>40317</v>
      </c>
      <c r="B1236">
        <v>16.8</v>
      </c>
      <c r="C1236">
        <v>5.3000000000000007</v>
      </c>
      <c r="D1236">
        <v>14.2</v>
      </c>
      <c r="E1236">
        <f t="shared" si="41"/>
        <v>11.5</v>
      </c>
      <c r="F1236" s="27">
        <v>1005.1</v>
      </c>
      <c r="G1236" s="15">
        <v>1003.2</v>
      </c>
      <c r="H1236" s="27">
        <v>1004.1</v>
      </c>
      <c r="I1236" s="23">
        <f t="shared" si="42"/>
        <v>1.8999999999999773</v>
      </c>
      <c r="J1236" s="15">
        <v>68</v>
      </c>
      <c r="K1236" s="15">
        <v>41</v>
      </c>
      <c r="L1236" s="15">
        <v>56</v>
      </c>
      <c r="M1236">
        <f t="shared" si="43"/>
        <v>27</v>
      </c>
      <c r="N1236" s="14" t="s">
        <v>19</v>
      </c>
      <c r="O1236" s="23">
        <v>0.65373707087412991</v>
      </c>
    </row>
    <row r="1237" spans="1:16">
      <c r="A1237" s="1">
        <f t="shared" si="44"/>
        <v>40318</v>
      </c>
      <c r="B1237">
        <v>15.7</v>
      </c>
      <c r="C1237">
        <v>10.4</v>
      </c>
      <c r="D1237">
        <v>12.7</v>
      </c>
      <c r="E1237">
        <f t="shared" si="41"/>
        <v>5.2999999999999989</v>
      </c>
      <c r="F1237" s="27">
        <v>1006</v>
      </c>
      <c r="G1237" s="15">
        <v>1005.9</v>
      </c>
      <c r="H1237" s="27">
        <v>1006.2</v>
      </c>
      <c r="I1237" s="23">
        <f t="shared" si="42"/>
        <v>0.10000000000002274</v>
      </c>
      <c r="J1237" s="15">
        <v>87</v>
      </c>
      <c r="K1237" s="15">
        <v>62</v>
      </c>
      <c r="L1237" s="15">
        <v>78</v>
      </c>
      <c r="M1237">
        <f t="shared" si="43"/>
        <v>25</v>
      </c>
      <c r="N1237" s="14" t="s">
        <v>12</v>
      </c>
      <c r="O1237" s="23">
        <v>1.1164182661508724</v>
      </c>
      <c r="P1237">
        <v>14.2</v>
      </c>
    </row>
    <row r="1238" spans="1:16">
      <c r="A1238" s="1">
        <f t="shared" si="44"/>
        <v>40319</v>
      </c>
      <c r="B1238">
        <v>18.600000000000001</v>
      </c>
      <c r="C1238">
        <v>11.600000000000001</v>
      </c>
      <c r="D1238">
        <v>15.3</v>
      </c>
      <c r="E1238">
        <f t="shared" si="41"/>
        <v>7</v>
      </c>
      <c r="F1238" s="27">
        <v>1004.6</v>
      </c>
      <c r="G1238" s="15">
        <v>1004</v>
      </c>
      <c r="H1238" s="27">
        <v>1004.4</v>
      </c>
      <c r="I1238" s="23">
        <f t="shared" si="42"/>
        <v>0.60000000000002274</v>
      </c>
      <c r="J1238" s="15">
        <v>84</v>
      </c>
      <c r="K1238" s="15">
        <v>72</v>
      </c>
      <c r="L1238" s="15">
        <v>80</v>
      </c>
      <c r="M1238">
        <f t="shared" si="43"/>
        <v>12</v>
      </c>
      <c r="N1238" s="14" t="s">
        <v>17</v>
      </c>
      <c r="O1238" s="23">
        <v>0.71067454747518033</v>
      </c>
      <c r="P1238">
        <v>1</v>
      </c>
    </row>
    <row r="1239" spans="1:16">
      <c r="A1239" s="1">
        <f t="shared" si="44"/>
        <v>40320</v>
      </c>
      <c r="B1239">
        <v>23.700000000000003</v>
      </c>
      <c r="C1239">
        <v>13.9</v>
      </c>
      <c r="D1239">
        <v>17.900000000000002</v>
      </c>
      <c r="E1239">
        <f t="shared" si="41"/>
        <v>9.8000000000000025</v>
      </c>
      <c r="F1239" s="27">
        <v>1003.1</v>
      </c>
      <c r="G1239" s="15">
        <v>1001.5</v>
      </c>
      <c r="H1239" s="27">
        <v>1002.2</v>
      </c>
      <c r="I1239" s="23">
        <f t="shared" si="42"/>
        <v>1.6000000000000227</v>
      </c>
      <c r="J1239" s="15">
        <v>76</v>
      </c>
      <c r="K1239" s="15">
        <v>46</v>
      </c>
      <c r="L1239" s="15">
        <v>65</v>
      </c>
      <c r="M1239">
        <f t="shared" si="43"/>
        <v>30</v>
      </c>
      <c r="N1239" s="14" t="s">
        <v>17</v>
      </c>
      <c r="O1239" s="23">
        <v>1.5721586672243533</v>
      </c>
      <c r="P1239">
        <v>0.2</v>
      </c>
    </row>
    <row r="1240" spans="1:16">
      <c r="A1240" s="1">
        <f t="shared" si="44"/>
        <v>40321</v>
      </c>
      <c r="B1240">
        <v>23.700000000000003</v>
      </c>
      <c r="C1240">
        <v>11.5</v>
      </c>
      <c r="D1240">
        <v>16.7</v>
      </c>
      <c r="E1240">
        <f t="shared" si="41"/>
        <v>12.200000000000003</v>
      </c>
      <c r="F1240" s="27">
        <v>1002.3</v>
      </c>
      <c r="G1240" s="15">
        <v>1001.6</v>
      </c>
      <c r="H1240" s="27">
        <v>1002</v>
      </c>
      <c r="I1240" s="23">
        <f t="shared" si="42"/>
        <v>0.69999999999993179</v>
      </c>
      <c r="J1240" s="15">
        <v>79</v>
      </c>
      <c r="K1240" s="15">
        <v>69</v>
      </c>
      <c r="L1240" s="15">
        <v>73</v>
      </c>
      <c r="M1240">
        <f t="shared" si="43"/>
        <v>10</v>
      </c>
      <c r="N1240" s="14" t="s">
        <v>17</v>
      </c>
      <c r="O1240" s="23">
        <v>1.5266630108433639</v>
      </c>
    </row>
    <row r="1241" spans="1:16">
      <c r="A1241" s="1">
        <f t="shared" si="44"/>
        <v>40322</v>
      </c>
      <c r="B1241">
        <v>25.8</v>
      </c>
      <c r="C1241">
        <v>10.4</v>
      </c>
      <c r="D1241">
        <v>21.200000000000003</v>
      </c>
      <c r="E1241">
        <f t="shared" si="41"/>
        <v>15.4</v>
      </c>
      <c r="F1241" s="27">
        <v>1000.7</v>
      </c>
      <c r="G1241" s="15">
        <v>996.3</v>
      </c>
      <c r="H1241" s="27">
        <v>998.6</v>
      </c>
      <c r="I1241" s="23">
        <f t="shared" si="42"/>
        <v>4.4000000000000909</v>
      </c>
      <c r="J1241" s="15">
        <v>76</v>
      </c>
      <c r="K1241" s="15">
        <v>39</v>
      </c>
      <c r="L1241" s="15">
        <v>57</v>
      </c>
      <c r="M1241">
        <f t="shared" si="43"/>
        <v>37</v>
      </c>
      <c r="N1241" s="14" t="s">
        <v>24</v>
      </c>
      <c r="O1241" s="23">
        <v>1.9666666666666668</v>
      </c>
    </row>
    <row r="1242" spans="1:16">
      <c r="A1242" s="1">
        <f t="shared" si="44"/>
        <v>40323</v>
      </c>
      <c r="B1242">
        <v>29.200000000000003</v>
      </c>
      <c r="C1242">
        <v>16.2</v>
      </c>
      <c r="D1242">
        <v>23</v>
      </c>
      <c r="E1242">
        <f t="shared" si="41"/>
        <v>13.000000000000004</v>
      </c>
      <c r="F1242" s="27">
        <v>997.4</v>
      </c>
      <c r="G1242" s="15">
        <v>995.6</v>
      </c>
      <c r="H1242" s="27">
        <v>996.2</v>
      </c>
      <c r="I1242" s="23">
        <f t="shared" si="42"/>
        <v>1.7999999999999545</v>
      </c>
      <c r="J1242" s="15">
        <v>54</v>
      </c>
      <c r="K1242" s="15">
        <v>34</v>
      </c>
      <c r="L1242" s="15">
        <v>45</v>
      </c>
      <c r="M1242">
        <f t="shared" si="43"/>
        <v>20</v>
      </c>
      <c r="N1242" s="14" t="s">
        <v>28</v>
      </c>
      <c r="O1242" s="23">
        <v>2.3731510018362534</v>
      </c>
    </row>
    <row r="1243" spans="1:16">
      <c r="A1243" s="1">
        <f t="shared" si="44"/>
        <v>40324</v>
      </c>
      <c r="B1243">
        <v>26.700000000000003</v>
      </c>
      <c r="C1243">
        <v>16.900000000000002</v>
      </c>
      <c r="D1243">
        <v>21.8</v>
      </c>
      <c r="E1243">
        <f t="shared" si="41"/>
        <v>9.8000000000000007</v>
      </c>
      <c r="F1243" s="27">
        <v>996</v>
      </c>
      <c r="G1243" s="15">
        <v>994.7</v>
      </c>
      <c r="H1243" s="27">
        <v>995.2</v>
      </c>
      <c r="I1243" s="23">
        <f t="shared" si="42"/>
        <v>1.2999999999999545</v>
      </c>
      <c r="J1243" s="15">
        <v>53</v>
      </c>
      <c r="K1243" s="15">
        <v>31</v>
      </c>
      <c r="L1243" s="15">
        <v>44</v>
      </c>
      <c r="M1243">
        <f t="shared" si="43"/>
        <v>22</v>
      </c>
      <c r="N1243" s="14" t="s">
        <v>26</v>
      </c>
      <c r="O1243" s="23">
        <v>2.0666666666666669</v>
      </c>
    </row>
    <row r="1244" spans="1:16">
      <c r="A1244" s="1">
        <f t="shared" si="44"/>
        <v>40325</v>
      </c>
      <c r="B1244">
        <v>27.200000000000003</v>
      </c>
      <c r="C1244">
        <v>12.4</v>
      </c>
      <c r="D1244">
        <v>22.8</v>
      </c>
      <c r="E1244">
        <f t="shared" si="41"/>
        <v>14.800000000000002</v>
      </c>
      <c r="F1244" s="27">
        <v>994.5</v>
      </c>
      <c r="G1244" s="15">
        <v>992.8</v>
      </c>
      <c r="H1244" s="27">
        <v>993.9</v>
      </c>
      <c r="I1244" s="23">
        <f t="shared" si="42"/>
        <v>1.7000000000000455</v>
      </c>
      <c r="J1244" s="15">
        <v>63</v>
      </c>
      <c r="K1244" s="15">
        <v>32</v>
      </c>
      <c r="L1244" s="15">
        <v>45</v>
      </c>
      <c r="M1244">
        <f t="shared" si="43"/>
        <v>31</v>
      </c>
      <c r="N1244" s="14" t="s">
        <v>28</v>
      </c>
      <c r="O1244" s="23">
        <v>2.1697999625783813</v>
      </c>
    </row>
    <row r="1245" spans="1:16">
      <c r="A1245" s="1">
        <f t="shared" si="44"/>
        <v>40326</v>
      </c>
      <c r="B1245">
        <v>24.8</v>
      </c>
      <c r="C1245">
        <v>13.600000000000001</v>
      </c>
      <c r="D1245">
        <v>20.200000000000003</v>
      </c>
      <c r="E1245">
        <f t="shared" ref="E1245:E1308" si="45">B1245-C1245</f>
        <v>11.2</v>
      </c>
      <c r="F1245" s="27">
        <v>998.7</v>
      </c>
      <c r="G1245" s="15">
        <v>998.1</v>
      </c>
      <c r="H1245" s="27">
        <v>998.4</v>
      </c>
      <c r="I1245" s="23">
        <f t="shared" ref="I1245:I1308" si="46">F1245-G1245</f>
        <v>0.60000000000002274</v>
      </c>
      <c r="J1245" s="15">
        <v>76</v>
      </c>
      <c r="K1245" s="15">
        <v>46</v>
      </c>
      <c r="L1245" s="15">
        <v>64</v>
      </c>
      <c r="M1245">
        <f t="shared" ref="M1245:M1308" si="47">J1245-K1245</f>
        <v>30</v>
      </c>
      <c r="N1245" s="14" t="s">
        <v>16</v>
      </c>
      <c r="O1245" s="23">
        <v>0.18653200998207581</v>
      </c>
    </row>
    <row r="1246" spans="1:16">
      <c r="A1246" s="1">
        <f t="shared" si="44"/>
        <v>40327</v>
      </c>
      <c r="B1246">
        <v>24</v>
      </c>
      <c r="C1246">
        <v>17</v>
      </c>
      <c r="D1246">
        <v>19.8</v>
      </c>
      <c r="E1246">
        <f t="shared" si="45"/>
        <v>7</v>
      </c>
      <c r="F1246" s="27">
        <v>1001.9</v>
      </c>
      <c r="G1246" s="15">
        <v>1001</v>
      </c>
      <c r="H1246" s="27">
        <v>1001.3</v>
      </c>
      <c r="I1246" s="23">
        <f t="shared" si="46"/>
        <v>0.89999999999997726</v>
      </c>
      <c r="J1246" s="15">
        <v>87</v>
      </c>
      <c r="K1246" s="15">
        <v>61</v>
      </c>
      <c r="L1246" s="15">
        <v>73</v>
      </c>
      <c r="M1246">
        <f t="shared" si="47"/>
        <v>26</v>
      </c>
      <c r="N1246" s="14" t="s">
        <v>17</v>
      </c>
      <c r="O1246" s="23">
        <v>1.0628632169106669</v>
      </c>
      <c r="P1246">
        <v>9.5</v>
      </c>
    </row>
    <row r="1247" spans="1:16">
      <c r="A1247" s="1">
        <f t="shared" si="44"/>
        <v>40328</v>
      </c>
      <c r="B1247">
        <v>24.1</v>
      </c>
      <c r="C1247">
        <v>13.7</v>
      </c>
      <c r="D1247">
        <v>19.3</v>
      </c>
      <c r="E1247">
        <f t="shared" si="45"/>
        <v>10.400000000000002</v>
      </c>
      <c r="F1247" s="15">
        <v>998.5</v>
      </c>
      <c r="G1247" s="15">
        <v>993.4</v>
      </c>
      <c r="H1247" s="15">
        <v>995.4</v>
      </c>
      <c r="I1247" s="23">
        <f t="shared" si="46"/>
        <v>5.1000000000000227</v>
      </c>
      <c r="J1247" s="15">
        <v>90</v>
      </c>
      <c r="K1247" s="15">
        <v>55</v>
      </c>
      <c r="L1247" s="15">
        <v>74</v>
      </c>
      <c r="M1247">
        <f t="shared" si="47"/>
        <v>35</v>
      </c>
      <c r="N1247" s="14" t="s">
        <v>28</v>
      </c>
      <c r="O1247" s="23">
        <v>1.6346468362640256</v>
      </c>
      <c r="P1247">
        <v>11</v>
      </c>
    </row>
    <row r="1248" spans="1:16">
      <c r="A1248" s="1">
        <f t="shared" si="44"/>
        <v>40329</v>
      </c>
      <c r="B1248">
        <v>18.3</v>
      </c>
      <c r="C1248">
        <v>11.100000000000001</v>
      </c>
      <c r="D1248">
        <v>11.9</v>
      </c>
      <c r="E1248">
        <f t="shared" si="45"/>
        <v>7.1999999999999993</v>
      </c>
      <c r="F1248" s="15">
        <v>993.7</v>
      </c>
      <c r="G1248" s="15">
        <v>990</v>
      </c>
      <c r="H1248" s="27">
        <v>992.1</v>
      </c>
      <c r="I1248" s="23">
        <f t="shared" si="46"/>
        <v>3.7000000000000455</v>
      </c>
      <c r="J1248" s="15">
        <v>91</v>
      </c>
      <c r="K1248" s="15">
        <v>83</v>
      </c>
      <c r="L1248" s="15">
        <v>87</v>
      </c>
      <c r="M1248">
        <f t="shared" si="47"/>
        <v>8</v>
      </c>
      <c r="N1248" s="14" t="s">
        <v>25</v>
      </c>
      <c r="O1248" s="27">
        <v>1.4333333333333331</v>
      </c>
      <c r="P1248">
        <v>14.7</v>
      </c>
    </row>
    <row r="1249" spans="1:16">
      <c r="A1249" s="1">
        <f t="shared" si="44"/>
        <v>40330</v>
      </c>
      <c r="B1249">
        <v>20.6</v>
      </c>
      <c r="C1249">
        <v>9</v>
      </c>
      <c r="D1249">
        <v>14.5</v>
      </c>
      <c r="E1249">
        <f t="shared" si="45"/>
        <v>11.600000000000001</v>
      </c>
      <c r="F1249" s="27">
        <v>993.1</v>
      </c>
      <c r="G1249" s="27">
        <v>991.2</v>
      </c>
      <c r="H1249" s="27">
        <v>991.9</v>
      </c>
      <c r="I1249" s="23">
        <f t="shared" si="46"/>
        <v>1.8999999999999773</v>
      </c>
      <c r="J1249" s="20">
        <v>73</v>
      </c>
      <c r="K1249" s="20">
        <v>66</v>
      </c>
      <c r="L1249" s="20">
        <v>68</v>
      </c>
      <c r="M1249">
        <f t="shared" si="47"/>
        <v>7</v>
      </c>
      <c r="N1249" s="14" t="s">
        <v>20</v>
      </c>
      <c r="O1249" s="23">
        <v>0.83324835448234069</v>
      </c>
      <c r="P1249">
        <v>1.8</v>
      </c>
    </row>
    <row r="1250" spans="1:16">
      <c r="A1250" s="1">
        <f t="shared" si="44"/>
        <v>40331</v>
      </c>
      <c r="B1250">
        <v>14.600000000000001</v>
      </c>
      <c r="C1250">
        <v>11.7</v>
      </c>
      <c r="D1250">
        <v>13.3</v>
      </c>
      <c r="E1250">
        <f t="shared" si="45"/>
        <v>2.9000000000000021</v>
      </c>
      <c r="F1250" s="27">
        <v>993.1</v>
      </c>
      <c r="G1250" s="27">
        <v>991.8</v>
      </c>
      <c r="H1250" s="27">
        <v>992.2</v>
      </c>
      <c r="I1250" s="23">
        <f t="shared" si="46"/>
        <v>1.3000000000000682</v>
      </c>
      <c r="J1250" s="20">
        <v>95</v>
      </c>
      <c r="K1250" s="20">
        <v>87</v>
      </c>
      <c r="L1250" s="20">
        <v>92</v>
      </c>
      <c r="M1250">
        <f t="shared" si="47"/>
        <v>8</v>
      </c>
      <c r="N1250" s="14" t="s">
        <v>20</v>
      </c>
      <c r="O1250" s="23">
        <v>0.33337821386737576</v>
      </c>
      <c r="P1250">
        <v>12.100000000000001</v>
      </c>
    </row>
    <row r="1251" spans="1:16">
      <c r="A1251" s="1">
        <f t="shared" si="44"/>
        <v>40332</v>
      </c>
      <c r="B1251">
        <v>19.400000000000002</v>
      </c>
      <c r="C1251">
        <v>11.3</v>
      </c>
      <c r="D1251">
        <v>15</v>
      </c>
      <c r="E1251">
        <f t="shared" si="45"/>
        <v>8.1000000000000014</v>
      </c>
      <c r="F1251" s="27">
        <v>997.9</v>
      </c>
      <c r="G1251" s="27">
        <v>995.3</v>
      </c>
      <c r="H1251" s="27">
        <v>996.6</v>
      </c>
      <c r="I1251" s="23">
        <f t="shared" si="46"/>
        <v>2.6000000000000227</v>
      </c>
      <c r="J1251" s="20">
        <v>91</v>
      </c>
      <c r="K1251" s="20">
        <v>70</v>
      </c>
      <c r="L1251" s="20">
        <v>83</v>
      </c>
      <c r="M1251">
        <f t="shared" si="47"/>
        <v>21</v>
      </c>
      <c r="N1251" s="14" t="s">
        <v>12</v>
      </c>
      <c r="O1251" s="23">
        <v>0.11711376719893124</v>
      </c>
      <c r="P1251">
        <v>2.5</v>
      </c>
    </row>
    <row r="1252" spans="1:16">
      <c r="A1252" s="1">
        <f t="shared" si="44"/>
        <v>40333</v>
      </c>
      <c r="B1252">
        <v>17.8</v>
      </c>
      <c r="C1252">
        <v>13.600000000000001</v>
      </c>
      <c r="D1252">
        <v>15.8</v>
      </c>
      <c r="E1252">
        <f t="shared" si="45"/>
        <v>4.1999999999999993</v>
      </c>
      <c r="F1252" s="27">
        <v>1003.6</v>
      </c>
      <c r="G1252" s="27">
        <v>997.9</v>
      </c>
      <c r="H1252" s="27">
        <v>1000.7</v>
      </c>
      <c r="I1252" s="23">
        <f t="shared" si="46"/>
        <v>5.7000000000000455</v>
      </c>
      <c r="J1252" s="20">
        <v>95</v>
      </c>
      <c r="K1252" s="20">
        <v>86</v>
      </c>
      <c r="L1252" s="20">
        <v>92</v>
      </c>
      <c r="M1252">
        <f t="shared" si="47"/>
        <v>9</v>
      </c>
      <c r="N1252" s="14" t="s">
        <v>26</v>
      </c>
      <c r="O1252" s="23">
        <v>0.8846471705695047</v>
      </c>
      <c r="P1252">
        <v>5.7</v>
      </c>
    </row>
    <row r="1253" spans="1:16">
      <c r="A1253" s="1">
        <f t="shared" si="44"/>
        <v>40334</v>
      </c>
      <c r="B1253">
        <v>24.5</v>
      </c>
      <c r="C1253">
        <v>10.8</v>
      </c>
      <c r="D1253">
        <v>18.3</v>
      </c>
      <c r="E1253">
        <f t="shared" si="45"/>
        <v>13.7</v>
      </c>
      <c r="F1253" s="27">
        <v>1004.8</v>
      </c>
      <c r="G1253" s="27">
        <v>1004.7</v>
      </c>
      <c r="H1253" s="27">
        <v>1005.2</v>
      </c>
      <c r="I1253" s="23">
        <f t="shared" si="46"/>
        <v>9.9999999999909051E-2</v>
      </c>
      <c r="J1253" s="20">
        <v>85</v>
      </c>
      <c r="K1253" s="20">
        <v>42</v>
      </c>
      <c r="L1253" s="20">
        <v>68</v>
      </c>
      <c r="M1253">
        <f t="shared" si="47"/>
        <v>43</v>
      </c>
      <c r="N1253" s="14" t="s">
        <v>16</v>
      </c>
      <c r="O1253" s="23">
        <v>1.0628632169106669</v>
      </c>
    </row>
    <row r="1254" spans="1:16">
      <c r="A1254" s="1">
        <f t="shared" si="44"/>
        <v>40335</v>
      </c>
      <c r="B1254">
        <v>26</v>
      </c>
      <c r="C1254">
        <v>13.2</v>
      </c>
      <c r="D1254">
        <v>19.8</v>
      </c>
      <c r="E1254">
        <f t="shared" si="45"/>
        <v>12.8</v>
      </c>
      <c r="F1254" s="27">
        <v>1004.1</v>
      </c>
      <c r="G1254" s="27">
        <v>999.2</v>
      </c>
      <c r="H1254" s="27">
        <v>1001.6</v>
      </c>
      <c r="I1254" s="23">
        <f t="shared" si="46"/>
        <v>4.8999999999999773</v>
      </c>
      <c r="J1254" s="20">
        <v>81</v>
      </c>
      <c r="K1254" s="20">
        <v>47</v>
      </c>
      <c r="L1254" s="20">
        <v>68</v>
      </c>
      <c r="M1254">
        <f t="shared" si="47"/>
        <v>34</v>
      </c>
      <c r="N1254" s="14" t="s">
        <v>12</v>
      </c>
      <c r="O1254" s="23">
        <v>0.65634503474157602</v>
      </c>
    </row>
    <row r="1255" spans="1:16">
      <c r="A1255" s="1">
        <f t="shared" si="44"/>
        <v>40336</v>
      </c>
      <c r="B1255">
        <v>29.4</v>
      </c>
      <c r="C1255">
        <v>12.9</v>
      </c>
      <c r="D1255">
        <v>23.1</v>
      </c>
      <c r="E1255">
        <f t="shared" si="45"/>
        <v>16.5</v>
      </c>
      <c r="F1255" s="27">
        <v>997.4</v>
      </c>
      <c r="G1255" s="27">
        <v>995.9</v>
      </c>
      <c r="H1255" s="27">
        <v>996.5</v>
      </c>
      <c r="I1255" s="23">
        <f t="shared" si="46"/>
        <v>1.5</v>
      </c>
      <c r="J1255" s="20">
        <v>78</v>
      </c>
      <c r="K1255" s="20">
        <v>44</v>
      </c>
      <c r="L1255" s="20">
        <v>66</v>
      </c>
      <c r="M1255">
        <f t="shared" si="47"/>
        <v>34</v>
      </c>
      <c r="N1255" s="14" t="s">
        <v>21</v>
      </c>
      <c r="O1255" s="23">
        <v>0.88464717056950493</v>
      </c>
    </row>
    <row r="1256" spans="1:16">
      <c r="A1256" s="1">
        <f t="shared" si="44"/>
        <v>40337</v>
      </c>
      <c r="B1256">
        <v>30</v>
      </c>
      <c r="C1256">
        <v>16.3</v>
      </c>
      <c r="D1256">
        <v>24</v>
      </c>
      <c r="E1256">
        <f t="shared" si="45"/>
        <v>13.7</v>
      </c>
      <c r="F1256" s="27">
        <v>996.7</v>
      </c>
      <c r="G1256" s="27">
        <v>995.3</v>
      </c>
      <c r="H1256" s="27">
        <v>995.8</v>
      </c>
      <c r="I1256" s="23">
        <f t="shared" si="46"/>
        <v>1.4000000000000909</v>
      </c>
      <c r="J1256" s="20">
        <v>81</v>
      </c>
      <c r="K1256" s="20">
        <v>43</v>
      </c>
      <c r="L1256" s="20">
        <v>62</v>
      </c>
      <c r="M1256">
        <f t="shared" si="47"/>
        <v>38</v>
      </c>
      <c r="N1256" s="14" t="s">
        <v>24</v>
      </c>
      <c r="O1256" s="23">
        <v>1.8629531401595121</v>
      </c>
    </row>
    <row r="1257" spans="1:16">
      <c r="A1257" s="1">
        <f t="shared" si="44"/>
        <v>40338</v>
      </c>
      <c r="B1257">
        <v>31</v>
      </c>
      <c r="C1257">
        <v>14.600000000000001</v>
      </c>
      <c r="D1257">
        <v>23.8</v>
      </c>
      <c r="E1257">
        <f t="shared" si="45"/>
        <v>16.399999999999999</v>
      </c>
      <c r="F1257" s="27">
        <v>997.1</v>
      </c>
      <c r="G1257" s="27">
        <v>996.2</v>
      </c>
      <c r="H1257" s="27">
        <v>996.7</v>
      </c>
      <c r="I1257" s="23">
        <f t="shared" si="46"/>
        <v>0.89999999999997726</v>
      </c>
      <c r="J1257" s="20">
        <v>73</v>
      </c>
      <c r="K1257" s="20">
        <v>43</v>
      </c>
      <c r="L1257" s="20">
        <v>59</v>
      </c>
      <c r="M1257">
        <f t="shared" si="47"/>
        <v>30</v>
      </c>
      <c r="N1257" s="14" t="s">
        <v>22</v>
      </c>
      <c r="O1257" s="23">
        <v>0.8333599069107831</v>
      </c>
    </row>
    <row r="1258" spans="1:16">
      <c r="A1258" s="1">
        <f t="shared" si="44"/>
        <v>40339</v>
      </c>
      <c r="B1258">
        <v>31.5</v>
      </c>
      <c r="C1258">
        <v>14.2</v>
      </c>
      <c r="D1258">
        <v>24.3</v>
      </c>
      <c r="E1258">
        <f t="shared" si="45"/>
        <v>17.3</v>
      </c>
      <c r="F1258" s="27">
        <v>998.3</v>
      </c>
      <c r="G1258" s="27">
        <v>997.6</v>
      </c>
      <c r="H1258" s="27">
        <v>997.9</v>
      </c>
      <c r="I1258" s="23">
        <f t="shared" si="46"/>
        <v>0.69999999999993179</v>
      </c>
      <c r="J1258" s="20">
        <v>73</v>
      </c>
      <c r="K1258" s="20">
        <v>39</v>
      </c>
      <c r="L1258" s="20">
        <v>59</v>
      </c>
      <c r="M1258">
        <f t="shared" si="47"/>
        <v>34</v>
      </c>
      <c r="N1258" s="14" t="s">
        <v>24</v>
      </c>
      <c r="O1258" s="23">
        <v>1.1333333333333333</v>
      </c>
    </row>
    <row r="1259" spans="1:16">
      <c r="A1259" s="1">
        <f t="shared" si="44"/>
        <v>40340</v>
      </c>
      <c r="B1259">
        <v>33.6</v>
      </c>
      <c r="C1259">
        <v>16.2</v>
      </c>
      <c r="D1259">
        <v>27.6</v>
      </c>
      <c r="E1259">
        <f t="shared" si="45"/>
        <v>17.400000000000002</v>
      </c>
      <c r="F1259" s="27">
        <v>997.2</v>
      </c>
      <c r="G1259" s="27">
        <v>995.5</v>
      </c>
      <c r="H1259" s="27">
        <v>996.1</v>
      </c>
      <c r="I1259" s="23">
        <f t="shared" si="46"/>
        <v>1.7000000000000455</v>
      </c>
      <c r="J1259" s="20">
        <v>62</v>
      </c>
      <c r="K1259" s="20">
        <v>35</v>
      </c>
      <c r="L1259" s="20">
        <v>44</v>
      </c>
      <c r="M1259">
        <f t="shared" si="47"/>
        <v>27</v>
      </c>
      <c r="N1259" s="14" t="s">
        <v>22</v>
      </c>
      <c r="O1259" s="23">
        <v>1.7538675228603426</v>
      </c>
    </row>
    <row r="1260" spans="1:16">
      <c r="A1260" s="1">
        <f t="shared" si="44"/>
        <v>40341</v>
      </c>
      <c r="B1260">
        <v>34</v>
      </c>
      <c r="C1260">
        <v>18.400000000000002</v>
      </c>
      <c r="D1260">
        <v>28.200000000000003</v>
      </c>
      <c r="E1260">
        <f t="shared" si="45"/>
        <v>15.599999999999998</v>
      </c>
      <c r="F1260" s="27">
        <v>995.4</v>
      </c>
      <c r="G1260" s="27">
        <v>993.2</v>
      </c>
      <c r="H1260" s="27">
        <v>994.1</v>
      </c>
      <c r="I1260" s="23">
        <f t="shared" si="46"/>
        <v>2.1999999999999318</v>
      </c>
      <c r="J1260" s="20">
        <v>54</v>
      </c>
      <c r="K1260" s="20">
        <v>35</v>
      </c>
      <c r="L1260" s="20">
        <v>42</v>
      </c>
      <c r="M1260">
        <f t="shared" si="47"/>
        <v>19</v>
      </c>
      <c r="N1260" s="14" t="s">
        <v>28</v>
      </c>
      <c r="O1260" s="23">
        <v>1.1209147038077623</v>
      </c>
    </row>
    <row r="1261" spans="1:16">
      <c r="A1261" s="1">
        <f t="shared" si="44"/>
        <v>40342</v>
      </c>
      <c r="B1261">
        <v>29.8</v>
      </c>
      <c r="C1261">
        <v>19.3</v>
      </c>
      <c r="D1261">
        <v>25.1</v>
      </c>
      <c r="E1261">
        <f t="shared" si="45"/>
        <v>10.5</v>
      </c>
      <c r="F1261" s="27">
        <v>997.1</v>
      </c>
      <c r="G1261" s="27">
        <v>993.6</v>
      </c>
      <c r="H1261" s="27">
        <v>995.4</v>
      </c>
      <c r="I1261" s="23">
        <f t="shared" si="46"/>
        <v>3.5</v>
      </c>
      <c r="J1261" s="20">
        <v>74</v>
      </c>
      <c r="K1261" s="20">
        <v>52</v>
      </c>
      <c r="L1261" s="20">
        <v>63</v>
      </c>
      <c r="M1261">
        <f t="shared" si="47"/>
        <v>22</v>
      </c>
      <c r="N1261" s="14" t="s">
        <v>19</v>
      </c>
      <c r="O1261" s="23">
        <v>1.7646708366331478</v>
      </c>
    </row>
    <row r="1262" spans="1:16">
      <c r="A1262" s="1">
        <f t="shared" si="44"/>
        <v>40343</v>
      </c>
      <c r="B1262">
        <v>30</v>
      </c>
      <c r="C1262">
        <v>19.900000000000002</v>
      </c>
      <c r="D1262">
        <v>24.200000000000003</v>
      </c>
      <c r="E1262">
        <f t="shared" si="45"/>
        <v>10.099999999999998</v>
      </c>
      <c r="F1262" s="27">
        <v>999.6</v>
      </c>
      <c r="G1262" s="27">
        <v>994</v>
      </c>
      <c r="H1262" s="27">
        <v>996.4</v>
      </c>
      <c r="I1262" s="23">
        <f t="shared" si="46"/>
        <v>5.6000000000000227</v>
      </c>
      <c r="J1262" s="20">
        <v>69</v>
      </c>
      <c r="K1262" s="20">
        <v>37</v>
      </c>
      <c r="L1262" s="20">
        <v>58</v>
      </c>
      <c r="M1262">
        <f t="shared" si="47"/>
        <v>32</v>
      </c>
      <c r="N1262" s="14" t="s">
        <v>25</v>
      </c>
      <c r="O1262" s="23">
        <v>0.29539360219284561</v>
      </c>
    </row>
    <row r="1263" spans="1:16">
      <c r="A1263" s="1">
        <f t="shared" si="44"/>
        <v>40344</v>
      </c>
      <c r="B1263">
        <v>26.5</v>
      </c>
      <c r="C1263">
        <v>16.600000000000001</v>
      </c>
      <c r="D1263">
        <v>22</v>
      </c>
      <c r="E1263">
        <f t="shared" si="45"/>
        <v>9.8999999999999986</v>
      </c>
      <c r="F1263" s="27">
        <v>1002.9</v>
      </c>
      <c r="G1263" s="27">
        <v>999.3</v>
      </c>
      <c r="H1263" s="27">
        <v>1001</v>
      </c>
      <c r="I1263" s="23">
        <f t="shared" si="46"/>
        <v>3.6000000000000227</v>
      </c>
      <c r="J1263" s="20">
        <v>78</v>
      </c>
      <c r="K1263" s="20">
        <v>50</v>
      </c>
      <c r="L1263" s="20">
        <v>64</v>
      </c>
      <c r="M1263">
        <f t="shared" si="47"/>
        <v>28</v>
      </c>
      <c r="N1263" s="14" t="s">
        <v>14</v>
      </c>
      <c r="O1263" s="23">
        <v>1.1620243158301851</v>
      </c>
      <c r="P1263">
        <v>3.7</v>
      </c>
    </row>
    <row r="1264" spans="1:16">
      <c r="A1264" s="1">
        <f t="shared" si="44"/>
        <v>40345</v>
      </c>
      <c r="B1264">
        <v>24.9</v>
      </c>
      <c r="C1264">
        <v>19.5</v>
      </c>
      <c r="D1264">
        <v>21.200000000000003</v>
      </c>
      <c r="E1264">
        <f t="shared" si="45"/>
        <v>5.3999999999999986</v>
      </c>
      <c r="F1264" s="27">
        <v>999.9</v>
      </c>
      <c r="G1264" s="27">
        <v>997.2</v>
      </c>
      <c r="H1264" s="27">
        <v>998.2</v>
      </c>
      <c r="I1264" s="23">
        <f t="shared" si="46"/>
        <v>2.6999999999999318</v>
      </c>
      <c r="J1264" s="20">
        <v>83</v>
      </c>
      <c r="K1264" s="20">
        <v>66</v>
      </c>
      <c r="L1264" s="20">
        <v>76</v>
      </c>
      <c r="M1264">
        <f t="shared" si="47"/>
        <v>17</v>
      </c>
      <c r="N1264" s="14" t="s">
        <v>19</v>
      </c>
      <c r="O1264" s="23">
        <v>1.4333333333333331</v>
      </c>
      <c r="P1264">
        <v>0.8</v>
      </c>
    </row>
    <row r="1265" spans="1:16">
      <c r="A1265" s="1">
        <f t="shared" si="44"/>
        <v>40346</v>
      </c>
      <c r="B1265">
        <v>25.8</v>
      </c>
      <c r="C1265">
        <v>17.600000000000001</v>
      </c>
      <c r="D1265">
        <v>19.8</v>
      </c>
      <c r="E1265">
        <f t="shared" si="45"/>
        <v>8.1999999999999993</v>
      </c>
      <c r="F1265" s="27">
        <v>1001</v>
      </c>
      <c r="G1265" s="27">
        <v>998.5</v>
      </c>
      <c r="H1265" s="27">
        <v>999.7</v>
      </c>
      <c r="I1265" s="23">
        <f t="shared" si="46"/>
        <v>2.5</v>
      </c>
      <c r="J1265" s="20">
        <v>93</v>
      </c>
      <c r="K1265" s="20">
        <v>63</v>
      </c>
      <c r="L1265" s="20">
        <v>81</v>
      </c>
      <c r="M1265">
        <f t="shared" si="47"/>
        <v>30</v>
      </c>
      <c r="N1265" s="14" t="s">
        <v>12</v>
      </c>
      <c r="O1265" s="23">
        <v>1.9666666666666661</v>
      </c>
      <c r="P1265">
        <v>11.4</v>
      </c>
    </row>
    <row r="1266" spans="1:16">
      <c r="A1266" s="1">
        <f t="shared" si="44"/>
        <v>40347</v>
      </c>
      <c r="B1266">
        <v>27.200000000000003</v>
      </c>
      <c r="C1266">
        <v>16.900000000000002</v>
      </c>
      <c r="D1266">
        <v>21.200000000000003</v>
      </c>
      <c r="E1266">
        <f t="shared" si="45"/>
        <v>10.3</v>
      </c>
      <c r="F1266" s="27">
        <v>995</v>
      </c>
      <c r="G1266" s="27">
        <v>990.4</v>
      </c>
      <c r="H1266" s="27">
        <v>992.3</v>
      </c>
      <c r="I1266" s="23">
        <f t="shared" si="46"/>
        <v>4.6000000000000227</v>
      </c>
      <c r="J1266" s="20">
        <v>95</v>
      </c>
      <c r="K1266" s="20">
        <v>54</v>
      </c>
      <c r="L1266" s="20">
        <v>69</v>
      </c>
      <c r="M1266">
        <f t="shared" si="47"/>
        <v>41</v>
      </c>
      <c r="N1266" s="14" t="s">
        <v>27</v>
      </c>
      <c r="O1266" s="23">
        <v>1.2330253083990073</v>
      </c>
      <c r="P1266">
        <v>1.9</v>
      </c>
    </row>
    <row r="1267" spans="1:16">
      <c r="A1267" s="1">
        <f t="shared" si="44"/>
        <v>40348</v>
      </c>
      <c r="B1267">
        <v>22.1</v>
      </c>
      <c r="C1267">
        <v>14.8</v>
      </c>
      <c r="D1267">
        <v>17.400000000000002</v>
      </c>
      <c r="E1267">
        <f t="shared" si="45"/>
        <v>7.3000000000000007</v>
      </c>
      <c r="F1267" s="27">
        <v>990.5</v>
      </c>
      <c r="G1267" s="27">
        <v>987.5</v>
      </c>
      <c r="H1267" s="27">
        <v>988.8</v>
      </c>
      <c r="I1267" s="23">
        <f t="shared" si="46"/>
        <v>3</v>
      </c>
      <c r="J1267" s="20">
        <v>91</v>
      </c>
      <c r="K1267" s="20">
        <v>68</v>
      </c>
      <c r="L1267" s="20">
        <v>83</v>
      </c>
      <c r="M1267">
        <f t="shared" si="47"/>
        <v>23</v>
      </c>
      <c r="N1267" s="14" t="s">
        <v>19</v>
      </c>
      <c r="O1267" s="23">
        <v>0.83333333333333326</v>
      </c>
      <c r="P1267">
        <v>8.5</v>
      </c>
    </row>
    <row r="1268" spans="1:16">
      <c r="A1268" s="1">
        <f t="shared" si="44"/>
        <v>40349</v>
      </c>
      <c r="B1268">
        <v>18.5</v>
      </c>
      <c r="C1268">
        <v>14.4</v>
      </c>
      <c r="D1268">
        <v>16</v>
      </c>
      <c r="E1268">
        <f t="shared" si="45"/>
        <v>4.0999999999999996</v>
      </c>
      <c r="F1268" s="27">
        <v>991.6</v>
      </c>
      <c r="G1268" s="27">
        <v>989</v>
      </c>
      <c r="H1268" s="27">
        <v>989.3</v>
      </c>
      <c r="I1268" s="23">
        <f t="shared" si="46"/>
        <v>2.6000000000000227</v>
      </c>
      <c r="J1268" s="20">
        <v>82</v>
      </c>
      <c r="K1268" s="20">
        <v>70</v>
      </c>
      <c r="L1268" s="20">
        <v>76</v>
      </c>
      <c r="M1268">
        <f t="shared" si="47"/>
        <v>12</v>
      </c>
      <c r="N1268" s="14" t="s">
        <v>14</v>
      </c>
      <c r="O1268" s="23">
        <v>3.1333333333333329</v>
      </c>
      <c r="P1268">
        <v>4.7</v>
      </c>
    </row>
    <row r="1269" spans="1:16">
      <c r="A1269" s="1">
        <f t="shared" si="44"/>
        <v>40350</v>
      </c>
      <c r="B1269">
        <v>15.7</v>
      </c>
      <c r="C1269">
        <v>12.4</v>
      </c>
      <c r="D1269">
        <v>14.4</v>
      </c>
      <c r="E1269">
        <f t="shared" si="45"/>
        <v>3.2999999999999989</v>
      </c>
      <c r="F1269" s="27">
        <v>994.8</v>
      </c>
      <c r="G1269" s="27">
        <v>991.1</v>
      </c>
      <c r="H1269" s="27">
        <v>992.6</v>
      </c>
      <c r="I1269" s="23">
        <f t="shared" si="46"/>
        <v>3.6999999999999318</v>
      </c>
      <c r="J1269" s="20">
        <v>86</v>
      </c>
      <c r="K1269" s="20">
        <v>67</v>
      </c>
      <c r="L1269" s="20">
        <v>79</v>
      </c>
      <c r="M1269">
        <f t="shared" si="47"/>
        <v>19</v>
      </c>
      <c r="N1269" s="14" t="s">
        <v>14</v>
      </c>
      <c r="O1269" s="23">
        <v>3.697715185086702</v>
      </c>
      <c r="P1269">
        <v>8.2000000000000011</v>
      </c>
    </row>
    <row r="1270" spans="1:16">
      <c r="A1270" s="1">
        <f t="shared" si="44"/>
        <v>40351</v>
      </c>
      <c r="B1270">
        <v>20.5</v>
      </c>
      <c r="C1270">
        <v>14.8</v>
      </c>
      <c r="D1270">
        <v>18.600000000000001</v>
      </c>
      <c r="E1270">
        <f t="shared" si="45"/>
        <v>5.6999999999999993</v>
      </c>
      <c r="F1270" s="27">
        <v>1001</v>
      </c>
      <c r="G1270" s="27">
        <v>996.8</v>
      </c>
      <c r="H1270" s="27">
        <v>998.8</v>
      </c>
      <c r="I1270" s="23">
        <f t="shared" si="46"/>
        <v>4.2000000000000455</v>
      </c>
      <c r="J1270" s="20">
        <v>52</v>
      </c>
      <c r="K1270" s="20">
        <v>48</v>
      </c>
      <c r="L1270" s="20">
        <v>50</v>
      </c>
      <c r="M1270">
        <f t="shared" si="47"/>
        <v>4</v>
      </c>
      <c r="N1270" s="14" t="s">
        <v>14</v>
      </c>
      <c r="O1270" s="23">
        <v>2.3730033700844455</v>
      </c>
    </row>
    <row r="1271" spans="1:16">
      <c r="A1271" s="1">
        <f t="shared" si="44"/>
        <v>40352</v>
      </c>
      <c r="B1271">
        <v>23.5</v>
      </c>
      <c r="C1271">
        <v>15.4</v>
      </c>
      <c r="D1271">
        <v>18</v>
      </c>
      <c r="E1271">
        <f t="shared" si="45"/>
        <v>8.1</v>
      </c>
      <c r="F1271" s="27">
        <v>1002</v>
      </c>
      <c r="G1271" s="27">
        <v>1000.5</v>
      </c>
      <c r="H1271" s="27">
        <v>1001.4</v>
      </c>
      <c r="I1271" s="23">
        <f t="shared" si="46"/>
        <v>1.5</v>
      </c>
      <c r="J1271" s="20">
        <v>75</v>
      </c>
      <c r="K1271" s="20">
        <v>38</v>
      </c>
      <c r="L1271" s="20">
        <v>55</v>
      </c>
      <c r="M1271">
        <f t="shared" si="47"/>
        <v>37</v>
      </c>
      <c r="N1271" s="14" t="s">
        <v>19</v>
      </c>
      <c r="O1271" s="23">
        <v>2.5209942740707776</v>
      </c>
    </row>
    <row r="1272" spans="1:16">
      <c r="A1272" s="1">
        <f t="shared" si="44"/>
        <v>40353</v>
      </c>
      <c r="B1272">
        <v>23.700000000000003</v>
      </c>
      <c r="C1272">
        <v>10.5</v>
      </c>
      <c r="D1272">
        <v>18.8</v>
      </c>
      <c r="E1272">
        <f t="shared" si="45"/>
        <v>13.200000000000003</v>
      </c>
      <c r="F1272" s="27">
        <v>1002.1</v>
      </c>
      <c r="G1272" s="27">
        <v>1000.4</v>
      </c>
      <c r="H1272" s="27">
        <v>1001</v>
      </c>
      <c r="I1272" s="23">
        <f t="shared" si="46"/>
        <v>1.7000000000000455</v>
      </c>
      <c r="J1272" s="20">
        <v>73</v>
      </c>
      <c r="K1272" s="20">
        <v>39</v>
      </c>
      <c r="L1272" s="20">
        <v>54</v>
      </c>
      <c r="M1272">
        <f t="shared" si="47"/>
        <v>34</v>
      </c>
      <c r="N1272" s="14" t="s">
        <v>17</v>
      </c>
      <c r="O1272" s="23">
        <v>1.2590960839473828</v>
      </c>
    </row>
    <row r="1273" spans="1:16">
      <c r="A1273" s="1">
        <f t="shared" si="44"/>
        <v>40354</v>
      </c>
      <c r="B1273">
        <v>26.200000000000003</v>
      </c>
      <c r="C1273">
        <v>12.100000000000001</v>
      </c>
      <c r="D1273">
        <v>19.100000000000001</v>
      </c>
      <c r="E1273">
        <f t="shared" si="45"/>
        <v>14.100000000000001</v>
      </c>
      <c r="F1273" s="27">
        <v>998.8</v>
      </c>
      <c r="G1273" s="27">
        <v>997.1</v>
      </c>
      <c r="H1273" s="27">
        <v>998</v>
      </c>
      <c r="I1273" s="23">
        <f t="shared" si="46"/>
        <v>1.6999999999999318</v>
      </c>
      <c r="J1273" s="20">
        <v>92</v>
      </c>
      <c r="K1273" s="20">
        <v>37</v>
      </c>
      <c r="L1273" s="20">
        <v>65</v>
      </c>
      <c r="M1273">
        <f t="shared" si="47"/>
        <v>55</v>
      </c>
      <c r="N1273" s="14" t="s">
        <v>27</v>
      </c>
      <c r="O1273" s="23">
        <v>0.51966362146418343</v>
      </c>
    </row>
    <row r="1274" spans="1:16">
      <c r="A1274" s="1">
        <f t="shared" si="44"/>
        <v>40355</v>
      </c>
      <c r="B1274">
        <v>23.6</v>
      </c>
      <c r="C1274">
        <v>14.9</v>
      </c>
      <c r="D1274">
        <v>18.600000000000001</v>
      </c>
      <c r="E1274">
        <f t="shared" si="45"/>
        <v>8.7000000000000011</v>
      </c>
      <c r="F1274" s="27">
        <v>999.9</v>
      </c>
      <c r="G1274" s="27">
        <v>998.2</v>
      </c>
      <c r="H1274" s="27">
        <v>998.9</v>
      </c>
      <c r="I1274" s="23">
        <f t="shared" si="46"/>
        <v>1.6999999999999318</v>
      </c>
      <c r="J1274" s="20">
        <v>94</v>
      </c>
      <c r="K1274" s="20">
        <v>74</v>
      </c>
      <c r="L1274" s="20">
        <v>83</v>
      </c>
      <c r="M1274">
        <f t="shared" si="47"/>
        <v>20</v>
      </c>
      <c r="N1274" s="14" t="s">
        <v>24</v>
      </c>
      <c r="O1274" s="23">
        <v>1.0982492390972007</v>
      </c>
      <c r="P1274">
        <v>1.1000000000000001</v>
      </c>
    </row>
    <row r="1275" spans="1:16">
      <c r="A1275" s="1">
        <f t="shared" si="44"/>
        <v>40356</v>
      </c>
      <c r="B1275">
        <v>26.8</v>
      </c>
      <c r="C1275">
        <v>13.7</v>
      </c>
      <c r="D1275">
        <v>20.700000000000003</v>
      </c>
      <c r="E1275">
        <f t="shared" si="45"/>
        <v>13.100000000000001</v>
      </c>
      <c r="F1275" s="27">
        <v>1002.4</v>
      </c>
      <c r="G1275" s="27">
        <v>1001</v>
      </c>
      <c r="H1275" s="27">
        <v>1001.5</v>
      </c>
      <c r="I1275" s="23">
        <f t="shared" si="46"/>
        <v>1.3999999999999773</v>
      </c>
      <c r="J1275" s="20">
        <v>79</v>
      </c>
      <c r="K1275" s="20">
        <v>39</v>
      </c>
      <c r="L1275" s="20">
        <v>64</v>
      </c>
      <c r="M1275">
        <f t="shared" si="47"/>
        <v>40</v>
      </c>
      <c r="N1275" s="14" t="s">
        <v>23</v>
      </c>
      <c r="O1275" s="23">
        <v>1.1724005797677122</v>
      </c>
    </row>
    <row r="1276" spans="1:16">
      <c r="A1276" s="1">
        <f t="shared" si="44"/>
        <v>40357</v>
      </c>
      <c r="B1276">
        <v>27.200000000000003</v>
      </c>
      <c r="C1276">
        <v>13.5</v>
      </c>
      <c r="D1276">
        <v>21.9</v>
      </c>
      <c r="E1276">
        <f t="shared" si="45"/>
        <v>13.700000000000003</v>
      </c>
      <c r="F1276" s="27">
        <v>1002.6</v>
      </c>
      <c r="G1276" s="27">
        <v>1001.8</v>
      </c>
      <c r="H1276" s="27">
        <v>1002.2</v>
      </c>
      <c r="I1276" s="23">
        <f t="shared" si="46"/>
        <v>0.80000000000006821</v>
      </c>
      <c r="J1276" s="20">
        <v>79</v>
      </c>
      <c r="K1276" s="20">
        <v>44</v>
      </c>
      <c r="L1276" s="20">
        <v>61</v>
      </c>
      <c r="M1276">
        <f t="shared" si="47"/>
        <v>35</v>
      </c>
      <c r="N1276" s="14" t="s">
        <v>19</v>
      </c>
      <c r="O1276" s="23">
        <v>0.88559070493313163</v>
      </c>
    </row>
    <row r="1277" spans="1:16">
      <c r="A1277" s="1">
        <f t="shared" si="44"/>
        <v>40358</v>
      </c>
      <c r="B1277">
        <v>29.1</v>
      </c>
      <c r="C1277">
        <v>16.900000000000002</v>
      </c>
      <c r="D1277">
        <v>23.1</v>
      </c>
      <c r="E1277">
        <f t="shared" si="45"/>
        <v>12.2</v>
      </c>
      <c r="F1277" s="27">
        <v>1002</v>
      </c>
      <c r="G1277" s="27">
        <v>1000.7</v>
      </c>
      <c r="H1277" s="27">
        <v>1001.2</v>
      </c>
      <c r="I1277" s="23">
        <f t="shared" si="46"/>
        <v>1.2999999999999545</v>
      </c>
      <c r="J1277" s="20">
        <v>77</v>
      </c>
      <c r="K1277" s="20">
        <v>44</v>
      </c>
      <c r="L1277" s="20">
        <v>63</v>
      </c>
      <c r="M1277">
        <f t="shared" si="47"/>
        <v>33</v>
      </c>
      <c r="N1277" s="14" t="s">
        <v>17</v>
      </c>
      <c r="O1277" s="23">
        <v>0.89489578929548685</v>
      </c>
    </row>
    <row r="1278" spans="1:16">
      <c r="A1278" s="1">
        <f t="shared" si="44"/>
        <v>40359</v>
      </c>
      <c r="B1278">
        <v>29.8</v>
      </c>
      <c r="C1278">
        <v>16.2</v>
      </c>
      <c r="D1278">
        <v>23.700000000000003</v>
      </c>
      <c r="E1278">
        <f t="shared" si="45"/>
        <v>13.600000000000001</v>
      </c>
      <c r="F1278" s="27">
        <v>1001.5</v>
      </c>
      <c r="G1278" s="27">
        <v>1000.7</v>
      </c>
      <c r="H1278" s="27">
        <v>1001</v>
      </c>
      <c r="I1278" s="23">
        <f t="shared" si="46"/>
        <v>0.79999999999995453</v>
      </c>
      <c r="J1278" s="20">
        <v>76</v>
      </c>
      <c r="K1278" s="20">
        <v>40</v>
      </c>
      <c r="L1278" s="20">
        <v>59</v>
      </c>
      <c r="M1278">
        <f t="shared" si="47"/>
        <v>36</v>
      </c>
      <c r="N1278" s="14" t="s">
        <v>19</v>
      </c>
      <c r="O1278" s="23">
        <v>1.8908570900920032</v>
      </c>
    </row>
    <row r="1279" spans="1:16">
      <c r="A1279" s="1">
        <f t="shared" si="44"/>
        <v>40360</v>
      </c>
      <c r="B1279" s="27">
        <v>30.7</v>
      </c>
      <c r="C1279" s="27">
        <v>17.100000000000001</v>
      </c>
      <c r="D1279" s="27">
        <v>24</v>
      </c>
      <c r="E1279">
        <f t="shared" si="45"/>
        <v>13.599999999999998</v>
      </c>
      <c r="F1279" s="23">
        <v>1001</v>
      </c>
      <c r="G1279">
        <v>1000.8</v>
      </c>
      <c r="H1279" s="23">
        <v>1001</v>
      </c>
      <c r="I1279" s="23">
        <f t="shared" si="46"/>
        <v>0.20000000000004547</v>
      </c>
      <c r="J1279">
        <v>71</v>
      </c>
      <c r="K1279">
        <v>40</v>
      </c>
      <c r="L1279">
        <v>60</v>
      </c>
      <c r="M1279">
        <f t="shared" si="47"/>
        <v>31</v>
      </c>
      <c r="N1279" s="14" t="s">
        <v>14</v>
      </c>
      <c r="O1279" s="23">
        <v>1</v>
      </c>
    </row>
    <row r="1280" spans="1:16">
      <c r="A1280" s="1">
        <f t="shared" si="44"/>
        <v>40361</v>
      </c>
      <c r="B1280" s="27">
        <v>30.8</v>
      </c>
      <c r="C1280" s="27">
        <v>17.2</v>
      </c>
      <c r="D1280" s="27">
        <v>25.1</v>
      </c>
      <c r="E1280">
        <f t="shared" si="45"/>
        <v>13.600000000000001</v>
      </c>
      <c r="F1280" s="23">
        <v>1001.9</v>
      </c>
      <c r="G1280">
        <v>1001.2</v>
      </c>
      <c r="H1280" s="23">
        <v>1001.6</v>
      </c>
      <c r="I1280" s="23">
        <f t="shared" si="46"/>
        <v>0.69999999999993179</v>
      </c>
      <c r="J1280">
        <v>75</v>
      </c>
      <c r="K1280">
        <v>45</v>
      </c>
      <c r="L1280">
        <v>62</v>
      </c>
      <c r="M1280">
        <f t="shared" si="47"/>
        <v>30</v>
      </c>
      <c r="N1280" s="29" t="s">
        <v>12</v>
      </c>
      <c r="O1280" s="23">
        <v>1.1000000000000001</v>
      </c>
    </row>
    <row r="1281" spans="1:16">
      <c r="A1281" s="1">
        <f t="shared" si="44"/>
        <v>40362</v>
      </c>
      <c r="B1281" s="27">
        <v>31</v>
      </c>
      <c r="C1281" s="27">
        <v>17.2</v>
      </c>
      <c r="D1281" s="27">
        <v>25.4</v>
      </c>
      <c r="E1281">
        <f t="shared" si="45"/>
        <v>13.8</v>
      </c>
      <c r="F1281" s="23">
        <v>1000.1</v>
      </c>
      <c r="G1281">
        <v>999.7</v>
      </c>
      <c r="H1281" s="23">
        <v>1000.6</v>
      </c>
      <c r="I1281" s="23">
        <f t="shared" si="46"/>
        <v>0.39999999999997726</v>
      </c>
      <c r="J1281">
        <v>74</v>
      </c>
      <c r="K1281">
        <v>42</v>
      </c>
      <c r="L1281">
        <v>63</v>
      </c>
      <c r="M1281">
        <f t="shared" si="47"/>
        <v>32</v>
      </c>
      <c r="N1281" s="29" t="s">
        <v>25</v>
      </c>
      <c r="O1281" s="23">
        <v>0.3</v>
      </c>
    </row>
    <row r="1282" spans="1:16">
      <c r="A1282" s="1">
        <f t="shared" si="44"/>
        <v>40363</v>
      </c>
      <c r="B1282" s="27">
        <v>29.4</v>
      </c>
      <c r="C1282" s="27">
        <v>18.899999999999999</v>
      </c>
      <c r="D1282" s="27">
        <v>24.8</v>
      </c>
      <c r="E1282">
        <f t="shared" si="45"/>
        <v>10.5</v>
      </c>
      <c r="F1282" s="23">
        <v>1000.8</v>
      </c>
      <c r="G1282">
        <v>1000.7</v>
      </c>
      <c r="H1282" s="23">
        <v>1000.9</v>
      </c>
      <c r="I1282" s="23">
        <f t="shared" si="46"/>
        <v>9.9999999999909051E-2</v>
      </c>
      <c r="J1282">
        <v>87</v>
      </c>
      <c r="K1282">
        <v>50</v>
      </c>
      <c r="L1282">
        <v>65</v>
      </c>
      <c r="M1282">
        <f t="shared" si="47"/>
        <v>37</v>
      </c>
      <c r="N1282" s="29" t="s">
        <v>18</v>
      </c>
      <c r="O1282" s="23">
        <v>0.5</v>
      </c>
    </row>
    <row r="1283" spans="1:16">
      <c r="A1283" s="1">
        <f t="shared" si="44"/>
        <v>40364</v>
      </c>
      <c r="B1283" s="27">
        <v>29.5</v>
      </c>
      <c r="C1283" s="27">
        <v>18.399999999999999</v>
      </c>
      <c r="D1283" s="27">
        <v>23.5</v>
      </c>
      <c r="E1283">
        <f t="shared" si="45"/>
        <v>11.100000000000001</v>
      </c>
      <c r="F1283" s="23">
        <v>1000.4</v>
      </c>
      <c r="G1283">
        <v>999.8</v>
      </c>
      <c r="H1283" s="23">
        <v>1000.1</v>
      </c>
      <c r="I1283" s="23">
        <f t="shared" si="46"/>
        <v>0.60000000000002274</v>
      </c>
      <c r="J1283">
        <v>85</v>
      </c>
      <c r="K1283">
        <v>43</v>
      </c>
      <c r="L1283">
        <v>68</v>
      </c>
      <c r="M1283">
        <f t="shared" si="47"/>
        <v>42</v>
      </c>
      <c r="N1283" s="29" t="s">
        <v>14</v>
      </c>
      <c r="O1283" s="23">
        <v>1</v>
      </c>
    </row>
    <row r="1284" spans="1:16">
      <c r="A1284" s="1">
        <f t="shared" si="44"/>
        <v>40365</v>
      </c>
      <c r="B1284" s="27">
        <v>29.6</v>
      </c>
      <c r="C1284" s="27">
        <v>17.399999999999999</v>
      </c>
      <c r="D1284" s="27">
        <v>22</v>
      </c>
      <c r="E1284">
        <f t="shared" si="45"/>
        <v>12.200000000000003</v>
      </c>
      <c r="F1284" s="23">
        <v>1003.8</v>
      </c>
      <c r="G1284">
        <v>999.7</v>
      </c>
      <c r="H1284" s="23">
        <v>1001.4</v>
      </c>
      <c r="I1284" s="23">
        <f t="shared" si="46"/>
        <v>4.0999999999999091</v>
      </c>
      <c r="J1284">
        <v>90</v>
      </c>
      <c r="K1284">
        <v>34</v>
      </c>
      <c r="L1284">
        <v>66</v>
      </c>
      <c r="M1284">
        <f t="shared" si="47"/>
        <v>56</v>
      </c>
      <c r="N1284" s="29" t="s">
        <v>23</v>
      </c>
      <c r="O1284" s="23">
        <v>0.8</v>
      </c>
      <c r="P1284">
        <v>0.7</v>
      </c>
    </row>
    <row r="1285" spans="1:16">
      <c r="A1285" s="1">
        <f t="shared" si="44"/>
        <v>40366</v>
      </c>
      <c r="B1285" s="27">
        <v>24.5</v>
      </c>
      <c r="C1285" s="27">
        <v>13.7</v>
      </c>
      <c r="D1285" s="27">
        <v>19</v>
      </c>
      <c r="E1285">
        <f t="shared" si="45"/>
        <v>10.8</v>
      </c>
      <c r="F1285" s="23">
        <v>1007.1</v>
      </c>
      <c r="G1285">
        <v>1005.9</v>
      </c>
      <c r="H1285" s="23">
        <v>1006.6</v>
      </c>
      <c r="I1285" s="23">
        <f t="shared" si="46"/>
        <v>1.2000000000000455</v>
      </c>
      <c r="J1285">
        <v>66</v>
      </c>
      <c r="K1285">
        <v>42</v>
      </c>
      <c r="L1285">
        <v>56</v>
      </c>
      <c r="M1285">
        <f t="shared" si="47"/>
        <v>24</v>
      </c>
      <c r="N1285" s="29" t="s">
        <v>27</v>
      </c>
      <c r="O1285" s="23">
        <v>0.7</v>
      </c>
    </row>
    <row r="1286" spans="1:16">
      <c r="A1286" s="1">
        <f t="shared" si="44"/>
        <v>40367</v>
      </c>
      <c r="B1286" s="27">
        <v>26.8</v>
      </c>
      <c r="C1286" s="27">
        <v>12.2</v>
      </c>
      <c r="D1286" s="27">
        <v>20.8</v>
      </c>
      <c r="E1286">
        <f t="shared" si="45"/>
        <v>14.600000000000001</v>
      </c>
      <c r="F1286" s="23">
        <v>1006.4</v>
      </c>
      <c r="G1286">
        <v>1006.3</v>
      </c>
      <c r="H1286" s="23">
        <v>1006.7</v>
      </c>
      <c r="I1286" s="23">
        <f t="shared" si="46"/>
        <v>0.10000000000002274</v>
      </c>
      <c r="J1286">
        <v>66</v>
      </c>
      <c r="K1286">
        <v>41</v>
      </c>
      <c r="L1286">
        <v>54</v>
      </c>
      <c r="M1286">
        <f t="shared" si="47"/>
        <v>25</v>
      </c>
      <c r="N1286" s="29" t="s">
        <v>12</v>
      </c>
      <c r="O1286" s="23">
        <v>0.9</v>
      </c>
    </row>
    <row r="1287" spans="1:16">
      <c r="A1287" s="1">
        <f t="shared" si="44"/>
        <v>40368</v>
      </c>
      <c r="B1287" s="27">
        <v>28.7</v>
      </c>
      <c r="C1287" s="27">
        <v>13</v>
      </c>
      <c r="D1287" s="27">
        <v>21.9</v>
      </c>
      <c r="E1287">
        <f t="shared" si="45"/>
        <v>15.7</v>
      </c>
      <c r="F1287" s="23">
        <v>1006.4</v>
      </c>
      <c r="G1287">
        <v>1006.4</v>
      </c>
      <c r="H1287" s="23">
        <v>1006.6</v>
      </c>
      <c r="I1287" s="23">
        <f t="shared" si="46"/>
        <v>0</v>
      </c>
      <c r="J1287">
        <v>66</v>
      </c>
      <c r="K1287">
        <v>31</v>
      </c>
      <c r="L1287">
        <v>53</v>
      </c>
      <c r="M1287">
        <f t="shared" si="47"/>
        <v>35</v>
      </c>
      <c r="N1287" s="29" t="s">
        <v>19</v>
      </c>
      <c r="O1287" s="23">
        <v>0.6</v>
      </c>
    </row>
    <row r="1288" spans="1:16">
      <c r="A1288" s="1">
        <f t="shared" si="44"/>
        <v>40369</v>
      </c>
      <c r="B1288" s="27">
        <v>30.1</v>
      </c>
      <c r="C1288" s="27">
        <v>14.4</v>
      </c>
      <c r="D1288" s="27">
        <v>23.5</v>
      </c>
      <c r="E1288">
        <f t="shared" si="45"/>
        <v>15.700000000000001</v>
      </c>
      <c r="F1288" s="23">
        <v>1005.1</v>
      </c>
      <c r="G1288">
        <v>1004.4</v>
      </c>
      <c r="H1288" s="23">
        <v>1005.3</v>
      </c>
      <c r="I1288" s="23">
        <f t="shared" si="46"/>
        <v>0.70000000000004547</v>
      </c>
      <c r="J1288">
        <v>68</v>
      </c>
      <c r="K1288">
        <v>37</v>
      </c>
      <c r="L1288">
        <v>57</v>
      </c>
      <c r="M1288">
        <f t="shared" si="47"/>
        <v>31</v>
      </c>
      <c r="N1288" s="29" t="s">
        <v>18</v>
      </c>
      <c r="O1288" s="23">
        <v>0.8</v>
      </c>
    </row>
    <row r="1289" spans="1:16">
      <c r="A1289" s="1">
        <f t="shared" si="44"/>
        <v>40370</v>
      </c>
      <c r="B1289" s="27">
        <v>30.9</v>
      </c>
      <c r="C1289" s="27">
        <v>16.2</v>
      </c>
      <c r="D1289" s="27">
        <v>24.8</v>
      </c>
      <c r="E1289">
        <f t="shared" si="45"/>
        <v>14.7</v>
      </c>
      <c r="F1289" s="23">
        <v>1002.9</v>
      </c>
      <c r="G1289">
        <v>1002.4</v>
      </c>
      <c r="H1289" s="23">
        <v>1003</v>
      </c>
      <c r="I1289" s="23">
        <f t="shared" si="46"/>
        <v>0.5</v>
      </c>
      <c r="J1289">
        <v>72</v>
      </c>
      <c r="K1289">
        <v>41</v>
      </c>
      <c r="L1289">
        <v>60</v>
      </c>
      <c r="M1289">
        <f t="shared" si="47"/>
        <v>31</v>
      </c>
      <c r="N1289" s="29" t="s">
        <v>20</v>
      </c>
      <c r="O1289" s="23">
        <v>0.8</v>
      </c>
    </row>
    <row r="1290" spans="1:16">
      <c r="A1290" s="1">
        <f t="shared" si="44"/>
        <v>40371</v>
      </c>
      <c r="B1290" s="27">
        <v>32</v>
      </c>
      <c r="C1290" s="27">
        <v>17.8</v>
      </c>
      <c r="D1290" s="27">
        <v>25.8</v>
      </c>
      <c r="E1290">
        <f t="shared" si="45"/>
        <v>14.2</v>
      </c>
      <c r="F1290" s="23">
        <v>999.7</v>
      </c>
      <c r="G1290">
        <v>997.4</v>
      </c>
      <c r="H1290" s="23">
        <v>999.6</v>
      </c>
      <c r="I1290" s="23">
        <f t="shared" si="46"/>
        <v>2.3000000000000682</v>
      </c>
      <c r="J1290">
        <v>71</v>
      </c>
      <c r="K1290">
        <v>42</v>
      </c>
      <c r="L1290">
        <v>61</v>
      </c>
      <c r="M1290">
        <f t="shared" si="47"/>
        <v>29</v>
      </c>
      <c r="N1290" s="29" t="s">
        <v>22</v>
      </c>
      <c r="O1290" s="23">
        <v>0.6</v>
      </c>
    </row>
    <row r="1291" spans="1:16">
      <c r="A1291" s="1">
        <f t="shared" ref="A1291:A1354" si="48">A1290+1</f>
        <v>40372</v>
      </c>
      <c r="B1291" s="27">
        <v>33.6</v>
      </c>
      <c r="C1291" s="27">
        <v>19.100000000000001</v>
      </c>
      <c r="D1291" s="27">
        <v>25.6</v>
      </c>
      <c r="E1291">
        <f t="shared" si="45"/>
        <v>14.5</v>
      </c>
      <c r="F1291" s="23">
        <v>996.9</v>
      </c>
      <c r="G1291">
        <v>995.6</v>
      </c>
      <c r="H1291" s="23">
        <v>996.4</v>
      </c>
      <c r="I1291" s="23">
        <f t="shared" si="46"/>
        <v>1.2999999999999545</v>
      </c>
      <c r="J1291">
        <v>91</v>
      </c>
      <c r="K1291">
        <v>40</v>
      </c>
      <c r="L1291">
        <v>68</v>
      </c>
      <c r="M1291">
        <f t="shared" si="47"/>
        <v>51</v>
      </c>
      <c r="N1291" s="29" t="s">
        <v>25</v>
      </c>
      <c r="O1291" s="23">
        <v>1</v>
      </c>
      <c r="P1291">
        <v>14.7</v>
      </c>
    </row>
    <row r="1292" spans="1:16">
      <c r="A1292" s="1">
        <f t="shared" si="48"/>
        <v>40373</v>
      </c>
      <c r="B1292" s="27">
        <v>33.299999999999997</v>
      </c>
      <c r="C1292" s="27">
        <v>19.899999999999999</v>
      </c>
      <c r="D1292" s="27">
        <v>27.2</v>
      </c>
      <c r="E1292">
        <f t="shared" si="45"/>
        <v>13.399999999999999</v>
      </c>
      <c r="F1292" s="23">
        <v>996.3</v>
      </c>
      <c r="G1292">
        <v>995.4</v>
      </c>
      <c r="H1292" s="23">
        <v>996.6</v>
      </c>
      <c r="I1292" s="23">
        <f t="shared" si="46"/>
        <v>0.89999999999997726</v>
      </c>
      <c r="J1292">
        <v>78</v>
      </c>
      <c r="K1292">
        <v>45</v>
      </c>
      <c r="L1292">
        <v>66</v>
      </c>
      <c r="M1292">
        <f t="shared" si="47"/>
        <v>33</v>
      </c>
      <c r="N1292" s="29" t="s">
        <v>24</v>
      </c>
      <c r="O1292" s="23">
        <v>0.5</v>
      </c>
    </row>
    <row r="1293" spans="1:16">
      <c r="A1293" s="1">
        <f t="shared" si="48"/>
        <v>40374</v>
      </c>
      <c r="B1293" s="27">
        <v>33.700000000000003</v>
      </c>
      <c r="C1293" s="27">
        <v>20.5</v>
      </c>
      <c r="D1293" s="27">
        <v>28.1</v>
      </c>
      <c r="E1293">
        <f t="shared" si="45"/>
        <v>13.200000000000003</v>
      </c>
      <c r="F1293" s="23">
        <v>998</v>
      </c>
      <c r="G1293">
        <v>996.6</v>
      </c>
      <c r="H1293" s="23">
        <v>996.9</v>
      </c>
      <c r="I1293" s="23">
        <f t="shared" si="46"/>
        <v>1.3999999999999773</v>
      </c>
      <c r="J1293">
        <v>80</v>
      </c>
      <c r="K1293">
        <v>51</v>
      </c>
      <c r="L1293">
        <v>70</v>
      </c>
      <c r="M1293">
        <f t="shared" si="47"/>
        <v>29</v>
      </c>
      <c r="N1293" s="29" t="s">
        <v>15</v>
      </c>
      <c r="O1293" s="23">
        <v>0.4</v>
      </c>
    </row>
    <row r="1294" spans="1:16">
      <c r="A1294" s="1">
        <f t="shared" si="48"/>
        <v>40375</v>
      </c>
      <c r="B1294" s="27">
        <v>33.5</v>
      </c>
      <c r="C1294" s="27">
        <v>24.3</v>
      </c>
      <c r="D1294" s="27">
        <v>28.2</v>
      </c>
      <c r="E1294">
        <f t="shared" si="45"/>
        <v>9.1999999999999993</v>
      </c>
      <c r="F1294" s="23">
        <v>1001.4</v>
      </c>
      <c r="G1294">
        <v>1000.6</v>
      </c>
      <c r="H1294" s="23">
        <v>1000.9</v>
      </c>
      <c r="I1294" s="23">
        <f t="shared" si="46"/>
        <v>0.79999999999995453</v>
      </c>
      <c r="J1294">
        <v>74</v>
      </c>
      <c r="K1294">
        <v>51</v>
      </c>
      <c r="L1294">
        <v>65</v>
      </c>
      <c r="M1294">
        <f t="shared" si="47"/>
        <v>23</v>
      </c>
      <c r="N1294" s="29" t="s">
        <v>15</v>
      </c>
      <c r="O1294" s="23">
        <v>0.8</v>
      </c>
    </row>
    <row r="1295" spans="1:16">
      <c r="A1295" s="1">
        <f t="shared" si="48"/>
        <v>40376</v>
      </c>
      <c r="B1295" s="27">
        <v>34.1</v>
      </c>
      <c r="C1295" s="27">
        <v>22</v>
      </c>
      <c r="D1295" s="27">
        <v>28.9</v>
      </c>
      <c r="E1295">
        <f t="shared" si="45"/>
        <v>12.100000000000001</v>
      </c>
      <c r="F1295" s="23">
        <v>999.2</v>
      </c>
      <c r="G1295">
        <v>997.6</v>
      </c>
      <c r="H1295" s="23">
        <v>999</v>
      </c>
      <c r="I1295" s="23">
        <f t="shared" si="46"/>
        <v>1.6000000000000227</v>
      </c>
      <c r="J1295">
        <v>73</v>
      </c>
      <c r="K1295">
        <v>48</v>
      </c>
      <c r="L1295">
        <v>64</v>
      </c>
      <c r="M1295">
        <f t="shared" si="47"/>
        <v>25</v>
      </c>
      <c r="N1295" s="29" t="s">
        <v>20</v>
      </c>
      <c r="O1295" s="23">
        <v>0.6</v>
      </c>
      <c r="P1295">
        <v>46.1</v>
      </c>
    </row>
    <row r="1296" spans="1:16">
      <c r="A1296" s="1">
        <f t="shared" si="48"/>
        <v>40377</v>
      </c>
      <c r="B1296" s="27">
        <v>27.1</v>
      </c>
      <c r="C1296" s="27">
        <v>20.3</v>
      </c>
      <c r="D1296" s="27">
        <v>22.6</v>
      </c>
      <c r="E1296">
        <f t="shared" si="45"/>
        <v>6.8000000000000007</v>
      </c>
      <c r="F1296" s="23">
        <v>1006.5</v>
      </c>
      <c r="G1296">
        <v>1004.7</v>
      </c>
      <c r="H1296" s="23">
        <v>1004.6</v>
      </c>
      <c r="I1296" s="23">
        <f t="shared" si="46"/>
        <v>1.7999999999999545</v>
      </c>
      <c r="J1296">
        <v>81</v>
      </c>
      <c r="K1296">
        <v>56</v>
      </c>
      <c r="L1296">
        <v>65</v>
      </c>
      <c r="M1296">
        <f t="shared" si="47"/>
        <v>25</v>
      </c>
      <c r="N1296" s="29" t="s">
        <v>19</v>
      </c>
      <c r="O1296" s="23">
        <v>3.7</v>
      </c>
      <c r="P1296">
        <v>0.30000000000000004</v>
      </c>
    </row>
    <row r="1297" spans="1:16">
      <c r="A1297" s="1">
        <f t="shared" si="48"/>
        <v>40378</v>
      </c>
      <c r="B1297" s="27">
        <v>24.9</v>
      </c>
      <c r="C1297" s="27">
        <v>17.600000000000001</v>
      </c>
      <c r="D1297" s="27">
        <v>22.4</v>
      </c>
      <c r="E1297">
        <f t="shared" si="45"/>
        <v>7.2999999999999972</v>
      </c>
      <c r="F1297" s="23">
        <v>1005</v>
      </c>
      <c r="G1297">
        <v>1004.5</v>
      </c>
      <c r="H1297" s="23">
        <v>1005.4</v>
      </c>
      <c r="I1297" s="23">
        <f t="shared" si="46"/>
        <v>0.5</v>
      </c>
      <c r="J1297">
        <v>69</v>
      </c>
      <c r="K1297">
        <v>58</v>
      </c>
      <c r="L1297">
        <v>63</v>
      </c>
      <c r="M1297">
        <f t="shared" si="47"/>
        <v>11</v>
      </c>
      <c r="N1297" s="29" t="s">
        <v>19</v>
      </c>
      <c r="O1297" s="23">
        <v>1.3</v>
      </c>
    </row>
    <row r="1298" spans="1:16">
      <c r="A1298" s="1">
        <f t="shared" si="48"/>
        <v>40379</v>
      </c>
      <c r="B1298" s="27">
        <v>28.3</v>
      </c>
      <c r="C1298" s="27">
        <v>19.899999999999999</v>
      </c>
      <c r="D1298" s="27">
        <v>23.2</v>
      </c>
      <c r="E1298">
        <f t="shared" si="45"/>
        <v>8.4000000000000021</v>
      </c>
      <c r="F1298" s="23">
        <v>1000.4</v>
      </c>
      <c r="G1298">
        <v>998.9</v>
      </c>
      <c r="H1298" s="23">
        <v>1000.8</v>
      </c>
      <c r="I1298" s="23">
        <f t="shared" si="46"/>
        <v>1.5</v>
      </c>
      <c r="J1298">
        <v>82</v>
      </c>
      <c r="K1298">
        <v>57</v>
      </c>
      <c r="L1298">
        <v>69</v>
      </c>
      <c r="M1298">
        <f t="shared" si="47"/>
        <v>25</v>
      </c>
      <c r="N1298" s="29" t="s">
        <v>16</v>
      </c>
      <c r="O1298" s="23">
        <v>1</v>
      </c>
    </row>
    <row r="1299" spans="1:16">
      <c r="A1299" s="1">
        <f t="shared" si="48"/>
        <v>40380</v>
      </c>
      <c r="B1299" s="27">
        <v>32.4</v>
      </c>
      <c r="C1299" s="27">
        <v>19.399999999999999</v>
      </c>
      <c r="D1299" s="27">
        <v>25.5</v>
      </c>
      <c r="E1299">
        <f t="shared" si="45"/>
        <v>13</v>
      </c>
      <c r="F1299" s="23">
        <v>996.9</v>
      </c>
      <c r="G1299">
        <v>996.6</v>
      </c>
      <c r="H1299" s="23">
        <v>997.1</v>
      </c>
      <c r="I1299" s="23">
        <f t="shared" si="46"/>
        <v>0.29999999999995453</v>
      </c>
      <c r="J1299">
        <v>77</v>
      </c>
      <c r="K1299">
        <v>43</v>
      </c>
      <c r="L1299">
        <v>63</v>
      </c>
      <c r="M1299">
        <f t="shared" si="47"/>
        <v>34</v>
      </c>
      <c r="N1299" s="29" t="s">
        <v>24</v>
      </c>
      <c r="O1299" s="23">
        <v>0.3</v>
      </c>
    </row>
    <row r="1300" spans="1:16">
      <c r="A1300" s="1">
        <f t="shared" si="48"/>
        <v>40381</v>
      </c>
      <c r="B1300" s="27">
        <v>34.1</v>
      </c>
      <c r="C1300" s="27">
        <v>18.100000000000001</v>
      </c>
      <c r="D1300" s="27">
        <v>26.7</v>
      </c>
      <c r="E1300">
        <f t="shared" si="45"/>
        <v>16</v>
      </c>
      <c r="F1300" s="23">
        <v>997.3</v>
      </c>
      <c r="G1300">
        <v>996.8</v>
      </c>
      <c r="H1300" s="23">
        <v>997.3</v>
      </c>
      <c r="I1300" s="23">
        <f t="shared" si="46"/>
        <v>0.5</v>
      </c>
      <c r="J1300">
        <v>77</v>
      </c>
      <c r="K1300">
        <v>34</v>
      </c>
      <c r="L1300">
        <v>59</v>
      </c>
      <c r="M1300">
        <f t="shared" si="47"/>
        <v>43</v>
      </c>
      <c r="N1300" s="29" t="s">
        <v>18</v>
      </c>
      <c r="O1300" s="23">
        <v>0.8</v>
      </c>
    </row>
    <row r="1301" spans="1:16">
      <c r="A1301" s="1">
        <f t="shared" si="48"/>
        <v>40382</v>
      </c>
      <c r="B1301" s="27">
        <v>35.6</v>
      </c>
      <c r="C1301" s="27">
        <v>18.8</v>
      </c>
      <c r="D1301" s="27">
        <v>29.3</v>
      </c>
      <c r="E1301">
        <f t="shared" si="45"/>
        <v>16.8</v>
      </c>
      <c r="F1301" s="23">
        <v>995.6</v>
      </c>
      <c r="G1301">
        <v>993.2</v>
      </c>
      <c r="H1301" s="23">
        <v>995.6</v>
      </c>
      <c r="I1301" s="23">
        <f t="shared" si="46"/>
        <v>2.3999999999999773</v>
      </c>
      <c r="J1301">
        <v>69</v>
      </c>
      <c r="K1301">
        <v>37</v>
      </c>
      <c r="L1301">
        <v>50</v>
      </c>
      <c r="M1301">
        <f t="shared" si="47"/>
        <v>32</v>
      </c>
      <c r="N1301" s="29" t="s">
        <v>22</v>
      </c>
      <c r="O1301" s="23">
        <v>1</v>
      </c>
    </row>
    <row r="1302" spans="1:16">
      <c r="A1302" s="1">
        <f t="shared" si="48"/>
        <v>40383</v>
      </c>
      <c r="B1302" s="27">
        <v>29</v>
      </c>
      <c r="C1302" s="27">
        <v>16.7</v>
      </c>
      <c r="D1302" s="27">
        <v>19.2</v>
      </c>
      <c r="E1302">
        <f t="shared" si="45"/>
        <v>12.3</v>
      </c>
      <c r="F1302" s="23">
        <v>997.6</v>
      </c>
      <c r="G1302">
        <v>995.2</v>
      </c>
      <c r="H1302" s="23">
        <v>995.5</v>
      </c>
      <c r="I1302" s="23">
        <f t="shared" si="46"/>
        <v>2.3999999999999773</v>
      </c>
      <c r="J1302">
        <v>87</v>
      </c>
      <c r="K1302">
        <v>56</v>
      </c>
      <c r="L1302">
        <v>68</v>
      </c>
      <c r="M1302">
        <f t="shared" si="47"/>
        <v>31</v>
      </c>
      <c r="N1302" s="29" t="s">
        <v>14</v>
      </c>
      <c r="O1302" s="23">
        <v>2.4</v>
      </c>
      <c r="P1302">
        <v>17.5</v>
      </c>
    </row>
    <row r="1303" spans="1:16">
      <c r="A1303" s="1">
        <f t="shared" si="48"/>
        <v>40384</v>
      </c>
      <c r="B1303" s="27">
        <v>20.7</v>
      </c>
      <c r="C1303" s="27">
        <v>14.9</v>
      </c>
      <c r="D1303" s="27">
        <v>17.600000000000001</v>
      </c>
      <c r="E1303">
        <f t="shared" si="45"/>
        <v>5.7999999999999989</v>
      </c>
      <c r="F1303" s="23">
        <v>997.7</v>
      </c>
      <c r="G1303">
        <v>996.2</v>
      </c>
      <c r="H1303" s="23">
        <v>996.7</v>
      </c>
      <c r="I1303" s="23">
        <f t="shared" si="46"/>
        <v>1.5</v>
      </c>
      <c r="J1303">
        <v>88</v>
      </c>
      <c r="K1303">
        <v>66</v>
      </c>
      <c r="L1303">
        <v>74</v>
      </c>
      <c r="M1303">
        <f t="shared" si="47"/>
        <v>22</v>
      </c>
      <c r="N1303" s="29" t="s">
        <v>25</v>
      </c>
      <c r="O1303" s="23">
        <v>0.6</v>
      </c>
    </row>
    <row r="1304" spans="1:16">
      <c r="A1304" s="1">
        <f t="shared" si="48"/>
        <v>40385</v>
      </c>
      <c r="B1304" s="27">
        <v>22.5</v>
      </c>
      <c r="C1304" s="27">
        <v>10.9</v>
      </c>
      <c r="D1304" s="27">
        <v>17</v>
      </c>
      <c r="E1304">
        <f t="shared" si="45"/>
        <v>11.6</v>
      </c>
      <c r="F1304" s="23">
        <v>998.1</v>
      </c>
      <c r="G1304">
        <v>996.3</v>
      </c>
      <c r="H1304" s="23">
        <v>997.2</v>
      </c>
      <c r="I1304" s="23">
        <f t="shared" si="46"/>
        <v>1.8000000000000682</v>
      </c>
      <c r="J1304">
        <v>77</v>
      </c>
      <c r="K1304">
        <v>47</v>
      </c>
      <c r="L1304">
        <v>67</v>
      </c>
      <c r="M1304">
        <f t="shared" si="47"/>
        <v>30</v>
      </c>
      <c r="N1304" s="29" t="s">
        <v>19</v>
      </c>
      <c r="O1304" s="23">
        <v>1.6</v>
      </c>
    </row>
    <row r="1305" spans="1:16">
      <c r="A1305" s="1">
        <f t="shared" si="48"/>
        <v>40386</v>
      </c>
      <c r="B1305" s="27">
        <v>24.6</v>
      </c>
      <c r="C1305" s="27">
        <v>14.3</v>
      </c>
      <c r="D1305" s="27">
        <v>18.600000000000001</v>
      </c>
      <c r="E1305">
        <f t="shared" si="45"/>
        <v>10.3</v>
      </c>
      <c r="F1305" s="23">
        <v>1000.3</v>
      </c>
      <c r="G1305">
        <v>997.9</v>
      </c>
      <c r="H1305" s="23">
        <v>998.6</v>
      </c>
      <c r="I1305" s="23">
        <f t="shared" si="46"/>
        <v>2.3999999999999773</v>
      </c>
      <c r="J1305">
        <v>90</v>
      </c>
      <c r="K1305">
        <v>43</v>
      </c>
      <c r="L1305">
        <v>73</v>
      </c>
      <c r="M1305">
        <f t="shared" si="47"/>
        <v>47</v>
      </c>
      <c r="N1305" s="29" t="s">
        <v>21</v>
      </c>
      <c r="O1305" s="23">
        <v>0.6</v>
      </c>
      <c r="P1305">
        <v>2</v>
      </c>
    </row>
    <row r="1306" spans="1:16">
      <c r="A1306" s="1">
        <f t="shared" si="48"/>
        <v>40387</v>
      </c>
      <c r="B1306" s="27">
        <v>27.7</v>
      </c>
      <c r="C1306" s="27">
        <v>13.6</v>
      </c>
      <c r="D1306" s="27">
        <v>22</v>
      </c>
      <c r="E1306">
        <f t="shared" si="45"/>
        <v>14.1</v>
      </c>
      <c r="F1306" s="23">
        <v>998.6</v>
      </c>
      <c r="G1306">
        <v>997.8</v>
      </c>
      <c r="H1306" s="23">
        <v>999.1</v>
      </c>
      <c r="I1306" s="23">
        <f t="shared" si="46"/>
        <v>0.80000000000006821</v>
      </c>
      <c r="J1306">
        <v>71</v>
      </c>
      <c r="K1306">
        <v>38</v>
      </c>
      <c r="L1306">
        <v>60</v>
      </c>
      <c r="M1306">
        <f t="shared" si="47"/>
        <v>33</v>
      </c>
      <c r="N1306" s="29" t="s">
        <v>26</v>
      </c>
      <c r="O1306" s="23">
        <v>1.1000000000000001</v>
      </c>
    </row>
    <row r="1307" spans="1:16">
      <c r="A1307" s="1">
        <f t="shared" si="48"/>
        <v>40388</v>
      </c>
      <c r="B1307" s="27">
        <v>25.9</v>
      </c>
      <c r="C1307" s="27">
        <v>18.899999999999999</v>
      </c>
      <c r="D1307" s="27">
        <v>21.4</v>
      </c>
      <c r="E1307">
        <f t="shared" si="45"/>
        <v>7</v>
      </c>
      <c r="F1307" s="23">
        <v>995.4</v>
      </c>
      <c r="G1307">
        <v>994.4</v>
      </c>
      <c r="H1307" s="23">
        <v>995.5</v>
      </c>
      <c r="I1307" s="23">
        <f t="shared" si="46"/>
        <v>1</v>
      </c>
      <c r="J1307">
        <v>78</v>
      </c>
      <c r="K1307">
        <v>52</v>
      </c>
      <c r="L1307">
        <v>64</v>
      </c>
      <c r="M1307">
        <f t="shared" si="47"/>
        <v>26</v>
      </c>
      <c r="N1307" s="29" t="s">
        <v>25</v>
      </c>
      <c r="O1307" s="23">
        <v>0.6</v>
      </c>
      <c r="P1307">
        <v>13</v>
      </c>
    </row>
    <row r="1308" spans="1:16">
      <c r="A1308" s="1">
        <f t="shared" si="48"/>
        <v>40389</v>
      </c>
      <c r="B1308" s="27">
        <v>20.399999999999999</v>
      </c>
      <c r="C1308" s="27">
        <v>14.7</v>
      </c>
      <c r="D1308" s="27">
        <v>16.2</v>
      </c>
      <c r="E1308">
        <f t="shared" si="45"/>
        <v>5.6999999999999993</v>
      </c>
      <c r="F1308" s="23">
        <v>1001</v>
      </c>
      <c r="G1308">
        <v>998.5</v>
      </c>
      <c r="H1308" s="23">
        <v>998.4</v>
      </c>
      <c r="I1308" s="23">
        <f t="shared" si="46"/>
        <v>2.5</v>
      </c>
      <c r="J1308">
        <v>93</v>
      </c>
      <c r="K1308">
        <v>86</v>
      </c>
      <c r="L1308">
        <v>89</v>
      </c>
      <c r="M1308">
        <f t="shared" si="47"/>
        <v>7</v>
      </c>
      <c r="N1308" s="29" t="s">
        <v>19</v>
      </c>
      <c r="O1308" s="23">
        <v>0.4</v>
      </c>
      <c r="P1308">
        <v>8.3000000000000007</v>
      </c>
    </row>
    <row r="1309" spans="1:16">
      <c r="A1309" s="1">
        <f t="shared" si="48"/>
        <v>40390</v>
      </c>
      <c r="B1309" s="27">
        <v>23.3</v>
      </c>
      <c r="C1309" s="27">
        <v>16.2</v>
      </c>
      <c r="D1309" s="27">
        <v>19.600000000000001</v>
      </c>
      <c r="E1309">
        <f t="shared" ref="E1309:E1372" si="49">B1309-C1309</f>
        <v>7.1000000000000014</v>
      </c>
      <c r="F1309" s="23">
        <v>1002</v>
      </c>
      <c r="G1309">
        <v>1001.1</v>
      </c>
      <c r="H1309" s="23">
        <v>1001.6</v>
      </c>
      <c r="I1309" s="23">
        <f t="shared" ref="I1309:I1372" si="50">F1309-G1309</f>
        <v>0.89999999999997726</v>
      </c>
      <c r="J1309">
        <v>87</v>
      </c>
      <c r="K1309">
        <v>61</v>
      </c>
      <c r="L1309">
        <v>74</v>
      </c>
      <c r="M1309">
        <f t="shared" ref="M1309:M1372" si="51">J1309-K1309</f>
        <v>26</v>
      </c>
      <c r="N1309" s="29" t="s">
        <v>17</v>
      </c>
      <c r="O1309" s="23">
        <v>1.3</v>
      </c>
      <c r="P1309">
        <v>0.7</v>
      </c>
    </row>
    <row r="1310" spans="1:16">
      <c r="A1310" s="1">
        <f t="shared" si="48"/>
        <v>40391</v>
      </c>
      <c r="B1310" s="27">
        <v>27.9</v>
      </c>
      <c r="C1310" s="27">
        <v>14.1</v>
      </c>
      <c r="D1310" s="27">
        <v>21.2</v>
      </c>
      <c r="E1310">
        <f t="shared" si="49"/>
        <v>13.799999999999999</v>
      </c>
      <c r="F1310">
        <v>1002.7</v>
      </c>
      <c r="G1310">
        <v>1001.8</v>
      </c>
      <c r="H1310" s="23">
        <v>1002.3</v>
      </c>
      <c r="I1310" s="23">
        <f t="shared" si="50"/>
        <v>0.90000000000009095</v>
      </c>
      <c r="J1310">
        <v>87</v>
      </c>
      <c r="K1310">
        <v>52</v>
      </c>
      <c r="L1310">
        <v>74</v>
      </c>
      <c r="M1310">
        <f t="shared" si="51"/>
        <v>35</v>
      </c>
      <c r="N1310" s="14" t="s">
        <v>20</v>
      </c>
      <c r="O1310">
        <v>0.9</v>
      </c>
    </row>
    <row r="1311" spans="1:16">
      <c r="A1311" s="1">
        <f t="shared" si="48"/>
        <v>40392</v>
      </c>
      <c r="B1311" s="27">
        <v>29.3</v>
      </c>
      <c r="C1311" s="27">
        <v>15.2</v>
      </c>
      <c r="D1311" s="27">
        <v>23.4</v>
      </c>
      <c r="E1311">
        <f t="shared" si="49"/>
        <v>14.100000000000001</v>
      </c>
      <c r="F1311">
        <v>1001.4</v>
      </c>
      <c r="G1311">
        <v>997.1</v>
      </c>
      <c r="H1311" s="23">
        <v>999.3</v>
      </c>
      <c r="I1311" s="23">
        <f t="shared" si="50"/>
        <v>4.2999999999999545</v>
      </c>
      <c r="J1311">
        <v>83</v>
      </c>
      <c r="K1311">
        <v>56</v>
      </c>
      <c r="L1311">
        <v>73</v>
      </c>
      <c r="M1311">
        <f t="shared" si="51"/>
        <v>27</v>
      </c>
      <c r="N1311" s="14" t="s">
        <v>20</v>
      </c>
      <c r="O1311">
        <v>0.5</v>
      </c>
    </row>
    <row r="1312" spans="1:16">
      <c r="A1312" s="1">
        <f t="shared" si="48"/>
        <v>40393</v>
      </c>
      <c r="B1312" s="27">
        <v>31.7</v>
      </c>
      <c r="C1312" s="27">
        <v>18.100000000000001</v>
      </c>
      <c r="D1312" s="27">
        <v>22.4</v>
      </c>
      <c r="E1312">
        <f t="shared" si="49"/>
        <v>13.599999999999998</v>
      </c>
      <c r="F1312">
        <v>997</v>
      </c>
      <c r="G1312">
        <v>992.9</v>
      </c>
      <c r="H1312" s="23">
        <v>994.9</v>
      </c>
      <c r="I1312" s="23">
        <f t="shared" si="50"/>
        <v>4.1000000000000227</v>
      </c>
      <c r="J1312">
        <v>94</v>
      </c>
      <c r="K1312">
        <v>44</v>
      </c>
      <c r="L1312">
        <v>76</v>
      </c>
      <c r="M1312">
        <f t="shared" si="51"/>
        <v>50</v>
      </c>
      <c r="N1312" s="14" t="s">
        <v>20</v>
      </c>
      <c r="O1312">
        <v>1.3</v>
      </c>
      <c r="P1312">
        <v>19</v>
      </c>
    </row>
    <row r="1313" spans="1:16">
      <c r="A1313" s="1">
        <f t="shared" si="48"/>
        <v>40394</v>
      </c>
      <c r="B1313" s="27">
        <v>24</v>
      </c>
      <c r="C1313" s="27">
        <v>16.5</v>
      </c>
      <c r="D1313" s="27">
        <v>19.399999999999999</v>
      </c>
      <c r="E1313">
        <f t="shared" si="49"/>
        <v>7.5</v>
      </c>
      <c r="F1313">
        <v>997.5</v>
      </c>
      <c r="G1313">
        <v>995</v>
      </c>
      <c r="H1313" s="23">
        <v>996.2</v>
      </c>
      <c r="I1313" s="23">
        <f t="shared" si="50"/>
        <v>2.5</v>
      </c>
      <c r="J1313">
        <v>92</v>
      </c>
      <c r="K1313">
        <v>62</v>
      </c>
      <c r="L1313">
        <v>80</v>
      </c>
      <c r="M1313">
        <f t="shared" si="51"/>
        <v>30</v>
      </c>
      <c r="N1313" s="14" t="s">
        <v>14</v>
      </c>
      <c r="O1313">
        <v>0.5</v>
      </c>
    </row>
    <row r="1314" spans="1:16">
      <c r="A1314" s="1">
        <f t="shared" si="48"/>
        <v>40395</v>
      </c>
      <c r="B1314" s="27">
        <v>25.8</v>
      </c>
      <c r="C1314" s="27">
        <v>15.6</v>
      </c>
      <c r="D1314" s="27">
        <v>20.100000000000001</v>
      </c>
      <c r="E1314">
        <f t="shared" si="49"/>
        <v>10.200000000000001</v>
      </c>
      <c r="F1314">
        <v>993</v>
      </c>
      <c r="G1314">
        <v>991.1</v>
      </c>
      <c r="H1314" s="23">
        <v>991.4</v>
      </c>
      <c r="I1314" s="23">
        <f t="shared" si="50"/>
        <v>1.8999999999999773</v>
      </c>
      <c r="J1314">
        <v>84</v>
      </c>
      <c r="K1314">
        <v>61</v>
      </c>
      <c r="L1314">
        <v>75</v>
      </c>
      <c r="M1314">
        <f t="shared" si="51"/>
        <v>23</v>
      </c>
      <c r="N1314" s="14" t="s">
        <v>30</v>
      </c>
      <c r="O1314">
        <v>0</v>
      </c>
      <c r="P1314">
        <v>29</v>
      </c>
    </row>
    <row r="1315" spans="1:16">
      <c r="A1315" s="1">
        <f t="shared" si="48"/>
        <v>40396</v>
      </c>
      <c r="B1315" s="27">
        <v>22.9</v>
      </c>
      <c r="C1315" s="27">
        <v>16.2</v>
      </c>
      <c r="D1315" s="27">
        <v>17.7</v>
      </c>
      <c r="E1315">
        <f t="shared" si="49"/>
        <v>6.6999999999999993</v>
      </c>
      <c r="F1315">
        <v>997.2</v>
      </c>
      <c r="G1315">
        <v>992.2</v>
      </c>
      <c r="H1315" s="23">
        <v>994.7</v>
      </c>
      <c r="I1315" s="23">
        <f t="shared" si="50"/>
        <v>5</v>
      </c>
      <c r="J1315">
        <v>95</v>
      </c>
      <c r="K1315">
        <v>77</v>
      </c>
      <c r="L1315">
        <v>88</v>
      </c>
      <c r="M1315">
        <f t="shared" si="51"/>
        <v>18</v>
      </c>
      <c r="N1315" s="14" t="s">
        <v>14</v>
      </c>
      <c r="O1315">
        <v>0.6</v>
      </c>
      <c r="P1315">
        <v>1</v>
      </c>
    </row>
    <row r="1316" spans="1:16">
      <c r="A1316" s="1">
        <f t="shared" si="48"/>
        <v>40397</v>
      </c>
      <c r="B1316" s="27">
        <v>24.6</v>
      </c>
      <c r="C1316" s="27">
        <v>13.4</v>
      </c>
      <c r="D1316" s="27">
        <v>19.5</v>
      </c>
      <c r="E1316">
        <f t="shared" si="49"/>
        <v>11.200000000000001</v>
      </c>
      <c r="F1316">
        <v>1001.8</v>
      </c>
      <c r="G1316">
        <v>999.9</v>
      </c>
      <c r="H1316" s="23">
        <v>1000.6</v>
      </c>
      <c r="I1316" s="23">
        <f t="shared" si="50"/>
        <v>1.8999999999999773</v>
      </c>
      <c r="J1316">
        <v>95</v>
      </c>
      <c r="K1316">
        <v>55</v>
      </c>
      <c r="L1316">
        <v>78</v>
      </c>
      <c r="M1316">
        <f t="shared" si="51"/>
        <v>40</v>
      </c>
      <c r="N1316" s="14" t="s">
        <v>24</v>
      </c>
      <c r="O1316">
        <v>0.6</v>
      </c>
    </row>
    <row r="1317" spans="1:16">
      <c r="A1317" s="1">
        <f t="shared" si="48"/>
        <v>40398</v>
      </c>
      <c r="B1317" s="27">
        <v>26.7</v>
      </c>
      <c r="C1317" s="27">
        <v>14.2</v>
      </c>
      <c r="D1317" s="27">
        <v>21</v>
      </c>
      <c r="E1317">
        <f t="shared" si="49"/>
        <v>12.5</v>
      </c>
      <c r="F1317">
        <v>1002.6</v>
      </c>
      <c r="G1317">
        <v>1002</v>
      </c>
      <c r="H1317" s="23">
        <v>1002.2</v>
      </c>
      <c r="I1317" s="23">
        <f t="shared" si="50"/>
        <v>0.60000000000002274</v>
      </c>
      <c r="J1317">
        <v>81</v>
      </c>
      <c r="K1317">
        <v>52</v>
      </c>
      <c r="L1317">
        <v>69</v>
      </c>
      <c r="M1317">
        <f t="shared" si="51"/>
        <v>29</v>
      </c>
      <c r="N1317" s="14" t="s">
        <v>30</v>
      </c>
      <c r="O1317">
        <v>0.1</v>
      </c>
    </row>
    <row r="1318" spans="1:16">
      <c r="A1318" s="1">
        <f t="shared" si="48"/>
        <v>40399</v>
      </c>
      <c r="B1318" s="36">
        <v>25.9</v>
      </c>
      <c r="C1318" s="36">
        <v>15.3</v>
      </c>
      <c r="D1318" s="27">
        <v>20.8</v>
      </c>
      <c r="E1318">
        <f t="shared" si="49"/>
        <v>10.599999999999998</v>
      </c>
      <c r="F1318">
        <v>1002.6</v>
      </c>
      <c r="G1318">
        <v>1001.9</v>
      </c>
      <c r="H1318" s="23">
        <v>1002.2</v>
      </c>
      <c r="I1318" s="23">
        <f t="shared" si="50"/>
        <v>0.70000000000004547</v>
      </c>
      <c r="J1318">
        <v>84</v>
      </c>
      <c r="K1318">
        <v>59</v>
      </c>
      <c r="L1318">
        <v>76</v>
      </c>
      <c r="M1318">
        <f t="shared" si="51"/>
        <v>25</v>
      </c>
      <c r="N1318" s="14" t="s">
        <v>19</v>
      </c>
      <c r="O1318">
        <v>0.9</v>
      </c>
    </row>
    <row r="1319" spans="1:16">
      <c r="A1319" s="1">
        <f t="shared" si="48"/>
        <v>40400</v>
      </c>
      <c r="B1319" s="36">
        <v>28.5</v>
      </c>
      <c r="C1319" s="36">
        <v>15.6</v>
      </c>
      <c r="D1319" s="27">
        <v>22.2</v>
      </c>
      <c r="E1319">
        <f t="shared" si="49"/>
        <v>12.9</v>
      </c>
      <c r="F1319">
        <v>1002.3</v>
      </c>
      <c r="G1319">
        <v>1001.5</v>
      </c>
      <c r="H1319" s="23">
        <v>1001.8</v>
      </c>
      <c r="I1319" s="23">
        <f t="shared" si="50"/>
        <v>0.79999999999995453</v>
      </c>
      <c r="J1319">
        <v>86</v>
      </c>
      <c r="K1319">
        <v>52</v>
      </c>
      <c r="L1319">
        <v>71</v>
      </c>
      <c r="M1319">
        <f t="shared" si="51"/>
        <v>34</v>
      </c>
      <c r="N1319" s="14" t="s">
        <v>19</v>
      </c>
      <c r="O1319">
        <v>0.4</v>
      </c>
    </row>
    <row r="1320" spans="1:16">
      <c r="A1320" s="1">
        <f t="shared" si="48"/>
        <v>40401</v>
      </c>
      <c r="B1320" s="36">
        <v>28.3</v>
      </c>
      <c r="C1320" s="36">
        <v>16.5</v>
      </c>
      <c r="D1320" s="27">
        <v>22.2</v>
      </c>
      <c r="E1320">
        <f t="shared" si="49"/>
        <v>11.8</v>
      </c>
      <c r="F1320">
        <v>1001.3</v>
      </c>
      <c r="G1320">
        <v>1000.5</v>
      </c>
      <c r="H1320" s="23">
        <v>1000.9</v>
      </c>
      <c r="I1320" s="23">
        <f t="shared" si="50"/>
        <v>0.79999999999995453</v>
      </c>
      <c r="J1320">
        <v>80</v>
      </c>
      <c r="K1320">
        <v>44</v>
      </c>
      <c r="L1320">
        <v>65</v>
      </c>
      <c r="M1320">
        <f t="shared" si="51"/>
        <v>36</v>
      </c>
      <c r="N1320" s="14" t="s">
        <v>20</v>
      </c>
      <c r="O1320">
        <v>0.7</v>
      </c>
    </row>
    <row r="1321" spans="1:16">
      <c r="A1321" s="1">
        <f t="shared" si="48"/>
        <v>40402</v>
      </c>
      <c r="B1321" s="36">
        <v>28.5</v>
      </c>
      <c r="C1321" s="36">
        <v>15.9</v>
      </c>
      <c r="D1321" s="27">
        <v>23</v>
      </c>
      <c r="E1321">
        <f t="shared" si="49"/>
        <v>12.6</v>
      </c>
      <c r="F1321">
        <v>999.8</v>
      </c>
      <c r="G1321">
        <v>998.2</v>
      </c>
      <c r="H1321" s="23">
        <v>998.9</v>
      </c>
      <c r="I1321" s="23">
        <f t="shared" si="50"/>
        <v>1.5999999999999091</v>
      </c>
      <c r="J1321">
        <v>81</v>
      </c>
      <c r="K1321">
        <v>52</v>
      </c>
      <c r="L1321">
        <v>70</v>
      </c>
      <c r="M1321">
        <f t="shared" si="51"/>
        <v>29</v>
      </c>
      <c r="N1321" s="14" t="s">
        <v>12</v>
      </c>
      <c r="O1321">
        <v>0.8</v>
      </c>
    </row>
    <row r="1322" spans="1:16">
      <c r="A1322" s="1">
        <f t="shared" si="48"/>
        <v>40403</v>
      </c>
      <c r="B1322" s="36">
        <v>29</v>
      </c>
      <c r="C1322" s="36">
        <v>17.5</v>
      </c>
      <c r="D1322" s="27">
        <v>22.5</v>
      </c>
      <c r="E1322">
        <f t="shared" si="49"/>
        <v>11.5</v>
      </c>
      <c r="F1322">
        <v>998.8</v>
      </c>
      <c r="G1322">
        <v>998.4</v>
      </c>
      <c r="H1322" s="23">
        <v>998.6</v>
      </c>
      <c r="I1322" s="23">
        <f t="shared" si="50"/>
        <v>0.39999999999997726</v>
      </c>
      <c r="J1322">
        <v>95</v>
      </c>
      <c r="K1322">
        <v>61</v>
      </c>
      <c r="L1322">
        <v>79</v>
      </c>
      <c r="M1322">
        <f t="shared" si="51"/>
        <v>34</v>
      </c>
      <c r="N1322" s="14" t="s">
        <v>19</v>
      </c>
      <c r="O1322">
        <v>1.8</v>
      </c>
      <c r="P1322">
        <v>22.8</v>
      </c>
    </row>
    <row r="1323" spans="1:16">
      <c r="A1323" s="1">
        <f t="shared" si="48"/>
        <v>40404</v>
      </c>
      <c r="B1323" s="36">
        <v>27</v>
      </c>
      <c r="C1323" s="36">
        <v>18.3</v>
      </c>
      <c r="D1323" s="27">
        <v>23.1</v>
      </c>
      <c r="E1323">
        <f t="shared" si="49"/>
        <v>8.6999999999999993</v>
      </c>
      <c r="F1323">
        <v>1001.8</v>
      </c>
      <c r="G1323">
        <v>998.7</v>
      </c>
      <c r="H1323" s="23">
        <v>1000.5</v>
      </c>
      <c r="I1323" s="23">
        <f t="shared" si="50"/>
        <v>3.0999999999999091</v>
      </c>
      <c r="J1323">
        <v>95</v>
      </c>
      <c r="K1323">
        <v>61</v>
      </c>
      <c r="L1323">
        <v>82</v>
      </c>
      <c r="M1323">
        <f t="shared" si="51"/>
        <v>34</v>
      </c>
      <c r="N1323" s="14" t="s">
        <v>19</v>
      </c>
      <c r="O1323">
        <v>0.9</v>
      </c>
      <c r="P1323">
        <v>0.30000000000000004</v>
      </c>
    </row>
    <row r="1324" spans="1:16">
      <c r="A1324" s="1">
        <f t="shared" si="48"/>
        <v>40405</v>
      </c>
      <c r="B1324" s="36">
        <v>30</v>
      </c>
      <c r="C1324" s="36">
        <v>20.100000000000001</v>
      </c>
      <c r="D1324" s="27">
        <v>22.9</v>
      </c>
      <c r="E1324">
        <f t="shared" si="49"/>
        <v>9.8999999999999986</v>
      </c>
      <c r="F1324">
        <v>999.4</v>
      </c>
      <c r="G1324">
        <v>998.7</v>
      </c>
      <c r="H1324" s="23">
        <v>999.1</v>
      </c>
      <c r="I1324" s="23">
        <f t="shared" si="50"/>
        <v>0.69999999999993179</v>
      </c>
      <c r="J1324">
        <v>88</v>
      </c>
      <c r="K1324">
        <v>48</v>
      </c>
      <c r="L1324">
        <v>71</v>
      </c>
      <c r="M1324">
        <f t="shared" si="51"/>
        <v>40</v>
      </c>
      <c r="N1324" s="14" t="s">
        <v>25</v>
      </c>
      <c r="O1324">
        <v>1.6</v>
      </c>
    </row>
    <row r="1325" spans="1:16">
      <c r="A1325" s="1">
        <f t="shared" si="48"/>
        <v>40406</v>
      </c>
      <c r="B1325" s="27">
        <v>27.3</v>
      </c>
      <c r="C1325" s="27">
        <v>15.1</v>
      </c>
      <c r="D1325" s="27">
        <v>21.6</v>
      </c>
      <c r="E1325">
        <f t="shared" si="49"/>
        <v>12.200000000000001</v>
      </c>
      <c r="F1325">
        <v>998.8</v>
      </c>
      <c r="G1325">
        <v>997.3</v>
      </c>
      <c r="H1325" s="23">
        <v>998</v>
      </c>
      <c r="I1325" s="23">
        <f t="shared" si="50"/>
        <v>1.5</v>
      </c>
      <c r="J1325">
        <v>89</v>
      </c>
      <c r="K1325">
        <v>44</v>
      </c>
      <c r="L1325">
        <v>63</v>
      </c>
      <c r="M1325">
        <f t="shared" si="51"/>
        <v>45</v>
      </c>
      <c r="N1325" s="14" t="s">
        <v>28</v>
      </c>
      <c r="O1325">
        <v>0.7</v>
      </c>
    </row>
    <row r="1326" spans="1:16">
      <c r="A1326" s="1">
        <f t="shared" si="48"/>
        <v>40407</v>
      </c>
      <c r="B1326" s="27">
        <v>27.3</v>
      </c>
      <c r="C1326" s="27">
        <v>14.4</v>
      </c>
      <c r="D1326" s="27">
        <v>20.3</v>
      </c>
      <c r="E1326">
        <f t="shared" si="49"/>
        <v>12.9</v>
      </c>
      <c r="F1326">
        <v>999.5</v>
      </c>
      <c r="G1326">
        <v>997</v>
      </c>
      <c r="H1326" s="23">
        <v>998</v>
      </c>
      <c r="I1326" s="23">
        <f t="shared" si="50"/>
        <v>2.5</v>
      </c>
      <c r="J1326">
        <v>86</v>
      </c>
      <c r="K1326">
        <v>48</v>
      </c>
      <c r="L1326">
        <v>71</v>
      </c>
      <c r="M1326">
        <f t="shared" si="51"/>
        <v>38</v>
      </c>
      <c r="N1326" s="14" t="s">
        <v>24</v>
      </c>
      <c r="O1326">
        <v>0.8</v>
      </c>
    </row>
    <row r="1327" spans="1:16">
      <c r="A1327" s="1">
        <f t="shared" si="48"/>
        <v>40408</v>
      </c>
      <c r="B1327" s="27">
        <v>26.7</v>
      </c>
      <c r="C1327" s="27">
        <v>16.3</v>
      </c>
      <c r="D1327" s="27">
        <v>21.5</v>
      </c>
      <c r="E1327">
        <f t="shared" si="49"/>
        <v>10.399999999999999</v>
      </c>
      <c r="F1327">
        <v>999.2</v>
      </c>
      <c r="G1327">
        <v>997</v>
      </c>
      <c r="H1327" s="23">
        <v>997.7</v>
      </c>
      <c r="I1327" s="23">
        <f t="shared" si="50"/>
        <v>2.2000000000000455</v>
      </c>
      <c r="J1327">
        <v>82</v>
      </c>
      <c r="K1327">
        <v>58</v>
      </c>
      <c r="L1327">
        <v>67</v>
      </c>
      <c r="M1327">
        <f t="shared" si="51"/>
        <v>24</v>
      </c>
      <c r="N1327" s="14" t="s">
        <v>20</v>
      </c>
      <c r="O1327">
        <v>0.5</v>
      </c>
    </row>
    <row r="1328" spans="1:16">
      <c r="A1328" s="1">
        <f t="shared" si="48"/>
        <v>40409</v>
      </c>
      <c r="B1328" s="27">
        <v>27.6</v>
      </c>
      <c r="C1328" s="27">
        <v>15.9</v>
      </c>
      <c r="D1328" s="27">
        <v>22.2</v>
      </c>
      <c r="E1328">
        <f t="shared" si="49"/>
        <v>11.700000000000001</v>
      </c>
      <c r="F1328">
        <v>1002.8</v>
      </c>
      <c r="G1328">
        <v>1000.3</v>
      </c>
      <c r="H1328" s="23">
        <v>1001.3</v>
      </c>
      <c r="I1328" s="23">
        <f t="shared" si="50"/>
        <v>2.5</v>
      </c>
      <c r="J1328">
        <v>89</v>
      </c>
      <c r="K1328">
        <v>54</v>
      </c>
      <c r="L1328">
        <v>76</v>
      </c>
      <c r="M1328">
        <f t="shared" si="51"/>
        <v>35</v>
      </c>
      <c r="N1328" s="14" t="s">
        <v>23</v>
      </c>
      <c r="O1328">
        <v>0.5</v>
      </c>
    </row>
    <row r="1329" spans="1:16">
      <c r="A1329" s="1">
        <f t="shared" si="48"/>
        <v>40410</v>
      </c>
      <c r="B1329" s="27">
        <v>27.8</v>
      </c>
      <c r="C1329" s="27">
        <v>20.3</v>
      </c>
      <c r="D1329" s="27">
        <v>23</v>
      </c>
      <c r="E1329">
        <f t="shared" si="49"/>
        <v>7.5</v>
      </c>
      <c r="F1329">
        <v>1007</v>
      </c>
      <c r="G1329">
        <v>1006.9</v>
      </c>
      <c r="H1329" s="23">
        <v>1007</v>
      </c>
      <c r="I1329" s="23">
        <f t="shared" si="50"/>
        <v>0.10000000000002274</v>
      </c>
      <c r="J1329">
        <v>85</v>
      </c>
      <c r="K1329">
        <v>57</v>
      </c>
      <c r="L1329">
        <v>71</v>
      </c>
      <c r="M1329">
        <f t="shared" si="51"/>
        <v>28</v>
      </c>
      <c r="N1329" s="14" t="s">
        <v>19</v>
      </c>
      <c r="O1329">
        <v>1.7</v>
      </c>
    </row>
    <row r="1330" spans="1:16">
      <c r="A1330" s="1">
        <f t="shared" si="48"/>
        <v>40411</v>
      </c>
      <c r="B1330" s="27">
        <v>28</v>
      </c>
      <c r="C1330" s="27">
        <v>17.8</v>
      </c>
      <c r="D1330" s="27">
        <v>23</v>
      </c>
      <c r="E1330">
        <f t="shared" si="49"/>
        <v>10.199999999999999</v>
      </c>
      <c r="F1330">
        <v>1008.6</v>
      </c>
      <c r="G1330">
        <v>1008</v>
      </c>
      <c r="H1330" s="23">
        <v>1008.6</v>
      </c>
      <c r="I1330" s="23">
        <f t="shared" si="50"/>
        <v>0.60000000000002274</v>
      </c>
      <c r="J1330">
        <v>83</v>
      </c>
      <c r="K1330">
        <v>55</v>
      </c>
      <c r="L1330">
        <v>70</v>
      </c>
      <c r="M1330">
        <f t="shared" si="51"/>
        <v>28</v>
      </c>
      <c r="N1330" s="14" t="s">
        <v>19</v>
      </c>
      <c r="O1330">
        <v>0.8</v>
      </c>
    </row>
    <row r="1331" spans="1:16">
      <c r="A1331" s="1">
        <f t="shared" si="48"/>
        <v>40412</v>
      </c>
      <c r="B1331" s="27">
        <v>27.5</v>
      </c>
      <c r="C1331" s="27">
        <v>15.9</v>
      </c>
      <c r="D1331" s="27">
        <v>21.9</v>
      </c>
      <c r="E1331">
        <f t="shared" si="49"/>
        <v>11.6</v>
      </c>
      <c r="F1331">
        <v>1007.1</v>
      </c>
      <c r="G1331">
        <v>1002.4</v>
      </c>
      <c r="H1331" s="23">
        <v>1004.7</v>
      </c>
      <c r="I1331" s="23">
        <f t="shared" si="50"/>
        <v>4.7000000000000455</v>
      </c>
      <c r="J1331">
        <v>82</v>
      </c>
      <c r="K1331">
        <v>50</v>
      </c>
      <c r="L1331">
        <v>71</v>
      </c>
      <c r="M1331">
        <f t="shared" si="51"/>
        <v>32</v>
      </c>
      <c r="N1331" s="14" t="s">
        <v>16</v>
      </c>
      <c r="O1331">
        <v>0.7</v>
      </c>
    </row>
    <row r="1332" spans="1:16">
      <c r="A1332" s="1">
        <f t="shared" si="48"/>
        <v>40413</v>
      </c>
      <c r="B1332" s="27">
        <v>29.1</v>
      </c>
      <c r="C1332" s="27">
        <v>14.9</v>
      </c>
      <c r="D1332" s="27">
        <v>22.3</v>
      </c>
      <c r="E1332">
        <f t="shared" si="49"/>
        <v>14.200000000000001</v>
      </c>
      <c r="F1332">
        <v>999.9</v>
      </c>
      <c r="G1332">
        <v>995.1</v>
      </c>
      <c r="H1332" s="23">
        <v>997.3</v>
      </c>
      <c r="I1332" s="23">
        <f t="shared" si="50"/>
        <v>4.7999999999999545</v>
      </c>
      <c r="J1332">
        <v>85</v>
      </c>
      <c r="K1332">
        <v>49</v>
      </c>
      <c r="L1332">
        <v>73</v>
      </c>
      <c r="M1332">
        <f t="shared" si="51"/>
        <v>36</v>
      </c>
      <c r="N1332" s="14" t="s">
        <v>19</v>
      </c>
      <c r="O1332">
        <v>1.3</v>
      </c>
    </row>
    <row r="1333" spans="1:16">
      <c r="A1333" s="1">
        <f t="shared" si="48"/>
        <v>40414</v>
      </c>
      <c r="B1333" s="27">
        <v>30.9</v>
      </c>
      <c r="C1333" s="27">
        <v>16.600000000000001</v>
      </c>
      <c r="D1333" s="27">
        <v>22.6</v>
      </c>
      <c r="E1333">
        <f t="shared" si="49"/>
        <v>14.299999999999997</v>
      </c>
      <c r="F1333">
        <v>997.4</v>
      </c>
      <c r="G1333">
        <v>994.7</v>
      </c>
      <c r="H1333" s="23">
        <v>996</v>
      </c>
      <c r="I1333" s="23">
        <f t="shared" si="50"/>
        <v>2.6999999999999318</v>
      </c>
      <c r="J1333">
        <v>82</v>
      </c>
      <c r="K1333">
        <v>60</v>
      </c>
      <c r="L1333">
        <v>73</v>
      </c>
      <c r="M1333">
        <f t="shared" si="51"/>
        <v>22</v>
      </c>
      <c r="N1333" s="14" t="s">
        <v>16</v>
      </c>
      <c r="O1333">
        <v>1.6</v>
      </c>
      <c r="P1333">
        <v>4.5</v>
      </c>
    </row>
    <row r="1334" spans="1:16">
      <c r="A1334" s="1">
        <f t="shared" si="48"/>
        <v>40415</v>
      </c>
      <c r="B1334" s="27">
        <v>20.9</v>
      </c>
      <c r="C1334" s="27">
        <v>18.3</v>
      </c>
      <c r="D1334" s="27">
        <v>18.8</v>
      </c>
      <c r="E1334">
        <f t="shared" si="49"/>
        <v>2.5999999999999979</v>
      </c>
      <c r="F1334">
        <v>1003.8</v>
      </c>
      <c r="G1334">
        <v>1001.8</v>
      </c>
      <c r="H1334" s="23">
        <v>1003.1</v>
      </c>
      <c r="I1334" s="23">
        <f t="shared" si="50"/>
        <v>2</v>
      </c>
      <c r="J1334">
        <v>95</v>
      </c>
      <c r="K1334">
        <v>67</v>
      </c>
      <c r="L1334">
        <v>82</v>
      </c>
      <c r="M1334">
        <f t="shared" si="51"/>
        <v>28</v>
      </c>
      <c r="N1334" s="14" t="s">
        <v>14</v>
      </c>
      <c r="O1334">
        <v>0.8</v>
      </c>
    </row>
    <row r="1335" spans="1:16">
      <c r="A1335" s="1">
        <f t="shared" si="48"/>
        <v>40416</v>
      </c>
      <c r="B1335" s="27">
        <v>27.5</v>
      </c>
      <c r="C1335" s="27">
        <v>13.5</v>
      </c>
      <c r="D1335" s="27">
        <v>21</v>
      </c>
      <c r="E1335">
        <f t="shared" si="49"/>
        <v>14</v>
      </c>
      <c r="F1335">
        <v>1003.8</v>
      </c>
      <c r="G1335">
        <v>999.1</v>
      </c>
      <c r="H1335" s="23">
        <v>1001.5</v>
      </c>
      <c r="I1335" s="23">
        <f t="shared" si="50"/>
        <v>4.6999999999999318</v>
      </c>
      <c r="J1335">
        <v>90</v>
      </c>
      <c r="K1335">
        <v>60</v>
      </c>
      <c r="L1335">
        <v>78</v>
      </c>
      <c r="M1335">
        <f t="shared" si="51"/>
        <v>30</v>
      </c>
      <c r="N1335" s="14" t="s">
        <v>16</v>
      </c>
      <c r="O1335">
        <v>0.8</v>
      </c>
    </row>
    <row r="1336" spans="1:16">
      <c r="A1336" s="1">
        <f t="shared" si="48"/>
        <v>40417</v>
      </c>
      <c r="B1336" s="27">
        <v>32.4</v>
      </c>
      <c r="C1336" s="27">
        <v>16.7</v>
      </c>
      <c r="D1336" s="27">
        <v>24.8</v>
      </c>
      <c r="E1336">
        <f t="shared" si="49"/>
        <v>15.7</v>
      </c>
      <c r="F1336">
        <v>994.5</v>
      </c>
      <c r="G1336">
        <v>991.9</v>
      </c>
      <c r="H1336" s="23">
        <v>993.3</v>
      </c>
      <c r="I1336" s="23">
        <f t="shared" si="50"/>
        <v>2.6000000000000227</v>
      </c>
      <c r="J1336">
        <v>86</v>
      </c>
      <c r="K1336">
        <v>44</v>
      </c>
      <c r="L1336">
        <v>61</v>
      </c>
      <c r="M1336">
        <f t="shared" si="51"/>
        <v>42</v>
      </c>
      <c r="N1336" s="14" t="s">
        <v>17</v>
      </c>
      <c r="O1336">
        <v>1.8</v>
      </c>
    </row>
    <row r="1337" spans="1:16">
      <c r="A1337" s="1">
        <f t="shared" si="48"/>
        <v>40418</v>
      </c>
      <c r="B1337" s="27">
        <v>23.3</v>
      </c>
      <c r="C1337" s="27">
        <v>15.5</v>
      </c>
      <c r="D1337" s="27">
        <v>17.8</v>
      </c>
      <c r="E1337">
        <f t="shared" si="49"/>
        <v>7.8000000000000007</v>
      </c>
      <c r="F1337">
        <v>1000.4</v>
      </c>
      <c r="G1337">
        <v>992.1</v>
      </c>
      <c r="H1337" s="23">
        <v>995.8</v>
      </c>
      <c r="I1337" s="23">
        <f t="shared" si="50"/>
        <v>8.2999999999999545</v>
      </c>
      <c r="J1337">
        <v>95</v>
      </c>
      <c r="K1337">
        <v>68</v>
      </c>
      <c r="L1337">
        <v>85</v>
      </c>
      <c r="M1337">
        <f t="shared" si="51"/>
        <v>27</v>
      </c>
      <c r="N1337" s="14" t="s">
        <v>14</v>
      </c>
      <c r="O1337">
        <v>0.9</v>
      </c>
      <c r="P1337">
        <v>25.200000000000003</v>
      </c>
    </row>
    <row r="1338" spans="1:16">
      <c r="A1338" s="1">
        <f t="shared" si="48"/>
        <v>40419</v>
      </c>
      <c r="B1338" s="27">
        <v>22</v>
      </c>
      <c r="C1338" s="27">
        <v>10.7</v>
      </c>
      <c r="D1338" s="27">
        <v>15.4</v>
      </c>
      <c r="E1338">
        <f t="shared" si="49"/>
        <v>11.3</v>
      </c>
      <c r="F1338">
        <v>1001.8</v>
      </c>
      <c r="G1338">
        <v>999.9</v>
      </c>
      <c r="H1338" s="23">
        <v>1000.8</v>
      </c>
      <c r="I1338" s="23">
        <f t="shared" si="50"/>
        <v>1.8999999999999773</v>
      </c>
      <c r="J1338">
        <v>91</v>
      </c>
      <c r="K1338">
        <v>44</v>
      </c>
      <c r="L1338">
        <v>73</v>
      </c>
      <c r="M1338">
        <f t="shared" si="51"/>
        <v>47</v>
      </c>
      <c r="N1338" s="14" t="s">
        <v>19</v>
      </c>
      <c r="O1338">
        <v>0.6</v>
      </c>
    </row>
    <row r="1339" spans="1:16">
      <c r="A1339" s="1">
        <f t="shared" si="48"/>
        <v>40420</v>
      </c>
      <c r="B1339" s="27">
        <v>18</v>
      </c>
      <c r="C1339" s="27">
        <v>10.5</v>
      </c>
      <c r="D1339" s="27">
        <v>12.8</v>
      </c>
      <c r="E1339">
        <f t="shared" si="49"/>
        <v>7.5</v>
      </c>
      <c r="F1339">
        <v>995.8</v>
      </c>
      <c r="G1339">
        <v>993.3</v>
      </c>
      <c r="H1339" s="23">
        <v>994.7</v>
      </c>
      <c r="I1339" s="23">
        <f t="shared" si="50"/>
        <v>2.5</v>
      </c>
      <c r="J1339">
        <v>89</v>
      </c>
      <c r="K1339">
        <v>73</v>
      </c>
      <c r="L1339">
        <v>79</v>
      </c>
      <c r="M1339">
        <f t="shared" si="51"/>
        <v>16</v>
      </c>
      <c r="N1339" s="14" t="s">
        <v>30</v>
      </c>
      <c r="O1339">
        <v>0.3</v>
      </c>
      <c r="P1339">
        <v>7.7</v>
      </c>
    </row>
    <row r="1340" spans="1:16">
      <c r="A1340" s="1">
        <f t="shared" si="48"/>
        <v>40421</v>
      </c>
      <c r="B1340" s="27">
        <v>19.600000000000001</v>
      </c>
      <c r="C1340" s="27">
        <v>5.3</v>
      </c>
      <c r="D1340" s="27">
        <v>15.2</v>
      </c>
      <c r="E1340">
        <f t="shared" si="49"/>
        <v>14.3</v>
      </c>
      <c r="F1340">
        <v>996.5</v>
      </c>
      <c r="G1340">
        <v>995.6</v>
      </c>
      <c r="H1340" s="23">
        <v>996</v>
      </c>
      <c r="I1340" s="23">
        <f t="shared" si="50"/>
        <v>0.89999999999997726</v>
      </c>
      <c r="J1340">
        <v>90</v>
      </c>
      <c r="K1340">
        <v>43</v>
      </c>
      <c r="L1340">
        <v>63</v>
      </c>
      <c r="M1340">
        <f t="shared" si="51"/>
        <v>47</v>
      </c>
      <c r="N1340" s="14" t="s">
        <v>28</v>
      </c>
      <c r="O1340">
        <v>0.7</v>
      </c>
      <c r="P1340">
        <v>0.60000000000000009</v>
      </c>
    </row>
    <row r="1341" spans="1:16">
      <c r="A1341" s="1">
        <f t="shared" si="48"/>
        <v>40422</v>
      </c>
      <c r="B1341" s="27">
        <v>21.2</v>
      </c>
      <c r="C1341" s="27">
        <v>13.1</v>
      </c>
      <c r="D1341" s="15">
        <v>15.8</v>
      </c>
      <c r="E1341">
        <f t="shared" si="49"/>
        <v>8.1</v>
      </c>
      <c r="F1341">
        <v>1000.9</v>
      </c>
      <c r="G1341">
        <v>998.3</v>
      </c>
      <c r="H1341" s="23">
        <v>999.5</v>
      </c>
      <c r="I1341" s="23">
        <f t="shared" si="50"/>
        <v>2.6000000000000227</v>
      </c>
      <c r="J1341">
        <v>68</v>
      </c>
      <c r="K1341">
        <v>30</v>
      </c>
      <c r="L1341">
        <v>46</v>
      </c>
      <c r="M1341">
        <f t="shared" si="51"/>
        <v>38</v>
      </c>
      <c r="N1341" s="14" t="s">
        <v>21</v>
      </c>
      <c r="O1341" s="23">
        <v>2</v>
      </c>
    </row>
    <row r="1342" spans="1:16">
      <c r="A1342" s="1">
        <f t="shared" si="48"/>
        <v>40423</v>
      </c>
      <c r="B1342" s="27">
        <v>23</v>
      </c>
      <c r="C1342" s="27">
        <v>6.9</v>
      </c>
      <c r="D1342" s="15">
        <v>15.1</v>
      </c>
      <c r="E1342">
        <f t="shared" si="49"/>
        <v>16.100000000000001</v>
      </c>
      <c r="F1342">
        <v>1002.3</v>
      </c>
      <c r="G1342">
        <v>1001.9</v>
      </c>
      <c r="H1342" s="23">
        <v>1002</v>
      </c>
      <c r="I1342" s="23">
        <f t="shared" si="50"/>
        <v>0.39999999999997726</v>
      </c>
      <c r="J1342">
        <v>82</v>
      </c>
      <c r="K1342">
        <v>37</v>
      </c>
      <c r="L1342">
        <v>65</v>
      </c>
      <c r="M1342">
        <f t="shared" si="51"/>
        <v>45</v>
      </c>
      <c r="N1342" s="14" t="s">
        <v>22</v>
      </c>
      <c r="O1342" s="23">
        <v>0.3</v>
      </c>
    </row>
    <row r="1343" spans="1:16">
      <c r="A1343" s="1">
        <f t="shared" si="48"/>
        <v>40424</v>
      </c>
      <c r="B1343" s="27">
        <v>21.8</v>
      </c>
      <c r="C1343" s="27">
        <v>9.1</v>
      </c>
      <c r="D1343" s="15">
        <v>15.8</v>
      </c>
      <c r="E1343">
        <f t="shared" si="49"/>
        <v>12.700000000000001</v>
      </c>
      <c r="F1343">
        <v>1004.2</v>
      </c>
      <c r="G1343">
        <v>1002.7</v>
      </c>
      <c r="H1343" s="23">
        <v>1003.6</v>
      </c>
      <c r="I1343" s="23">
        <f t="shared" si="50"/>
        <v>1.5</v>
      </c>
      <c r="J1343">
        <v>85</v>
      </c>
      <c r="K1343">
        <v>53</v>
      </c>
      <c r="L1343">
        <v>70</v>
      </c>
      <c r="M1343">
        <f t="shared" si="51"/>
        <v>32</v>
      </c>
      <c r="N1343" s="14" t="s">
        <v>16</v>
      </c>
      <c r="O1343" s="23">
        <v>1.5</v>
      </c>
    </row>
    <row r="1344" spans="1:16">
      <c r="A1344" s="1">
        <f t="shared" si="48"/>
        <v>40425</v>
      </c>
      <c r="B1344" s="27">
        <v>23.6</v>
      </c>
      <c r="C1344" s="27">
        <v>11.2</v>
      </c>
      <c r="D1344" s="15">
        <v>17.399999999999999</v>
      </c>
      <c r="E1344">
        <f t="shared" si="49"/>
        <v>12.400000000000002</v>
      </c>
      <c r="F1344">
        <v>1002.7</v>
      </c>
      <c r="G1344">
        <v>1000.8</v>
      </c>
      <c r="H1344" s="23">
        <v>1002</v>
      </c>
      <c r="I1344" s="23">
        <f t="shared" si="50"/>
        <v>1.9000000000000909</v>
      </c>
      <c r="J1344">
        <v>87</v>
      </c>
      <c r="K1344">
        <v>49</v>
      </c>
      <c r="L1344">
        <v>74</v>
      </c>
      <c r="M1344">
        <f t="shared" si="51"/>
        <v>38</v>
      </c>
      <c r="N1344" s="14" t="s">
        <v>12</v>
      </c>
      <c r="O1344" s="23">
        <v>0.9</v>
      </c>
      <c r="P1344">
        <v>0.2</v>
      </c>
    </row>
    <row r="1345" spans="1:16">
      <c r="A1345" s="1">
        <f t="shared" si="48"/>
        <v>40426</v>
      </c>
      <c r="B1345" s="27">
        <v>20.2</v>
      </c>
      <c r="C1345" s="27">
        <v>10.4</v>
      </c>
      <c r="D1345" s="15">
        <v>15.5</v>
      </c>
      <c r="E1345">
        <f t="shared" si="49"/>
        <v>9.7999999999999989</v>
      </c>
      <c r="F1345">
        <v>1005.7</v>
      </c>
      <c r="G1345">
        <v>1005</v>
      </c>
      <c r="H1345" s="23">
        <v>1005.5</v>
      </c>
      <c r="I1345" s="23">
        <f t="shared" si="50"/>
        <v>0.70000000000004547</v>
      </c>
      <c r="J1345">
        <v>88</v>
      </c>
      <c r="K1345">
        <v>44</v>
      </c>
      <c r="L1345">
        <v>68</v>
      </c>
      <c r="M1345">
        <f t="shared" si="51"/>
        <v>44</v>
      </c>
      <c r="N1345" s="14" t="s">
        <v>12</v>
      </c>
      <c r="O1345" s="23">
        <v>0.8</v>
      </c>
      <c r="P1345">
        <v>1.4</v>
      </c>
    </row>
    <row r="1346" spans="1:16">
      <c r="A1346" s="1">
        <f t="shared" si="48"/>
        <v>40427</v>
      </c>
      <c r="B1346" s="27">
        <v>16.100000000000001</v>
      </c>
      <c r="C1346" s="27">
        <v>10.3</v>
      </c>
      <c r="D1346" s="27">
        <v>12</v>
      </c>
      <c r="E1346">
        <f t="shared" si="49"/>
        <v>5.8000000000000007</v>
      </c>
      <c r="F1346">
        <v>1004.7</v>
      </c>
      <c r="G1346">
        <v>1003.9</v>
      </c>
      <c r="H1346" s="23">
        <v>1004.3</v>
      </c>
      <c r="I1346" s="23">
        <f t="shared" si="50"/>
        <v>0.80000000000006821</v>
      </c>
      <c r="J1346">
        <v>92</v>
      </c>
      <c r="K1346">
        <v>62</v>
      </c>
      <c r="L1346">
        <v>82</v>
      </c>
      <c r="M1346">
        <f t="shared" si="51"/>
        <v>30</v>
      </c>
      <c r="N1346" s="14" t="s">
        <v>19</v>
      </c>
      <c r="O1346" s="23">
        <v>1</v>
      </c>
    </row>
    <row r="1347" spans="1:16">
      <c r="A1347" s="1">
        <f t="shared" si="48"/>
        <v>40428</v>
      </c>
      <c r="B1347" s="27">
        <v>14.9</v>
      </c>
      <c r="C1347" s="27">
        <v>8.6999999999999993</v>
      </c>
      <c r="D1347" s="27">
        <v>12.6</v>
      </c>
      <c r="E1347">
        <f t="shared" si="49"/>
        <v>6.2000000000000011</v>
      </c>
      <c r="F1347">
        <v>1000.9</v>
      </c>
      <c r="G1347">
        <v>998</v>
      </c>
      <c r="H1347" s="23">
        <v>999.4</v>
      </c>
      <c r="I1347" s="23">
        <f t="shared" si="50"/>
        <v>2.8999999999999773</v>
      </c>
      <c r="J1347">
        <v>96</v>
      </c>
      <c r="K1347">
        <v>85</v>
      </c>
      <c r="L1347">
        <v>91</v>
      </c>
      <c r="M1347">
        <f t="shared" si="51"/>
        <v>11</v>
      </c>
      <c r="N1347" s="14" t="s">
        <v>16</v>
      </c>
      <c r="O1347" s="23">
        <v>0.4</v>
      </c>
      <c r="P1347">
        <v>5.6</v>
      </c>
    </row>
    <row r="1348" spans="1:16">
      <c r="A1348" s="1">
        <f t="shared" si="48"/>
        <v>40429</v>
      </c>
      <c r="B1348" s="27">
        <v>18.7</v>
      </c>
      <c r="C1348" s="27">
        <v>11.9</v>
      </c>
      <c r="D1348" s="27">
        <v>16.3</v>
      </c>
      <c r="E1348">
        <f t="shared" si="49"/>
        <v>6.7999999999999989</v>
      </c>
      <c r="F1348">
        <v>995.7</v>
      </c>
      <c r="G1348">
        <v>994.3</v>
      </c>
      <c r="H1348" s="23">
        <v>994.9</v>
      </c>
      <c r="I1348" s="23">
        <f t="shared" si="50"/>
        <v>1.4000000000000909</v>
      </c>
      <c r="J1348">
        <v>98</v>
      </c>
      <c r="K1348">
        <v>87</v>
      </c>
      <c r="L1348">
        <v>94</v>
      </c>
      <c r="M1348">
        <f t="shared" si="51"/>
        <v>11</v>
      </c>
      <c r="N1348" s="14" t="s">
        <v>12</v>
      </c>
      <c r="O1348" s="23">
        <v>1.2</v>
      </c>
      <c r="P1348">
        <v>23</v>
      </c>
    </row>
    <row r="1349" spans="1:16">
      <c r="A1349" s="1">
        <f t="shared" si="48"/>
        <v>40430</v>
      </c>
      <c r="B1349" s="27">
        <v>22.4</v>
      </c>
      <c r="C1349" s="27">
        <v>13</v>
      </c>
      <c r="D1349" s="27">
        <v>19</v>
      </c>
      <c r="E1349">
        <f t="shared" si="49"/>
        <v>9.3999999999999986</v>
      </c>
      <c r="F1349">
        <v>1002.2</v>
      </c>
      <c r="G1349">
        <v>997.5</v>
      </c>
      <c r="H1349" s="23">
        <v>999.9</v>
      </c>
      <c r="I1349" s="23">
        <f t="shared" si="50"/>
        <v>4.7000000000000455</v>
      </c>
      <c r="J1349">
        <v>98</v>
      </c>
      <c r="K1349">
        <v>76</v>
      </c>
      <c r="L1349">
        <v>84</v>
      </c>
      <c r="M1349">
        <f t="shared" si="51"/>
        <v>22</v>
      </c>
      <c r="N1349" s="14" t="s">
        <v>19</v>
      </c>
      <c r="O1349" s="23">
        <v>2.2999999999999998</v>
      </c>
      <c r="P1349">
        <v>8.8000000000000007</v>
      </c>
    </row>
    <row r="1350" spans="1:16">
      <c r="A1350" s="1">
        <f t="shared" si="48"/>
        <v>40431</v>
      </c>
      <c r="B1350" s="27">
        <v>19</v>
      </c>
      <c r="C1350" s="27">
        <v>14.1</v>
      </c>
      <c r="D1350" s="27">
        <v>17.100000000000001</v>
      </c>
      <c r="E1350">
        <f t="shared" si="49"/>
        <v>4.9000000000000004</v>
      </c>
      <c r="F1350">
        <v>1003.8</v>
      </c>
      <c r="G1350">
        <v>1003.3</v>
      </c>
      <c r="H1350" s="23">
        <v>1003.5</v>
      </c>
      <c r="I1350" s="23">
        <f t="shared" si="50"/>
        <v>0.5</v>
      </c>
      <c r="J1350">
        <v>83</v>
      </c>
      <c r="K1350">
        <v>72</v>
      </c>
      <c r="L1350">
        <v>77</v>
      </c>
      <c r="M1350">
        <f t="shared" si="51"/>
        <v>11</v>
      </c>
      <c r="N1350" s="14" t="s">
        <v>14</v>
      </c>
      <c r="O1350" s="23">
        <v>2.4</v>
      </c>
      <c r="P1350">
        <v>0.5</v>
      </c>
    </row>
    <row r="1351" spans="1:16">
      <c r="A1351" s="1">
        <f t="shared" si="48"/>
        <v>40432</v>
      </c>
      <c r="B1351" s="27">
        <v>19.5</v>
      </c>
      <c r="C1351" s="27">
        <v>15.4</v>
      </c>
      <c r="D1351" s="27">
        <v>17</v>
      </c>
      <c r="E1351">
        <f t="shared" si="49"/>
        <v>4.0999999999999996</v>
      </c>
      <c r="F1351">
        <v>1005.2</v>
      </c>
      <c r="G1351">
        <v>1003.1</v>
      </c>
      <c r="H1351" s="23">
        <v>1004.1</v>
      </c>
      <c r="I1351" s="23">
        <f t="shared" si="50"/>
        <v>2.1000000000000227</v>
      </c>
      <c r="J1351">
        <v>94</v>
      </c>
      <c r="K1351">
        <v>64</v>
      </c>
      <c r="L1351">
        <v>75</v>
      </c>
      <c r="M1351">
        <f t="shared" si="51"/>
        <v>30</v>
      </c>
      <c r="N1351" s="14" t="s">
        <v>14</v>
      </c>
      <c r="O1351" s="23">
        <v>2.9</v>
      </c>
    </row>
    <row r="1352" spans="1:16">
      <c r="A1352" s="1">
        <f t="shared" si="48"/>
        <v>40433</v>
      </c>
      <c r="B1352" s="27">
        <v>21.1</v>
      </c>
      <c r="C1352" s="27">
        <v>14.3</v>
      </c>
      <c r="D1352" s="27">
        <v>16</v>
      </c>
      <c r="E1352">
        <f t="shared" si="49"/>
        <v>6.8000000000000007</v>
      </c>
      <c r="F1352">
        <v>1004.4</v>
      </c>
      <c r="G1352">
        <v>1003.9</v>
      </c>
      <c r="H1352" s="23">
        <v>1004.2</v>
      </c>
      <c r="I1352" s="23">
        <f t="shared" si="50"/>
        <v>0.5</v>
      </c>
      <c r="J1352">
        <v>92</v>
      </c>
      <c r="K1352">
        <v>75</v>
      </c>
      <c r="L1352">
        <v>84</v>
      </c>
      <c r="M1352">
        <f t="shared" si="51"/>
        <v>17</v>
      </c>
      <c r="N1352" s="14" t="s">
        <v>14</v>
      </c>
      <c r="O1352" s="23">
        <v>1.1000000000000001</v>
      </c>
    </row>
    <row r="1353" spans="1:16">
      <c r="A1353" s="1">
        <f t="shared" si="48"/>
        <v>40434</v>
      </c>
      <c r="B1353" s="27">
        <v>21.4</v>
      </c>
      <c r="C1353" s="27">
        <v>10.5</v>
      </c>
      <c r="D1353" s="27">
        <v>17.399999999999999</v>
      </c>
      <c r="E1353">
        <f t="shared" si="49"/>
        <v>10.899999999999999</v>
      </c>
      <c r="F1353">
        <v>1006.1</v>
      </c>
      <c r="G1353">
        <v>1003.5</v>
      </c>
      <c r="H1353" s="23">
        <v>1004.5</v>
      </c>
      <c r="I1353" s="23">
        <f t="shared" si="50"/>
        <v>2.6000000000000227</v>
      </c>
      <c r="J1353">
        <v>98</v>
      </c>
      <c r="K1353">
        <v>77</v>
      </c>
      <c r="L1353">
        <v>85</v>
      </c>
      <c r="M1353">
        <f t="shared" si="51"/>
        <v>21</v>
      </c>
      <c r="N1353" s="14" t="s">
        <v>12</v>
      </c>
      <c r="O1353" s="23">
        <v>0.1</v>
      </c>
    </row>
    <row r="1354" spans="1:16">
      <c r="A1354" s="1">
        <f t="shared" si="48"/>
        <v>40435</v>
      </c>
      <c r="B1354" s="27">
        <v>22.3</v>
      </c>
      <c r="C1354" s="27">
        <v>11.4</v>
      </c>
      <c r="D1354" s="27">
        <v>17</v>
      </c>
      <c r="E1354">
        <f t="shared" si="49"/>
        <v>10.9</v>
      </c>
      <c r="F1354">
        <v>1007.4</v>
      </c>
      <c r="G1354">
        <v>1005.9</v>
      </c>
      <c r="H1354" s="23">
        <v>1006.9</v>
      </c>
      <c r="I1354" s="23">
        <f t="shared" si="50"/>
        <v>1.5</v>
      </c>
      <c r="J1354">
        <v>92</v>
      </c>
      <c r="K1354">
        <v>52</v>
      </c>
      <c r="L1354">
        <v>71</v>
      </c>
      <c r="M1354">
        <f t="shared" si="51"/>
        <v>40</v>
      </c>
      <c r="N1354" s="14" t="s">
        <v>19</v>
      </c>
      <c r="O1354" s="23">
        <v>1</v>
      </c>
    </row>
    <row r="1355" spans="1:16">
      <c r="A1355" s="1">
        <f t="shared" ref="A1355:A1418" si="52">A1354+1</f>
        <v>40436</v>
      </c>
      <c r="B1355" s="27">
        <v>24</v>
      </c>
      <c r="C1355" s="27">
        <v>11.7</v>
      </c>
      <c r="D1355" s="27">
        <v>17.8</v>
      </c>
      <c r="E1355">
        <f t="shared" si="49"/>
        <v>12.3</v>
      </c>
      <c r="F1355">
        <v>1003.2</v>
      </c>
      <c r="G1355">
        <v>998.2</v>
      </c>
      <c r="H1355" s="23">
        <v>1000.7</v>
      </c>
      <c r="I1355" s="23">
        <f t="shared" si="50"/>
        <v>5</v>
      </c>
      <c r="J1355">
        <v>94</v>
      </c>
      <c r="K1355">
        <v>56</v>
      </c>
      <c r="L1355">
        <v>80</v>
      </c>
      <c r="M1355">
        <f t="shared" si="51"/>
        <v>38</v>
      </c>
      <c r="N1355" s="14" t="s">
        <v>18</v>
      </c>
      <c r="O1355" s="23">
        <v>0.3</v>
      </c>
    </row>
    <row r="1356" spans="1:16">
      <c r="A1356" s="1">
        <f t="shared" si="52"/>
        <v>40437</v>
      </c>
      <c r="B1356" s="27">
        <v>23.8</v>
      </c>
      <c r="C1356" s="27">
        <v>12.9</v>
      </c>
      <c r="D1356" s="27">
        <v>18.7</v>
      </c>
      <c r="E1356">
        <f t="shared" si="49"/>
        <v>10.9</v>
      </c>
      <c r="F1356">
        <v>997.9</v>
      </c>
      <c r="G1356">
        <v>997.6</v>
      </c>
      <c r="H1356" s="23">
        <v>997.8</v>
      </c>
      <c r="I1356" s="23">
        <f t="shared" si="50"/>
        <v>0.29999999999995453</v>
      </c>
      <c r="J1356">
        <v>94</v>
      </c>
      <c r="K1356">
        <v>61</v>
      </c>
      <c r="L1356">
        <v>81</v>
      </c>
      <c r="M1356">
        <f t="shared" si="51"/>
        <v>33</v>
      </c>
      <c r="N1356" s="14" t="s">
        <v>24</v>
      </c>
      <c r="O1356" s="23">
        <v>0.3</v>
      </c>
      <c r="P1356">
        <v>4.3</v>
      </c>
    </row>
    <row r="1357" spans="1:16">
      <c r="A1357" s="1">
        <f t="shared" si="52"/>
        <v>40438</v>
      </c>
      <c r="B1357" s="27">
        <v>19</v>
      </c>
      <c r="C1357" s="27">
        <v>14.4</v>
      </c>
      <c r="D1357" s="27">
        <v>15.5</v>
      </c>
      <c r="E1357">
        <f t="shared" si="49"/>
        <v>4.5999999999999996</v>
      </c>
      <c r="F1357">
        <v>999.6</v>
      </c>
      <c r="G1357">
        <v>995.9</v>
      </c>
      <c r="H1357" s="23">
        <v>997.6</v>
      </c>
      <c r="I1357" s="23">
        <f t="shared" si="50"/>
        <v>3.7000000000000455</v>
      </c>
      <c r="J1357">
        <v>95</v>
      </c>
      <c r="K1357">
        <v>89</v>
      </c>
      <c r="L1357">
        <v>93</v>
      </c>
      <c r="M1357">
        <f t="shared" si="51"/>
        <v>6</v>
      </c>
      <c r="N1357" s="14" t="s">
        <v>16</v>
      </c>
      <c r="O1357" s="23">
        <v>2.5</v>
      </c>
      <c r="P1357">
        <v>44.5</v>
      </c>
    </row>
    <row r="1358" spans="1:16">
      <c r="A1358" s="1">
        <f t="shared" si="52"/>
        <v>40439</v>
      </c>
      <c r="B1358" s="27">
        <v>14.4</v>
      </c>
      <c r="C1358" s="27">
        <v>11.8</v>
      </c>
      <c r="D1358" s="27">
        <v>12.8</v>
      </c>
      <c r="E1358">
        <f t="shared" si="49"/>
        <v>2.5999999999999996</v>
      </c>
      <c r="F1358">
        <v>1003</v>
      </c>
      <c r="G1358">
        <v>1000.3</v>
      </c>
      <c r="H1358" s="23">
        <v>1002.1</v>
      </c>
      <c r="I1358" s="23">
        <f t="shared" si="50"/>
        <v>2.7000000000000455</v>
      </c>
      <c r="J1358">
        <v>94</v>
      </c>
      <c r="K1358">
        <v>91</v>
      </c>
      <c r="L1358">
        <v>92</v>
      </c>
      <c r="M1358">
        <f t="shared" si="51"/>
        <v>3</v>
      </c>
      <c r="N1358" s="14" t="s">
        <v>19</v>
      </c>
      <c r="O1358" s="23">
        <v>1.3</v>
      </c>
      <c r="P1358">
        <v>42.7</v>
      </c>
    </row>
    <row r="1359" spans="1:16">
      <c r="A1359" s="1">
        <f t="shared" si="52"/>
        <v>40440</v>
      </c>
      <c r="B1359" s="27">
        <v>17</v>
      </c>
      <c r="C1359" s="27">
        <v>11.4</v>
      </c>
      <c r="D1359" s="27">
        <v>12.6</v>
      </c>
      <c r="E1359">
        <f t="shared" si="49"/>
        <v>5.6</v>
      </c>
      <c r="F1359">
        <v>1004.7</v>
      </c>
      <c r="G1359">
        <v>998.9</v>
      </c>
      <c r="H1359" s="23">
        <v>1001.7</v>
      </c>
      <c r="I1359" s="23">
        <f t="shared" si="50"/>
        <v>5.8000000000000682</v>
      </c>
      <c r="J1359">
        <v>94</v>
      </c>
      <c r="K1359">
        <v>74</v>
      </c>
      <c r="L1359">
        <v>86</v>
      </c>
      <c r="M1359">
        <f t="shared" si="51"/>
        <v>20</v>
      </c>
      <c r="N1359" s="14" t="s">
        <v>14</v>
      </c>
      <c r="O1359" s="23">
        <v>1.8</v>
      </c>
      <c r="P1359">
        <v>1.6</v>
      </c>
    </row>
    <row r="1360" spans="1:16">
      <c r="A1360" s="1">
        <f t="shared" si="52"/>
        <v>40441</v>
      </c>
      <c r="B1360" s="27">
        <v>19.899999999999999</v>
      </c>
      <c r="C1360" s="27">
        <v>5.3</v>
      </c>
      <c r="D1360" s="27">
        <v>11.6</v>
      </c>
      <c r="E1360">
        <f t="shared" si="49"/>
        <v>14.599999999999998</v>
      </c>
      <c r="F1360">
        <v>1006.3</v>
      </c>
      <c r="G1360">
        <v>1005.7</v>
      </c>
      <c r="H1360" s="23">
        <v>1006.1</v>
      </c>
      <c r="I1360" s="23">
        <f t="shared" si="50"/>
        <v>0.59999999999990905</v>
      </c>
      <c r="J1360">
        <v>95</v>
      </c>
      <c r="K1360">
        <v>48</v>
      </c>
      <c r="L1360">
        <v>79</v>
      </c>
      <c r="M1360">
        <f t="shared" si="51"/>
        <v>47</v>
      </c>
      <c r="N1360" s="14" t="s">
        <v>12</v>
      </c>
      <c r="O1360" s="23">
        <v>0.3</v>
      </c>
    </row>
    <row r="1361" spans="1:16">
      <c r="A1361" s="1">
        <f t="shared" si="52"/>
        <v>40442</v>
      </c>
      <c r="B1361" s="27">
        <v>19.600000000000001</v>
      </c>
      <c r="C1361" s="27">
        <v>6</v>
      </c>
      <c r="D1361" s="27">
        <v>12.5</v>
      </c>
      <c r="E1361">
        <f t="shared" si="49"/>
        <v>13.600000000000001</v>
      </c>
      <c r="F1361">
        <v>1007.4</v>
      </c>
      <c r="G1361">
        <v>1006.4</v>
      </c>
      <c r="H1361" s="23">
        <v>1006.8</v>
      </c>
      <c r="I1361" s="23">
        <f t="shared" si="50"/>
        <v>1</v>
      </c>
      <c r="J1361">
        <v>95</v>
      </c>
      <c r="K1361">
        <v>49</v>
      </c>
      <c r="L1361">
        <v>79</v>
      </c>
      <c r="M1361">
        <f t="shared" si="51"/>
        <v>46</v>
      </c>
      <c r="N1361" s="14" t="s">
        <v>18</v>
      </c>
      <c r="O1361" s="23">
        <v>0.5</v>
      </c>
    </row>
    <row r="1362" spans="1:16">
      <c r="A1362" s="1">
        <f t="shared" si="52"/>
        <v>40443</v>
      </c>
      <c r="B1362" s="27">
        <v>21.1</v>
      </c>
      <c r="C1362" s="27">
        <v>7.2</v>
      </c>
      <c r="D1362" s="27">
        <v>13.9</v>
      </c>
      <c r="E1362">
        <f t="shared" si="49"/>
        <v>13.900000000000002</v>
      </c>
      <c r="F1362">
        <v>1008.2</v>
      </c>
      <c r="G1362">
        <v>1007.5</v>
      </c>
      <c r="H1362" s="23">
        <v>1007.9</v>
      </c>
      <c r="I1362" s="23">
        <f t="shared" si="50"/>
        <v>0.70000000000004547</v>
      </c>
      <c r="J1362">
        <v>96</v>
      </c>
      <c r="K1362">
        <v>49</v>
      </c>
      <c r="L1362">
        <v>78</v>
      </c>
      <c r="M1362">
        <f t="shared" si="51"/>
        <v>47</v>
      </c>
      <c r="N1362" s="14" t="s">
        <v>19</v>
      </c>
      <c r="O1362" s="23">
        <v>0.9</v>
      </c>
    </row>
    <row r="1363" spans="1:16">
      <c r="A1363" s="1">
        <f t="shared" si="52"/>
        <v>40444</v>
      </c>
      <c r="B1363" s="27">
        <v>21.8</v>
      </c>
      <c r="C1363" s="27">
        <v>8.3000000000000007</v>
      </c>
      <c r="D1363" s="27">
        <v>14.8</v>
      </c>
      <c r="E1363">
        <f t="shared" si="49"/>
        <v>13.5</v>
      </c>
      <c r="F1363">
        <v>1006.7</v>
      </c>
      <c r="G1363">
        <v>1002.6</v>
      </c>
      <c r="H1363" s="23">
        <v>1004.5</v>
      </c>
      <c r="I1363" s="23">
        <f t="shared" si="50"/>
        <v>4.1000000000000227</v>
      </c>
      <c r="J1363">
        <v>95</v>
      </c>
      <c r="K1363">
        <v>54</v>
      </c>
      <c r="L1363">
        <v>81</v>
      </c>
      <c r="M1363">
        <f t="shared" si="51"/>
        <v>41</v>
      </c>
      <c r="N1363" s="14" t="s">
        <v>22</v>
      </c>
      <c r="O1363" s="23">
        <v>0.6</v>
      </c>
    </row>
    <row r="1364" spans="1:16">
      <c r="A1364" s="1">
        <f t="shared" si="52"/>
        <v>40445</v>
      </c>
      <c r="B1364" s="27">
        <v>22.3</v>
      </c>
      <c r="C1364" s="27">
        <v>9.6</v>
      </c>
      <c r="D1364" s="27">
        <v>16</v>
      </c>
      <c r="E1364">
        <f t="shared" si="49"/>
        <v>12.700000000000001</v>
      </c>
      <c r="F1364">
        <v>998.1</v>
      </c>
      <c r="G1364">
        <v>990.6</v>
      </c>
      <c r="H1364" s="23">
        <v>994.1</v>
      </c>
      <c r="I1364" s="23">
        <f t="shared" si="50"/>
        <v>7.5</v>
      </c>
      <c r="J1364">
        <v>99</v>
      </c>
      <c r="K1364">
        <v>64</v>
      </c>
      <c r="L1364">
        <v>85</v>
      </c>
      <c r="M1364">
        <f t="shared" si="51"/>
        <v>35</v>
      </c>
      <c r="N1364" s="14" t="s">
        <v>18</v>
      </c>
      <c r="O1364" s="23">
        <v>0.3</v>
      </c>
    </row>
    <row r="1365" spans="1:16">
      <c r="A1365" s="1">
        <f t="shared" si="52"/>
        <v>40446</v>
      </c>
      <c r="B1365" s="27">
        <v>17.2</v>
      </c>
      <c r="C1365" s="27">
        <v>14.7</v>
      </c>
      <c r="D1365" s="27">
        <v>15.8</v>
      </c>
      <c r="E1365">
        <f t="shared" si="49"/>
        <v>2.5</v>
      </c>
      <c r="F1365">
        <v>985.7</v>
      </c>
      <c r="G1365">
        <v>982.1</v>
      </c>
      <c r="H1365" s="23">
        <v>983.9</v>
      </c>
      <c r="I1365" s="23">
        <f t="shared" si="50"/>
        <v>3.6000000000000227</v>
      </c>
      <c r="J1365">
        <v>97</v>
      </c>
      <c r="K1365">
        <v>86</v>
      </c>
      <c r="L1365">
        <v>93</v>
      </c>
      <c r="M1365">
        <f t="shared" si="51"/>
        <v>11</v>
      </c>
      <c r="N1365" s="14" t="s">
        <v>17</v>
      </c>
      <c r="O1365" s="23">
        <v>0.7</v>
      </c>
      <c r="P1365">
        <v>40.5</v>
      </c>
    </row>
    <row r="1366" spans="1:16">
      <c r="A1366" s="1">
        <f t="shared" si="52"/>
        <v>40447</v>
      </c>
      <c r="B1366" s="27">
        <v>15.9</v>
      </c>
      <c r="C1366" s="27">
        <v>12.6</v>
      </c>
      <c r="D1366" s="27">
        <v>13.4</v>
      </c>
      <c r="E1366">
        <f t="shared" si="49"/>
        <v>3.3000000000000007</v>
      </c>
      <c r="F1366">
        <v>992.4</v>
      </c>
      <c r="G1366">
        <v>983.8</v>
      </c>
      <c r="H1366" s="23">
        <v>988.4</v>
      </c>
      <c r="I1366" s="23">
        <f t="shared" si="50"/>
        <v>8.6000000000000227</v>
      </c>
      <c r="J1366">
        <v>95</v>
      </c>
      <c r="K1366">
        <v>80</v>
      </c>
      <c r="L1366">
        <v>89</v>
      </c>
      <c r="M1366">
        <f t="shared" si="51"/>
        <v>15</v>
      </c>
      <c r="N1366" s="14" t="s">
        <v>19</v>
      </c>
      <c r="O1366" s="23">
        <v>1.1000000000000001</v>
      </c>
      <c r="P1366">
        <v>14.2</v>
      </c>
    </row>
    <row r="1367" spans="1:16">
      <c r="A1367" s="1">
        <f t="shared" si="52"/>
        <v>40448</v>
      </c>
      <c r="B1367" s="15">
        <v>15.4</v>
      </c>
      <c r="C1367" s="15">
        <v>11.6</v>
      </c>
      <c r="D1367" s="15">
        <v>13</v>
      </c>
      <c r="E1367">
        <f t="shared" si="49"/>
        <v>3.8000000000000007</v>
      </c>
      <c r="F1367">
        <v>995.5</v>
      </c>
      <c r="G1367">
        <v>994.4</v>
      </c>
      <c r="H1367" s="23">
        <v>995</v>
      </c>
      <c r="I1367" s="23">
        <f t="shared" si="50"/>
        <v>1.1000000000000227</v>
      </c>
      <c r="J1367">
        <v>98</v>
      </c>
      <c r="K1367">
        <v>84</v>
      </c>
      <c r="L1367">
        <v>93</v>
      </c>
      <c r="M1367">
        <f t="shared" si="51"/>
        <v>14</v>
      </c>
      <c r="N1367" s="14" t="s">
        <v>17</v>
      </c>
      <c r="O1367" s="23">
        <v>0.8</v>
      </c>
      <c r="P1367">
        <v>0.7</v>
      </c>
    </row>
    <row r="1368" spans="1:16">
      <c r="A1368" s="1">
        <f t="shared" si="52"/>
        <v>40449</v>
      </c>
      <c r="B1368" s="15">
        <v>19.3</v>
      </c>
      <c r="C1368" s="15">
        <v>10.199999999999999</v>
      </c>
      <c r="D1368" s="15">
        <v>14.8</v>
      </c>
      <c r="E1368">
        <f t="shared" si="49"/>
        <v>9.1000000000000014</v>
      </c>
      <c r="F1368">
        <v>999</v>
      </c>
      <c r="G1368">
        <v>996.9</v>
      </c>
      <c r="H1368" s="23">
        <v>997.9</v>
      </c>
      <c r="I1368" s="23">
        <f t="shared" si="50"/>
        <v>2.1000000000000227</v>
      </c>
      <c r="J1368">
        <v>99</v>
      </c>
      <c r="K1368">
        <v>60</v>
      </c>
      <c r="L1368">
        <v>82</v>
      </c>
      <c r="M1368">
        <f t="shared" si="51"/>
        <v>39</v>
      </c>
      <c r="N1368" s="14" t="s">
        <v>25</v>
      </c>
      <c r="O1368" s="23">
        <v>0.9</v>
      </c>
      <c r="P1368">
        <v>1.5</v>
      </c>
    </row>
    <row r="1369" spans="1:16">
      <c r="A1369" s="1">
        <f t="shared" si="52"/>
        <v>40450</v>
      </c>
      <c r="B1369" s="15">
        <v>17.600000000000001</v>
      </c>
      <c r="C1369" s="15">
        <v>11</v>
      </c>
      <c r="D1369" s="15">
        <v>13.2</v>
      </c>
      <c r="E1369">
        <f t="shared" si="49"/>
        <v>6.6000000000000014</v>
      </c>
      <c r="F1369">
        <v>1001.9</v>
      </c>
      <c r="G1369">
        <v>1000.6</v>
      </c>
      <c r="H1369" s="23">
        <v>1001.2</v>
      </c>
      <c r="I1369" s="23">
        <f t="shared" si="50"/>
        <v>1.2999999999999545</v>
      </c>
      <c r="J1369">
        <v>94</v>
      </c>
      <c r="K1369">
        <v>60</v>
      </c>
      <c r="L1369">
        <v>81</v>
      </c>
      <c r="M1369">
        <f t="shared" si="51"/>
        <v>34</v>
      </c>
      <c r="N1369" s="14" t="s">
        <v>18</v>
      </c>
      <c r="O1369" s="23">
        <v>1.6</v>
      </c>
      <c r="P1369">
        <v>1</v>
      </c>
    </row>
    <row r="1370" spans="1:16">
      <c r="A1370" s="1">
        <f t="shared" si="52"/>
        <v>40451</v>
      </c>
      <c r="B1370" s="15">
        <v>15.6</v>
      </c>
      <c r="C1370" s="15">
        <v>8.1</v>
      </c>
      <c r="D1370" s="15">
        <v>12.2</v>
      </c>
      <c r="E1370">
        <f t="shared" si="49"/>
        <v>7.5</v>
      </c>
      <c r="F1370">
        <v>1003.1</v>
      </c>
      <c r="G1370">
        <v>1002.8</v>
      </c>
      <c r="H1370" s="23">
        <v>1003</v>
      </c>
      <c r="I1370" s="23">
        <f t="shared" si="50"/>
        <v>0.30000000000006821</v>
      </c>
      <c r="J1370">
        <v>91</v>
      </c>
      <c r="K1370">
        <v>67</v>
      </c>
      <c r="L1370">
        <v>78</v>
      </c>
      <c r="M1370">
        <f t="shared" si="51"/>
        <v>24</v>
      </c>
      <c r="N1370" s="14" t="s">
        <v>19</v>
      </c>
      <c r="O1370" s="23">
        <v>0.3</v>
      </c>
    </row>
    <row r="1371" spans="1:16">
      <c r="A1371" s="1">
        <f t="shared" si="52"/>
        <v>40452</v>
      </c>
      <c r="B1371" s="27">
        <v>14.2</v>
      </c>
      <c r="C1371" s="27">
        <v>10.8</v>
      </c>
      <c r="D1371" s="27">
        <v>12.7</v>
      </c>
      <c r="E1371">
        <f t="shared" si="49"/>
        <v>3.3999999999999986</v>
      </c>
      <c r="F1371" s="27">
        <v>1003.9</v>
      </c>
      <c r="G1371" s="27">
        <v>1001.9</v>
      </c>
      <c r="H1371" s="27">
        <v>1002.6</v>
      </c>
      <c r="I1371" s="23">
        <f t="shared" si="50"/>
        <v>2</v>
      </c>
      <c r="J1371" s="15">
        <v>88</v>
      </c>
      <c r="K1371" s="15">
        <v>75</v>
      </c>
      <c r="L1371" s="15">
        <v>79</v>
      </c>
      <c r="M1371">
        <f t="shared" si="51"/>
        <v>13</v>
      </c>
      <c r="N1371" s="14" t="s">
        <v>17</v>
      </c>
      <c r="O1371" s="27">
        <v>0.8</v>
      </c>
    </row>
    <row r="1372" spans="1:16">
      <c r="A1372" s="1">
        <f t="shared" si="52"/>
        <v>40453</v>
      </c>
      <c r="B1372" s="27">
        <v>17.7</v>
      </c>
      <c r="C1372" s="27">
        <v>10.5</v>
      </c>
      <c r="D1372" s="27">
        <v>13.6</v>
      </c>
      <c r="E1372">
        <f t="shared" si="49"/>
        <v>7.1999999999999993</v>
      </c>
      <c r="F1372" s="27">
        <v>1005.9</v>
      </c>
      <c r="G1372" s="27">
        <v>1004.7</v>
      </c>
      <c r="H1372" s="27">
        <v>1005.2</v>
      </c>
      <c r="I1372" s="23">
        <f t="shared" si="50"/>
        <v>1.1999999999999318</v>
      </c>
      <c r="J1372" s="15">
        <v>88</v>
      </c>
      <c r="K1372" s="15">
        <v>66</v>
      </c>
      <c r="L1372" s="15">
        <v>80</v>
      </c>
      <c r="M1372">
        <f t="shared" si="51"/>
        <v>22</v>
      </c>
      <c r="N1372" s="14" t="s">
        <v>17</v>
      </c>
      <c r="O1372" s="27">
        <v>0.3</v>
      </c>
    </row>
    <row r="1373" spans="1:16">
      <c r="A1373" s="1">
        <f t="shared" si="52"/>
        <v>40454</v>
      </c>
      <c r="B1373" s="27">
        <v>18.600000000000001</v>
      </c>
      <c r="C1373" s="27">
        <v>11.6</v>
      </c>
      <c r="D1373" s="27">
        <v>15</v>
      </c>
      <c r="E1373">
        <f t="shared" ref="E1373:E1436" si="53">B1373-C1373</f>
        <v>7.0000000000000018</v>
      </c>
      <c r="F1373" s="27">
        <v>1005.2</v>
      </c>
      <c r="G1373" s="27">
        <v>1003.3</v>
      </c>
      <c r="H1373" s="27">
        <v>1004.2</v>
      </c>
      <c r="I1373" s="23">
        <f t="shared" ref="I1373:I1436" si="54">F1373-G1373</f>
        <v>1.9000000000000909</v>
      </c>
      <c r="J1373" s="15">
        <v>87</v>
      </c>
      <c r="K1373" s="15">
        <v>63</v>
      </c>
      <c r="L1373" s="15">
        <v>77</v>
      </c>
      <c r="M1373">
        <f t="shared" ref="M1373:M1436" si="55">J1373-K1373</f>
        <v>24</v>
      </c>
      <c r="N1373" s="14" t="s">
        <v>19</v>
      </c>
      <c r="O1373" s="27">
        <v>1</v>
      </c>
    </row>
    <row r="1374" spans="1:16">
      <c r="A1374" s="1">
        <f t="shared" si="52"/>
        <v>40455</v>
      </c>
      <c r="B1374" s="27">
        <v>19.2</v>
      </c>
      <c r="C1374" s="27">
        <v>11</v>
      </c>
      <c r="D1374" s="27">
        <v>14.8</v>
      </c>
      <c r="E1374">
        <f t="shared" si="53"/>
        <v>8.1999999999999993</v>
      </c>
      <c r="F1374" s="27">
        <v>1000.7</v>
      </c>
      <c r="G1374" s="27">
        <v>998</v>
      </c>
      <c r="H1374" s="27">
        <v>999.1</v>
      </c>
      <c r="I1374" s="23">
        <f t="shared" si="54"/>
        <v>2.7000000000000455</v>
      </c>
      <c r="J1374" s="15">
        <v>92</v>
      </c>
      <c r="K1374" s="15">
        <v>75</v>
      </c>
      <c r="L1374" s="15">
        <v>84</v>
      </c>
      <c r="M1374">
        <f t="shared" si="55"/>
        <v>17</v>
      </c>
      <c r="N1374" s="14" t="s">
        <v>19</v>
      </c>
      <c r="O1374" s="27">
        <v>0.7</v>
      </c>
    </row>
    <row r="1375" spans="1:16">
      <c r="A1375" s="1">
        <f t="shared" si="52"/>
        <v>40456</v>
      </c>
      <c r="B1375" s="27">
        <v>20.8</v>
      </c>
      <c r="C1375" s="27">
        <v>13.3</v>
      </c>
      <c r="D1375" s="27">
        <v>16.600000000000001</v>
      </c>
      <c r="E1375">
        <f t="shared" si="53"/>
        <v>7.5</v>
      </c>
      <c r="F1375" s="27">
        <v>996.9</v>
      </c>
      <c r="G1375" s="27">
        <v>994.9</v>
      </c>
      <c r="H1375" s="27">
        <v>996.2</v>
      </c>
      <c r="I1375" s="23">
        <f t="shared" si="54"/>
        <v>2</v>
      </c>
      <c r="J1375" s="15">
        <v>92</v>
      </c>
      <c r="K1375" s="15">
        <v>69</v>
      </c>
      <c r="L1375" s="15">
        <v>82</v>
      </c>
      <c r="M1375">
        <f t="shared" si="55"/>
        <v>23</v>
      </c>
      <c r="N1375" s="14" t="s">
        <v>16</v>
      </c>
      <c r="O1375" s="27">
        <v>1.8</v>
      </c>
      <c r="P1375">
        <v>12.5</v>
      </c>
    </row>
    <row r="1376" spans="1:16">
      <c r="A1376" s="1">
        <f t="shared" si="52"/>
        <v>40457</v>
      </c>
      <c r="B1376" s="27">
        <v>15.4</v>
      </c>
      <c r="C1376" s="27">
        <v>11.1</v>
      </c>
      <c r="D1376" s="27">
        <v>12</v>
      </c>
      <c r="E1376">
        <f t="shared" si="53"/>
        <v>4.3000000000000007</v>
      </c>
      <c r="F1376" s="27">
        <v>1006.7</v>
      </c>
      <c r="G1376" s="27">
        <v>1000</v>
      </c>
      <c r="H1376" s="27">
        <v>1003.5</v>
      </c>
      <c r="I1376" s="23">
        <f t="shared" si="54"/>
        <v>6.7000000000000455</v>
      </c>
      <c r="J1376" s="15">
        <v>93</v>
      </c>
      <c r="K1376" s="15">
        <v>92</v>
      </c>
      <c r="L1376" s="15">
        <v>92</v>
      </c>
      <c r="M1376">
        <f t="shared" si="55"/>
        <v>1</v>
      </c>
      <c r="N1376" s="14" t="s">
        <v>16</v>
      </c>
      <c r="O1376" s="27">
        <v>2.5</v>
      </c>
      <c r="P1376">
        <v>1</v>
      </c>
    </row>
    <row r="1377" spans="1:16">
      <c r="A1377" s="1">
        <f t="shared" si="52"/>
        <v>40458</v>
      </c>
      <c r="B1377" s="27">
        <v>15.8</v>
      </c>
      <c r="C1377" s="27">
        <v>9.1</v>
      </c>
      <c r="D1377" s="27">
        <v>11</v>
      </c>
      <c r="E1377">
        <f t="shared" si="53"/>
        <v>6.7000000000000011</v>
      </c>
      <c r="F1377" s="27">
        <v>1010.8</v>
      </c>
      <c r="G1377" s="27">
        <v>1008.9</v>
      </c>
      <c r="H1377" s="27">
        <v>1009.9</v>
      </c>
      <c r="I1377" s="23">
        <f t="shared" si="54"/>
        <v>1.8999999999999773</v>
      </c>
      <c r="J1377" s="15">
        <v>94</v>
      </c>
      <c r="K1377" s="15">
        <v>68</v>
      </c>
      <c r="L1377" s="15">
        <v>84</v>
      </c>
      <c r="M1377">
        <f t="shared" si="55"/>
        <v>26</v>
      </c>
      <c r="N1377" s="14" t="s">
        <v>16</v>
      </c>
      <c r="O1377" s="27">
        <v>1.6</v>
      </c>
    </row>
    <row r="1378" spans="1:16">
      <c r="A1378" s="1">
        <f t="shared" si="52"/>
        <v>40459</v>
      </c>
      <c r="B1378" s="27">
        <v>15.5</v>
      </c>
      <c r="C1378" s="27">
        <v>5.0999999999999996</v>
      </c>
      <c r="D1378" s="27">
        <v>9.5</v>
      </c>
      <c r="E1378">
        <f t="shared" si="53"/>
        <v>10.4</v>
      </c>
      <c r="F1378" s="27">
        <v>1011.8</v>
      </c>
      <c r="G1378" s="27">
        <v>1011.4</v>
      </c>
      <c r="H1378" s="27">
        <v>1011.6</v>
      </c>
      <c r="I1378" s="23">
        <f t="shared" si="54"/>
        <v>0.39999999999997726</v>
      </c>
      <c r="J1378" s="15">
        <v>97</v>
      </c>
      <c r="K1378" s="15">
        <v>62</v>
      </c>
      <c r="L1378" s="15">
        <v>83</v>
      </c>
      <c r="M1378">
        <f t="shared" si="55"/>
        <v>35</v>
      </c>
      <c r="N1378" s="14" t="s">
        <v>19</v>
      </c>
      <c r="O1378" s="27">
        <v>0.4</v>
      </c>
    </row>
    <row r="1379" spans="1:16">
      <c r="A1379" s="1">
        <f t="shared" si="52"/>
        <v>40460</v>
      </c>
      <c r="B1379" s="27">
        <v>14.4</v>
      </c>
      <c r="C1379" s="27">
        <v>4.8</v>
      </c>
      <c r="D1379" s="27">
        <v>8.3000000000000007</v>
      </c>
      <c r="E1379">
        <f t="shared" si="53"/>
        <v>9.6000000000000014</v>
      </c>
      <c r="F1379" s="27">
        <v>1010.3</v>
      </c>
      <c r="G1379" s="27">
        <v>1005.2</v>
      </c>
      <c r="H1379" s="27">
        <v>1007.6</v>
      </c>
      <c r="I1379" s="23">
        <f t="shared" si="54"/>
        <v>5.0999999999999091</v>
      </c>
      <c r="J1379" s="15">
        <v>95</v>
      </c>
      <c r="K1379" s="15">
        <v>58</v>
      </c>
      <c r="L1379" s="15">
        <v>82</v>
      </c>
      <c r="M1379">
        <f t="shared" si="55"/>
        <v>37</v>
      </c>
      <c r="N1379" s="14" t="s">
        <v>15</v>
      </c>
      <c r="O1379" s="27">
        <v>0</v>
      </c>
    </row>
    <row r="1380" spans="1:16">
      <c r="A1380" s="1">
        <f t="shared" si="52"/>
        <v>40461</v>
      </c>
      <c r="B1380" s="27">
        <v>14.6</v>
      </c>
      <c r="C1380" s="27">
        <v>1.5</v>
      </c>
      <c r="D1380" s="27">
        <v>7.8</v>
      </c>
      <c r="E1380">
        <f t="shared" si="53"/>
        <v>13.1</v>
      </c>
      <c r="F1380" s="27">
        <v>1002.1</v>
      </c>
      <c r="G1380" s="27">
        <v>999.4</v>
      </c>
      <c r="H1380" s="27">
        <v>1000.5</v>
      </c>
      <c r="I1380" s="23">
        <f t="shared" si="54"/>
        <v>2.7000000000000455</v>
      </c>
      <c r="J1380" s="15">
        <v>100</v>
      </c>
      <c r="K1380" s="15">
        <v>60</v>
      </c>
      <c r="L1380" s="15">
        <v>84</v>
      </c>
      <c r="M1380">
        <f t="shared" si="55"/>
        <v>40</v>
      </c>
      <c r="N1380" s="14" t="s">
        <v>25</v>
      </c>
      <c r="O1380" s="27">
        <v>0.2</v>
      </c>
    </row>
    <row r="1381" spans="1:16">
      <c r="A1381" s="1">
        <f t="shared" si="52"/>
        <v>40462</v>
      </c>
      <c r="B1381" s="27">
        <v>15.1</v>
      </c>
      <c r="C1381" s="27">
        <v>2.4</v>
      </c>
      <c r="D1381" s="27">
        <v>8</v>
      </c>
      <c r="E1381">
        <f t="shared" si="53"/>
        <v>12.7</v>
      </c>
      <c r="F1381" s="27">
        <v>1000.7</v>
      </c>
      <c r="G1381" s="27">
        <v>999.7</v>
      </c>
      <c r="H1381" s="27">
        <v>1000.2</v>
      </c>
      <c r="I1381" s="23">
        <f t="shared" si="54"/>
        <v>1</v>
      </c>
      <c r="J1381" s="15">
        <v>97</v>
      </c>
      <c r="K1381" s="15">
        <v>63</v>
      </c>
      <c r="L1381" s="15">
        <v>84</v>
      </c>
      <c r="M1381">
        <f t="shared" si="55"/>
        <v>34</v>
      </c>
      <c r="N1381" s="14" t="s">
        <v>16</v>
      </c>
      <c r="O1381" s="27">
        <v>0.3</v>
      </c>
    </row>
    <row r="1382" spans="1:16">
      <c r="A1382" s="1">
        <f t="shared" si="52"/>
        <v>40463</v>
      </c>
      <c r="B1382" s="27">
        <v>16.3</v>
      </c>
      <c r="C1382" s="27">
        <v>4.0999999999999996</v>
      </c>
      <c r="D1382" s="27">
        <v>9.4</v>
      </c>
      <c r="E1382">
        <f t="shared" si="53"/>
        <v>12.200000000000001</v>
      </c>
      <c r="F1382" s="27">
        <v>1000.9</v>
      </c>
      <c r="G1382" s="27">
        <v>999.5</v>
      </c>
      <c r="H1382" s="27">
        <v>1000.1</v>
      </c>
      <c r="I1382" s="23">
        <f t="shared" si="54"/>
        <v>1.3999999999999773</v>
      </c>
      <c r="J1382" s="15">
        <v>95</v>
      </c>
      <c r="K1382" s="15">
        <v>53</v>
      </c>
      <c r="L1382" s="15">
        <v>80</v>
      </c>
      <c r="M1382">
        <f t="shared" si="55"/>
        <v>42</v>
      </c>
      <c r="N1382" s="14" t="s">
        <v>19</v>
      </c>
      <c r="O1382" s="27">
        <v>0.3</v>
      </c>
    </row>
    <row r="1383" spans="1:16">
      <c r="A1383" s="1">
        <f t="shared" si="52"/>
        <v>40464</v>
      </c>
      <c r="B1383" s="27">
        <v>14.5</v>
      </c>
      <c r="C1383" s="27">
        <v>6.6</v>
      </c>
      <c r="D1383" s="27">
        <v>12.8</v>
      </c>
      <c r="E1383">
        <f t="shared" si="53"/>
        <v>7.9</v>
      </c>
      <c r="F1383" s="27">
        <v>998.9</v>
      </c>
      <c r="G1383" s="27">
        <v>998.3</v>
      </c>
      <c r="H1383" s="27">
        <v>998.5</v>
      </c>
      <c r="I1383" s="23">
        <f t="shared" si="54"/>
        <v>0.60000000000002274</v>
      </c>
      <c r="J1383" s="15">
        <v>89</v>
      </c>
      <c r="K1383" s="15">
        <v>63</v>
      </c>
      <c r="L1383" s="15">
        <v>73</v>
      </c>
      <c r="M1383">
        <f t="shared" si="55"/>
        <v>26</v>
      </c>
      <c r="N1383" s="14" t="s">
        <v>19</v>
      </c>
      <c r="O1383" s="27">
        <v>1.6</v>
      </c>
    </row>
    <row r="1384" spans="1:16">
      <c r="A1384" s="1">
        <f t="shared" si="52"/>
        <v>40465</v>
      </c>
      <c r="B1384" s="27">
        <v>14.2</v>
      </c>
      <c r="C1384" s="27">
        <v>10.5</v>
      </c>
      <c r="D1384" s="27">
        <v>12.5</v>
      </c>
      <c r="E1384">
        <f t="shared" si="53"/>
        <v>3.6999999999999993</v>
      </c>
      <c r="F1384" s="27">
        <v>996.7</v>
      </c>
      <c r="G1384" s="27">
        <v>995.8</v>
      </c>
      <c r="H1384" s="27">
        <v>996.4</v>
      </c>
      <c r="I1384" s="23">
        <f t="shared" si="54"/>
        <v>0.90000000000009095</v>
      </c>
      <c r="J1384" s="15">
        <v>71</v>
      </c>
      <c r="K1384" s="15">
        <v>57</v>
      </c>
      <c r="L1384" s="15">
        <v>65</v>
      </c>
      <c r="M1384">
        <f t="shared" si="55"/>
        <v>14</v>
      </c>
      <c r="N1384" s="14" t="s">
        <v>19</v>
      </c>
      <c r="O1384" s="27">
        <v>1.9</v>
      </c>
    </row>
    <row r="1385" spans="1:16">
      <c r="A1385" s="1">
        <f t="shared" si="52"/>
        <v>40466</v>
      </c>
      <c r="B1385" s="27">
        <v>14.3</v>
      </c>
      <c r="C1385" s="27">
        <v>4.7</v>
      </c>
      <c r="D1385" s="27">
        <v>9.4</v>
      </c>
      <c r="E1385">
        <f t="shared" si="53"/>
        <v>9.6000000000000014</v>
      </c>
      <c r="F1385" s="27">
        <v>997.2</v>
      </c>
      <c r="G1385" s="27">
        <v>995.6</v>
      </c>
      <c r="H1385" s="27">
        <v>996.3</v>
      </c>
      <c r="I1385" s="23">
        <f t="shared" si="54"/>
        <v>1.6000000000000227</v>
      </c>
      <c r="J1385" s="15">
        <v>94</v>
      </c>
      <c r="K1385" s="15">
        <v>53</v>
      </c>
      <c r="L1385" s="15">
        <v>75</v>
      </c>
      <c r="M1385">
        <f t="shared" si="55"/>
        <v>41</v>
      </c>
      <c r="N1385" s="14" t="s">
        <v>19</v>
      </c>
      <c r="O1385" s="27">
        <v>1.1000000000000001</v>
      </c>
    </row>
    <row r="1386" spans="1:16">
      <c r="A1386" s="1">
        <f t="shared" si="52"/>
        <v>40467</v>
      </c>
      <c r="B1386" s="27">
        <v>12.1</v>
      </c>
      <c r="C1386" s="27">
        <v>7.3</v>
      </c>
      <c r="D1386" s="27">
        <v>8.9</v>
      </c>
      <c r="E1386">
        <f t="shared" si="53"/>
        <v>4.8</v>
      </c>
      <c r="F1386" s="27">
        <v>996.2</v>
      </c>
      <c r="G1386" s="27">
        <v>994.3</v>
      </c>
      <c r="H1386" s="27">
        <v>995</v>
      </c>
      <c r="I1386" s="23">
        <f t="shared" si="54"/>
        <v>1.9000000000000909</v>
      </c>
      <c r="J1386" s="15">
        <v>87</v>
      </c>
      <c r="K1386" s="15">
        <v>60</v>
      </c>
      <c r="L1386" s="15">
        <v>74</v>
      </c>
      <c r="M1386">
        <f t="shared" si="55"/>
        <v>27</v>
      </c>
      <c r="N1386" s="14" t="s">
        <v>16</v>
      </c>
      <c r="O1386" s="27">
        <v>0.3</v>
      </c>
    </row>
    <row r="1387" spans="1:16">
      <c r="A1387" s="1">
        <f t="shared" si="52"/>
        <v>40468</v>
      </c>
      <c r="B1387" s="27">
        <v>10.199999999999999</v>
      </c>
      <c r="C1387" s="27">
        <v>5.3</v>
      </c>
      <c r="D1387" s="27">
        <v>8.6999999999999993</v>
      </c>
      <c r="E1387">
        <f t="shared" si="53"/>
        <v>4.8999999999999995</v>
      </c>
      <c r="F1387" s="27">
        <v>999</v>
      </c>
      <c r="G1387" s="27">
        <v>997</v>
      </c>
      <c r="H1387" s="27">
        <v>997.7</v>
      </c>
      <c r="I1387" s="23">
        <f t="shared" si="54"/>
        <v>2</v>
      </c>
      <c r="J1387" s="15">
        <v>91</v>
      </c>
      <c r="K1387" s="15">
        <v>86</v>
      </c>
      <c r="L1387" s="15">
        <v>89</v>
      </c>
      <c r="M1387">
        <f t="shared" si="55"/>
        <v>5</v>
      </c>
      <c r="N1387" s="14" t="s">
        <v>14</v>
      </c>
      <c r="O1387" s="27">
        <v>1.7</v>
      </c>
      <c r="P1387">
        <v>7</v>
      </c>
    </row>
    <row r="1388" spans="1:16">
      <c r="A1388" s="1">
        <f t="shared" si="52"/>
        <v>40469</v>
      </c>
      <c r="B1388" s="27">
        <v>9.6</v>
      </c>
      <c r="C1388" s="27">
        <v>8.4</v>
      </c>
      <c r="D1388" s="27">
        <v>8.8000000000000007</v>
      </c>
      <c r="E1388">
        <f t="shared" si="53"/>
        <v>1.1999999999999993</v>
      </c>
      <c r="F1388" s="27">
        <v>999.9</v>
      </c>
      <c r="G1388" s="27">
        <v>999</v>
      </c>
      <c r="H1388" s="27">
        <v>999.6</v>
      </c>
      <c r="I1388" s="23">
        <f t="shared" si="54"/>
        <v>0.89999999999997726</v>
      </c>
      <c r="J1388" s="15">
        <v>88</v>
      </c>
      <c r="K1388" s="15">
        <v>84</v>
      </c>
      <c r="L1388" s="15">
        <v>86</v>
      </c>
      <c r="M1388">
        <f t="shared" si="55"/>
        <v>4</v>
      </c>
      <c r="N1388" s="14" t="s">
        <v>14</v>
      </c>
      <c r="O1388" s="27">
        <v>3.1</v>
      </c>
      <c r="P1388">
        <v>4.4000000000000004</v>
      </c>
    </row>
    <row r="1389" spans="1:16">
      <c r="A1389" s="1">
        <f t="shared" si="52"/>
        <v>40470</v>
      </c>
      <c r="B1389" s="27">
        <v>9.5</v>
      </c>
      <c r="C1389" s="27">
        <v>8.1999999999999993</v>
      </c>
      <c r="D1389" s="27">
        <v>8.5</v>
      </c>
      <c r="E1389">
        <f t="shared" si="53"/>
        <v>1.3000000000000007</v>
      </c>
      <c r="F1389" s="27">
        <v>994.7</v>
      </c>
      <c r="G1389" s="27">
        <v>993.7</v>
      </c>
      <c r="H1389" s="27">
        <v>994.1</v>
      </c>
      <c r="I1389" s="23">
        <f t="shared" si="54"/>
        <v>1</v>
      </c>
      <c r="J1389" s="15">
        <v>95</v>
      </c>
      <c r="K1389" s="15">
        <v>80</v>
      </c>
      <c r="L1389" s="15">
        <v>90</v>
      </c>
      <c r="M1389">
        <f t="shared" si="55"/>
        <v>15</v>
      </c>
      <c r="N1389" s="14" t="s">
        <v>15</v>
      </c>
      <c r="O1389" s="27">
        <v>0.8</v>
      </c>
      <c r="P1389">
        <v>2.2000000000000002</v>
      </c>
    </row>
    <row r="1390" spans="1:16">
      <c r="A1390" s="1">
        <f t="shared" si="52"/>
        <v>40471</v>
      </c>
      <c r="B1390" s="27">
        <v>10.4</v>
      </c>
      <c r="C1390" s="27">
        <v>4</v>
      </c>
      <c r="D1390" s="27">
        <v>6.8</v>
      </c>
      <c r="E1390">
        <f t="shared" si="53"/>
        <v>6.4</v>
      </c>
      <c r="F1390" s="27">
        <v>999.5</v>
      </c>
      <c r="G1390" s="27">
        <v>990.9</v>
      </c>
      <c r="H1390" s="27">
        <v>994.6</v>
      </c>
      <c r="I1390" s="23">
        <f t="shared" si="54"/>
        <v>8.6000000000000227</v>
      </c>
      <c r="J1390" s="15">
        <v>96</v>
      </c>
      <c r="K1390" s="15">
        <v>88</v>
      </c>
      <c r="L1390" s="15">
        <v>92</v>
      </c>
      <c r="M1390">
        <f t="shared" si="55"/>
        <v>8</v>
      </c>
      <c r="N1390" s="14" t="s">
        <v>23</v>
      </c>
      <c r="O1390" s="27">
        <v>1</v>
      </c>
      <c r="P1390">
        <v>3.1</v>
      </c>
    </row>
    <row r="1391" spans="1:16">
      <c r="A1391" s="1">
        <f t="shared" si="52"/>
        <v>40472</v>
      </c>
      <c r="B1391" s="27">
        <v>11.7</v>
      </c>
      <c r="C1391" s="27">
        <v>1.3</v>
      </c>
      <c r="D1391" s="27">
        <v>5.3</v>
      </c>
      <c r="E1391">
        <f t="shared" si="53"/>
        <v>10.399999999999999</v>
      </c>
      <c r="F1391" s="27">
        <v>1012.4</v>
      </c>
      <c r="G1391" s="27">
        <v>1005.3</v>
      </c>
      <c r="H1391" s="27">
        <v>1009.1</v>
      </c>
      <c r="I1391" s="23">
        <f t="shared" si="54"/>
        <v>7.1000000000000227</v>
      </c>
      <c r="J1391" s="15">
        <v>100</v>
      </c>
      <c r="K1391" s="15">
        <v>73</v>
      </c>
      <c r="L1391" s="15">
        <v>89</v>
      </c>
      <c r="M1391">
        <f t="shared" si="55"/>
        <v>27</v>
      </c>
      <c r="N1391" s="14" t="s">
        <v>20</v>
      </c>
      <c r="O1391" s="27">
        <v>0.5</v>
      </c>
    </row>
    <row r="1392" spans="1:16">
      <c r="A1392" s="1">
        <f t="shared" si="52"/>
        <v>40473</v>
      </c>
      <c r="B1392" s="27">
        <v>6.6</v>
      </c>
      <c r="C1392" s="27">
        <v>0.1</v>
      </c>
      <c r="D1392" s="27">
        <v>3.4</v>
      </c>
      <c r="E1392">
        <f t="shared" si="53"/>
        <v>6.5</v>
      </c>
      <c r="F1392" s="27">
        <v>1011.5</v>
      </c>
      <c r="G1392" s="27">
        <v>1007.3</v>
      </c>
      <c r="H1392" s="27">
        <v>1009.3</v>
      </c>
      <c r="I1392" s="23">
        <f t="shared" si="54"/>
        <v>4.2000000000000455</v>
      </c>
      <c r="J1392" s="15">
        <v>97</v>
      </c>
      <c r="K1392" s="15">
        <v>94</v>
      </c>
      <c r="L1392" s="15">
        <v>96</v>
      </c>
      <c r="M1392">
        <f t="shared" si="55"/>
        <v>3</v>
      </c>
      <c r="N1392" s="14" t="s">
        <v>30</v>
      </c>
      <c r="O1392" s="27">
        <v>0</v>
      </c>
    </row>
    <row r="1393" spans="1:16">
      <c r="A1393" s="1">
        <f t="shared" si="52"/>
        <v>40474</v>
      </c>
      <c r="B1393" s="27">
        <v>14.6</v>
      </c>
      <c r="C1393" s="27">
        <v>0.4</v>
      </c>
      <c r="D1393" s="27">
        <v>8.6</v>
      </c>
      <c r="E1393">
        <f t="shared" si="53"/>
        <v>14.2</v>
      </c>
      <c r="F1393" s="27">
        <v>1005.1</v>
      </c>
      <c r="G1393" s="27">
        <v>1000.8</v>
      </c>
      <c r="H1393" s="27">
        <v>1002.9</v>
      </c>
      <c r="I1393" s="23">
        <f t="shared" si="54"/>
        <v>4.3000000000000682</v>
      </c>
      <c r="J1393" s="15">
        <v>100</v>
      </c>
      <c r="K1393" s="15">
        <v>62</v>
      </c>
      <c r="L1393" s="15">
        <v>86</v>
      </c>
      <c r="M1393">
        <f t="shared" si="55"/>
        <v>38</v>
      </c>
      <c r="N1393" s="14" t="s">
        <v>27</v>
      </c>
      <c r="O1393" s="27">
        <v>0.3</v>
      </c>
    </row>
    <row r="1394" spans="1:16">
      <c r="A1394" s="1">
        <f t="shared" si="52"/>
        <v>40475</v>
      </c>
      <c r="B1394" s="27">
        <v>17.100000000000001</v>
      </c>
      <c r="C1394" s="27">
        <v>7.8</v>
      </c>
      <c r="D1394" s="27">
        <v>12.1</v>
      </c>
      <c r="E1394">
        <f t="shared" si="53"/>
        <v>9.3000000000000007</v>
      </c>
      <c r="F1394" s="27">
        <v>998.1</v>
      </c>
      <c r="G1394" s="27">
        <v>995.8</v>
      </c>
      <c r="H1394" s="27">
        <v>996.7</v>
      </c>
      <c r="I1394" s="23">
        <f t="shared" si="54"/>
        <v>2.3000000000000682</v>
      </c>
      <c r="J1394" s="15">
        <v>95</v>
      </c>
      <c r="K1394" s="15">
        <v>61</v>
      </c>
      <c r="L1394" s="15">
        <v>84</v>
      </c>
      <c r="M1394">
        <f t="shared" si="55"/>
        <v>34</v>
      </c>
      <c r="N1394" s="14" t="s">
        <v>26</v>
      </c>
      <c r="O1394" s="27">
        <v>0.3</v>
      </c>
    </row>
    <row r="1395" spans="1:16">
      <c r="A1395" s="1">
        <f t="shared" si="52"/>
        <v>40476</v>
      </c>
      <c r="B1395" s="27">
        <v>11.6</v>
      </c>
      <c r="C1395" s="27">
        <v>7.1</v>
      </c>
      <c r="D1395" s="27">
        <v>8.4</v>
      </c>
      <c r="E1395">
        <f t="shared" si="53"/>
        <v>4.5</v>
      </c>
      <c r="F1395" s="27">
        <v>999.1</v>
      </c>
      <c r="G1395" s="27">
        <v>993.7</v>
      </c>
      <c r="H1395" s="27">
        <v>995.9</v>
      </c>
      <c r="I1395" s="23">
        <f t="shared" si="54"/>
        <v>5.3999999999999773</v>
      </c>
      <c r="J1395" s="15">
        <v>84</v>
      </c>
      <c r="K1395" s="15">
        <v>79</v>
      </c>
      <c r="L1395" s="15">
        <v>82</v>
      </c>
      <c r="M1395">
        <f t="shared" si="55"/>
        <v>5</v>
      </c>
      <c r="N1395" s="14" t="s">
        <v>17</v>
      </c>
      <c r="O1395" s="27">
        <v>2.7</v>
      </c>
      <c r="P1395">
        <v>8.5</v>
      </c>
    </row>
    <row r="1396" spans="1:16">
      <c r="A1396" s="1">
        <f t="shared" si="52"/>
        <v>40477</v>
      </c>
      <c r="B1396" s="27">
        <v>8.6999999999999993</v>
      </c>
      <c r="C1396" s="27">
        <v>3.4</v>
      </c>
      <c r="D1396" s="27">
        <v>5.0999999999999996</v>
      </c>
      <c r="E1396">
        <f t="shared" si="53"/>
        <v>5.2999999999999989</v>
      </c>
      <c r="F1396" s="27">
        <v>1012</v>
      </c>
      <c r="G1396" s="27">
        <v>1005.6</v>
      </c>
      <c r="H1396" s="27">
        <v>1008.8</v>
      </c>
      <c r="I1396" s="23">
        <f t="shared" si="54"/>
        <v>6.3999999999999773</v>
      </c>
      <c r="J1396" s="15">
        <v>92</v>
      </c>
      <c r="K1396" s="15">
        <v>68</v>
      </c>
      <c r="L1396" s="15">
        <v>79</v>
      </c>
      <c r="M1396">
        <f t="shared" si="55"/>
        <v>24</v>
      </c>
      <c r="N1396" s="14" t="s">
        <v>16</v>
      </c>
      <c r="O1396" s="27">
        <v>1</v>
      </c>
      <c r="P1396">
        <v>0.8</v>
      </c>
    </row>
    <row r="1397" spans="1:16">
      <c r="A1397" s="1">
        <f t="shared" si="52"/>
        <v>40478</v>
      </c>
      <c r="B1397" s="27">
        <v>9.8000000000000007</v>
      </c>
      <c r="C1397" s="27">
        <v>2.2000000000000002</v>
      </c>
      <c r="D1397" s="27">
        <v>4.3</v>
      </c>
      <c r="E1397">
        <f t="shared" si="53"/>
        <v>7.6000000000000005</v>
      </c>
      <c r="F1397" s="27">
        <v>1012.4</v>
      </c>
      <c r="G1397" s="27">
        <v>1011.4</v>
      </c>
      <c r="H1397" s="27">
        <v>1012</v>
      </c>
      <c r="I1397" s="23">
        <f t="shared" si="54"/>
        <v>1</v>
      </c>
      <c r="J1397" s="15">
        <v>85</v>
      </c>
      <c r="K1397" s="15">
        <v>48</v>
      </c>
      <c r="L1397" s="15">
        <v>68</v>
      </c>
      <c r="M1397">
        <f t="shared" si="55"/>
        <v>37</v>
      </c>
      <c r="N1397" s="14" t="s">
        <v>14</v>
      </c>
      <c r="O1397" s="27">
        <v>1.2</v>
      </c>
    </row>
    <row r="1398" spans="1:16">
      <c r="A1398" s="1">
        <f t="shared" si="52"/>
        <v>40479</v>
      </c>
      <c r="B1398" s="27">
        <v>9.9</v>
      </c>
      <c r="C1398" s="27">
        <v>-1.7</v>
      </c>
      <c r="D1398" s="27">
        <v>3.5</v>
      </c>
      <c r="E1398">
        <f t="shared" si="53"/>
        <v>11.6</v>
      </c>
      <c r="F1398" s="27">
        <v>1011.4</v>
      </c>
      <c r="G1398" s="27">
        <v>1010.3</v>
      </c>
      <c r="H1398" s="27">
        <v>1010.8</v>
      </c>
      <c r="I1398" s="23">
        <f t="shared" si="54"/>
        <v>1.1000000000000227</v>
      </c>
      <c r="J1398" s="15">
        <v>96</v>
      </c>
      <c r="K1398" s="15">
        <v>49</v>
      </c>
      <c r="L1398" s="15">
        <v>78</v>
      </c>
      <c r="M1398">
        <f t="shared" si="55"/>
        <v>47</v>
      </c>
      <c r="N1398" s="14" t="s">
        <v>18</v>
      </c>
      <c r="O1398" s="27">
        <v>0.3</v>
      </c>
    </row>
    <row r="1399" spans="1:16">
      <c r="A1399" s="1">
        <f t="shared" si="52"/>
        <v>40480</v>
      </c>
      <c r="B1399" s="27">
        <v>12.9</v>
      </c>
      <c r="C1399" s="27">
        <v>-2.1</v>
      </c>
      <c r="D1399" s="27">
        <v>4.4000000000000004</v>
      </c>
      <c r="E1399">
        <f t="shared" si="53"/>
        <v>15</v>
      </c>
      <c r="F1399" s="27">
        <v>1009.1</v>
      </c>
      <c r="G1399" s="27">
        <v>1005.9</v>
      </c>
      <c r="H1399" s="27">
        <v>1007.3</v>
      </c>
      <c r="I1399" s="23">
        <f t="shared" si="54"/>
        <v>3.2000000000000455</v>
      </c>
      <c r="J1399" s="15">
        <v>94</v>
      </c>
      <c r="K1399" s="15">
        <v>38</v>
      </c>
      <c r="L1399" s="15">
        <v>73</v>
      </c>
      <c r="M1399">
        <f t="shared" si="55"/>
        <v>56</v>
      </c>
      <c r="N1399" s="14" t="s">
        <v>12</v>
      </c>
      <c r="O1399" s="27">
        <v>0.3</v>
      </c>
    </row>
    <row r="1400" spans="1:16">
      <c r="A1400" s="1">
        <f t="shared" si="52"/>
        <v>40481</v>
      </c>
      <c r="B1400" s="27">
        <v>18.100000000000001</v>
      </c>
      <c r="C1400" s="27">
        <v>-1.5</v>
      </c>
      <c r="D1400" s="27">
        <v>10.199999999999999</v>
      </c>
      <c r="E1400">
        <f t="shared" si="53"/>
        <v>19.600000000000001</v>
      </c>
      <c r="F1400" s="27">
        <v>1002.8</v>
      </c>
      <c r="G1400" s="27">
        <v>1000.3</v>
      </c>
      <c r="H1400" s="27">
        <v>1001.7</v>
      </c>
      <c r="I1400" s="23">
        <f t="shared" si="54"/>
        <v>2.5</v>
      </c>
      <c r="J1400" s="15">
        <v>96</v>
      </c>
      <c r="K1400" s="15">
        <v>45</v>
      </c>
      <c r="L1400" s="15">
        <v>70</v>
      </c>
      <c r="M1400">
        <f t="shared" si="55"/>
        <v>51</v>
      </c>
      <c r="N1400" s="14" t="s">
        <v>22</v>
      </c>
      <c r="O1400" s="27">
        <v>2.2000000000000002</v>
      </c>
    </row>
    <row r="1401" spans="1:16">
      <c r="A1401" s="1">
        <f t="shared" si="52"/>
        <v>40482</v>
      </c>
      <c r="B1401" s="27">
        <v>16.2</v>
      </c>
      <c r="C1401" s="27">
        <v>3.9</v>
      </c>
      <c r="D1401" s="27">
        <v>10.5</v>
      </c>
      <c r="E1401">
        <f t="shared" si="53"/>
        <v>12.299999999999999</v>
      </c>
      <c r="F1401" s="27">
        <v>1001.4</v>
      </c>
      <c r="G1401" s="27">
        <v>999.4</v>
      </c>
      <c r="H1401" s="27">
        <v>1000.2</v>
      </c>
      <c r="I1401" s="23">
        <f t="shared" si="54"/>
        <v>2</v>
      </c>
      <c r="J1401" s="15">
        <v>97</v>
      </c>
      <c r="K1401" s="15">
        <v>57</v>
      </c>
      <c r="L1401" s="15">
        <v>75</v>
      </c>
      <c r="M1401">
        <f t="shared" si="55"/>
        <v>40</v>
      </c>
      <c r="N1401" s="14" t="s">
        <v>17</v>
      </c>
      <c r="O1401" s="27">
        <v>0.6</v>
      </c>
    </row>
    <row r="1402" spans="1:16">
      <c r="A1402" s="1">
        <f t="shared" si="52"/>
        <v>40483</v>
      </c>
      <c r="B1402" s="27">
        <v>18.5</v>
      </c>
      <c r="C1402" s="27">
        <v>8.1</v>
      </c>
      <c r="D1402" s="27">
        <v>12.3</v>
      </c>
      <c r="E1402">
        <f t="shared" si="53"/>
        <v>10.4</v>
      </c>
      <c r="F1402" s="27">
        <v>999.1</v>
      </c>
      <c r="G1402" s="27">
        <v>998.4</v>
      </c>
      <c r="H1402" s="27">
        <v>998.7</v>
      </c>
      <c r="I1402" s="23">
        <f t="shared" si="54"/>
        <v>0.70000000000004547</v>
      </c>
      <c r="J1402" s="15">
        <v>92</v>
      </c>
      <c r="K1402" s="15">
        <v>63</v>
      </c>
      <c r="L1402" s="15">
        <v>81</v>
      </c>
      <c r="M1402">
        <f t="shared" si="55"/>
        <v>29</v>
      </c>
      <c r="N1402" s="14" t="s">
        <v>17</v>
      </c>
      <c r="O1402" s="14">
        <v>0.5</v>
      </c>
    </row>
    <row r="1403" spans="1:16">
      <c r="A1403" s="1">
        <f t="shared" si="52"/>
        <v>40484</v>
      </c>
      <c r="B1403" s="27">
        <v>16.3</v>
      </c>
      <c r="C1403" s="27">
        <v>9.5</v>
      </c>
      <c r="D1403" s="27">
        <v>11.8</v>
      </c>
      <c r="E1403">
        <f t="shared" si="53"/>
        <v>6.8000000000000007</v>
      </c>
      <c r="F1403" s="27">
        <v>1000.7</v>
      </c>
      <c r="G1403" s="27">
        <v>998.5</v>
      </c>
      <c r="H1403" s="27">
        <v>999.3</v>
      </c>
      <c r="I1403" s="23">
        <f t="shared" si="54"/>
        <v>2.2000000000000455</v>
      </c>
      <c r="J1403" s="15">
        <v>95</v>
      </c>
      <c r="K1403" s="15">
        <v>69</v>
      </c>
      <c r="L1403" s="15">
        <v>86</v>
      </c>
      <c r="M1403">
        <f t="shared" si="55"/>
        <v>26</v>
      </c>
      <c r="N1403" s="14" t="s">
        <v>26</v>
      </c>
      <c r="O1403" s="14">
        <v>0</v>
      </c>
      <c r="P1403">
        <v>0.30000000000000004</v>
      </c>
    </row>
    <row r="1404" spans="1:16">
      <c r="A1404" s="1">
        <f t="shared" si="52"/>
        <v>40485</v>
      </c>
      <c r="B1404" s="27">
        <v>15.9</v>
      </c>
      <c r="C1404" s="27">
        <v>8.9</v>
      </c>
      <c r="D1404" s="27">
        <v>10.8</v>
      </c>
      <c r="E1404">
        <f t="shared" si="53"/>
        <v>7</v>
      </c>
      <c r="F1404" s="27">
        <v>1007.7</v>
      </c>
      <c r="G1404" s="27">
        <v>1002.3</v>
      </c>
      <c r="H1404" s="27">
        <v>1004.9</v>
      </c>
      <c r="I1404" s="23">
        <f t="shared" si="54"/>
        <v>5.4000000000000909</v>
      </c>
      <c r="J1404" s="15">
        <v>95</v>
      </c>
      <c r="K1404" s="15">
        <v>67</v>
      </c>
      <c r="L1404" s="15">
        <v>85</v>
      </c>
      <c r="M1404">
        <f t="shared" si="55"/>
        <v>28</v>
      </c>
      <c r="N1404" s="14" t="s">
        <v>26</v>
      </c>
      <c r="O1404" s="14">
        <v>0.6</v>
      </c>
    </row>
    <row r="1405" spans="1:16">
      <c r="A1405" s="1">
        <f t="shared" si="52"/>
        <v>40486</v>
      </c>
      <c r="B1405" s="27">
        <v>19.2</v>
      </c>
      <c r="C1405" s="27">
        <v>5.5</v>
      </c>
      <c r="D1405" s="27">
        <v>10.6</v>
      </c>
      <c r="E1405">
        <f t="shared" si="53"/>
        <v>13.7</v>
      </c>
      <c r="F1405" s="27">
        <v>1012.3</v>
      </c>
      <c r="G1405" s="27">
        <v>1011.5</v>
      </c>
      <c r="H1405" s="27">
        <v>1011.8</v>
      </c>
      <c r="I1405" s="23">
        <f t="shared" si="54"/>
        <v>0.79999999999995453</v>
      </c>
      <c r="J1405" s="15">
        <v>100</v>
      </c>
      <c r="K1405" s="15">
        <v>61</v>
      </c>
      <c r="L1405" s="15">
        <v>85</v>
      </c>
      <c r="M1405">
        <f t="shared" si="55"/>
        <v>39</v>
      </c>
      <c r="N1405" s="14" t="s">
        <v>18</v>
      </c>
      <c r="O1405" s="14">
        <v>0.8</v>
      </c>
    </row>
    <row r="1406" spans="1:16">
      <c r="A1406" s="1">
        <f t="shared" si="52"/>
        <v>40487</v>
      </c>
      <c r="B1406" s="27">
        <v>20.6</v>
      </c>
      <c r="C1406" s="27">
        <v>8.8000000000000007</v>
      </c>
      <c r="D1406" s="27">
        <v>15.6</v>
      </c>
      <c r="E1406">
        <f t="shared" si="53"/>
        <v>11.8</v>
      </c>
      <c r="F1406" s="27">
        <v>1010.4</v>
      </c>
      <c r="G1406" s="27">
        <v>1008.3</v>
      </c>
      <c r="H1406" s="27">
        <v>1009.2</v>
      </c>
      <c r="I1406" s="23">
        <f t="shared" si="54"/>
        <v>2.1000000000000227</v>
      </c>
      <c r="J1406" s="15">
        <v>77</v>
      </c>
      <c r="K1406" s="15">
        <v>45</v>
      </c>
      <c r="L1406" s="15">
        <v>61</v>
      </c>
      <c r="M1406">
        <f t="shared" si="55"/>
        <v>32</v>
      </c>
      <c r="N1406" s="14" t="s">
        <v>25</v>
      </c>
      <c r="O1406" s="14">
        <v>2.8</v>
      </c>
    </row>
    <row r="1407" spans="1:16">
      <c r="A1407" s="1">
        <f t="shared" si="52"/>
        <v>40488</v>
      </c>
      <c r="B1407" s="27">
        <v>18.3</v>
      </c>
      <c r="C1407" s="27">
        <v>3.8</v>
      </c>
      <c r="D1407" s="27">
        <v>12.1</v>
      </c>
      <c r="E1407">
        <f t="shared" si="53"/>
        <v>14.5</v>
      </c>
      <c r="F1407" s="27">
        <v>1004</v>
      </c>
      <c r="G1407" s="27">
        <v>997.9</v>
      </c>
      <c r="H1407" s="27">
        <v>1000.2</v>
      </c>
      <c r="I1407" s="23">
        <f t="shared" si="54"/>
        <v>6.1000000000000227</v>
      </c>
      <c r="J1407" s="15">
        <v>98</v>
      </c>
      <c r="K1407" s="15">
        <v>50</v>
      </c>
      <c r="L1407" s="15">
        <v>72</v>
      </c>
      <c r="M1407">
        <f t="shared" si="55"/>
        <v>48</v>
      </c>
      <c r="N1407" s="14" t="s">
        <v>26</v>
      </c>
      <c r="O1407" s="14">
        <v>1.5</v>
      </c>
    </row>
    <row r="1408" spans="1:16">
      <c r="A1408" s="1">
        <f t="shared" si="52"/>
        <v>40489</v>
      </c>
      <c r="B1408" s="27">
        <v>19.8</v>
      </c>
      <c r="C1408" s="27">
        <v>5.5</v>
      </c>
      <c r="D1408" s="27">
        <v>11.2</v>
      </c>
      <c r="E1408">
        <f t="shared" si="53"/>
        <v>14.3</v>
      </c>
      <c r="F1408" s="27">
        <v>993.6</v>
      </c>
      <c r="G1408" s="27">
        <v>985.3</v>
      </c>
      <c r="H1408" s="27">
        <v>989.2</v>
      </c>
      <c r="I1408" s="23">
        <f t="shared" si="54"/>
        <v>8.3000000000000682</v>
      </c>
      <c r="J1408" s="15">
        <v>91</v>
      </c>
      <c r="K1408" s="15">
        <v>54</v>
      </c>
      <c r="L1408" s="15">
        <v>78</v>
      </c>
      <c r="M1408">
        <f t="shared" si="55"/>
        <v>37</v>
      </c>
      <c r="N1408" s="14" t="s">
        <v>26</v>
      </c>
      <c r="O1408" s="14">
        <v>0.6</v>
      </c>
      <c r="P1408">
        <v>2.3000000000000003</v>
      </c>
    </row>
    <row r="1409" spans="1:16">
      <c r="A1409" s="1">
        <f t="shared" si="52"/>
        <v>40490</v>
      </c>
      <c r="B1409" s="27">
        <v>13.3</v>
      </c>
      <c r="C1409" s="27">
        <v>8.3000000000000007</v>
      </c>
      <c r="D1409" s="27">
        <v>11.3</v>
      </c>
      <c r="E1409">
        <f t="shared" si="53"/>
        <v>5</v>
      </c>
      <c r="F1409" s="27">
        <v>976.8</v>
      </c>
      <c r="G1409" s="27">
        <v>971.1</v>
      </c>
      <c r="H1409" s="27">
        <v>973.1</v>
      </c>
      <c r="I1409" s="23">
        <f t="shared" si="54"/>
        <v>5.6999999999999318</v>
      </c>
      <c r="J1409" s="15">
        <v>94</v>
      </c>
      <c r="K1409" s="15">
        <v>77</v>
      </c>
      <c r="L1409" s="15">
        <v>86</v>
      </c>
      <c r="M1409">
        <f t="shared" si="55"/>
        <v>17</v>
      </c>
      <c r="N1409" s="14" t="s">
        <v>19</v>
      </c>
      <c r="O1409" s="14">
        <v>0.3</v>
      </c>
      <c r="P1409">
        <v>3.8</v>
      </c>
    </row>
    <row r="1410" spans="1:16">
      <c r="A1410" s="1">
        <f t="shared" si="52"/>
        <v>40491</v>
      </c>
      <c r="B1410" s="27">
        <v>12.4</v>
      </c>
      <c r="C1410" s="27">
        <v>6</v>
      </c>
      <c r="D1410" s="27">
        <v>9.5</v>
      </c>
      <c r="E1410">
        <f t="shared" si="53"/>
        <v>6.4</v>
      </c>
      <c r="F1410" s="27">
        <v>972.8</v>
      </c>
      <c r="G1410" s="27">
        <v>971.1</v>
      </c>
      <c r="H1410" s="27">
        <v>972.2</v>
      </c>
      <c r="I1410" s="23">
        <f t="shared" si="54"/>
        <v>1.6999999999999318</v>
      </c>
      <c r="J1410" s="15">
        <v>95</v>
      </c>
      <c r="K1410" s="15">
        <v>85</v>
      </c>
      <c r="L1410" s="15">
        <v>91</v>
      </c>
      <c r="M1410">
        <f t="shared" si="55"/>
        <v>10</v>
      </c>
      <c r="N1410" s="14" t="s">
        <v>16</v>
      </c>
      <c r="O1410" s="14">
        <v>0.6</v>
      </c>
      <c r="P1410">
        <v>11.5</v>
      </c>
    </row>
    <row r="1411" spans="1:16">
      <c r="A1411" s="1">
        <f t="shared" si="52"/>
        <v>40492</v>
      </c>
      <c r="B1411" s="27">
        <v>13.7</v>
      </c>
      <c r="C1411" s="27">
        <v>6.1</v>
      </c>
      <c r="D1411" s="27">
        <v>10.8</v>
      </c>
      <c r="E1411">
        <f t="shared" si="53"/>
        <v>7.6</v>
      </c>
      <c r="F1411" s="27">
        <v>987</v>
      </c>
      <c r="G1411" s="27">
        <v>977.5</v>
      </c>
      <c r="H1411" s="27">
        <v>982.2</v>
      </c>
      <c r="I1411" s="23">
        <f t="shared" si="54"/>
        <v>9.5</v>
      </c>
      <c r="J1411" s="15">
        <v>99</v>
      </c>
      <c r="K1411" s="15">
        <v>71</v>
      </c>
      <c r="L1411" s="15">
        <v>84</v>
      </c>
      <c r="M1411">
        <f t="shared" si="55"/>
        <v>28</v>
      </c>
      <c r="N1411" s="14" t="s">
        <v>25</v>
      </c>
      <c r="O1411" s="14">
        <v>0.5</v>
      </c>
      <c r="P1411">
        <v>6.5</v>
      </c>
    </row>
    <row r="1412" spans="1:16">
      <c r="A1412" s="1">
        <f t="shared" si="52"/>
        <v>40493</v>
      </c>
      <c r="B1412" s="27">
        <v>15.8</v>
      </c>
      <c r="C1412" s="27">
        <v>4.5999999999999996</v>
      </c>
      <c r="D1412" s="27">
        <v>9</v>
      </c>
      <c r="E1412">
        <f t="shared" si="53"/>
        <v>11.200000000000001</v>
      </c>
      <c r="F1412" s="27">
        <v>996.4</v>
      </c>
      <c r="G1412" s="27">
        <v>994.2</v>
      </c>
      <c r="H1412" s="27">
        <v>995.7</v>
      </c>
      <c r="I1412" s="23">
        <f t="shared" si="54"/>
        <v>2.1999999999999318</v>
      </c>
      <c r="J1412" s="15">
        <v>97</v>
      </c>
      <c r="K1412" s="15">
        <v>58</v>
      </c>
      <c r="L1412" s="15">
        <v>82</v>
      </c>
      <c r="M1412">
        <f t="shared" si="55"/>
        <v>39</v>
      </c>
      <c r="N1412" s="14" t="s">
        <v>21</v>
      </c>
      <c r="O1412" s="14">
        <v>0.4</v>
      </c>
    </row>
    <row r="1413" spans="1:16">
      <c r="A1413" s="1">
        <f t="shared" si="52"/>
        <v>40494</v>
      </c>
      <c r="B1413" s="27">
        <v>15.7</v>
      </c>
      <c r="C1413" s="27">
        <v>3.1</v>
      </c>
      <c r="D1413" s="27">
        <v>11.4</v>
      </c>
      <c r="E1413">
        <f t="shared" si="53"/>
        <v>12.6</v>
      </c>
      <c r="F1413" s="27">
        <v>994.6</v>
      </c>
      <c r="G1413" s="27">
        <v>991.1</v>
      </c>
      <c r="H1413" s="27">
        <v>992.4</v>
      </c>
      <c r="I1413" s="23">
        <f t="shared" si="54"/>
        <v>3.5</v>
      </c>
      <c r="J1413" s="15">
        <v>74</v>
      </c>
      <c r="K1413" s="15">
        <v>46</v>
      </c>
      <c r="L1413" s="15">
        <v>64</v>
      </c>
      <c r="M1413">
        <f t="shared" si="55"/>
        <v>28</v>
      </c>
      <c r="N1413" s="14" t="s">
        <v>22</v>
      </c>
      <c r="O1413" s="14">
        <v>2.5</v>
      </c>
    </row>
    <row r="1414" spans="1:16">
      <c r="A1414" s="1">
        <f t="shared" si="52"/>
        <v>40495</v>
      </c>
      <c r="B1414" s="27">
        <v>19.399999999999999</v>
      </c>
      <c r="C1414" s="27">
        <v>7</v>
      </c>
      <c r="D1414" s="27">
        <v>14</v>
      </c>
      <c r="E1414">
        <f t="shared" si="53"/>
        <v>12.399999999999999</v>
      </c>
      <c r="F1414" s="27">
        <v>996.1</v>
      </c>
      <c r="G1414" s="27">
        <v>994.7</v>
      </c>
      <c r="H1414" s="27">
        <v>995.3</v>
      </c>
      <c r="I1414" s="23">
        <f t="shared" si="54"/>
        <v>1.3999999999999773</v>
      </c>
      <c r="J1414" s="15">
        <v>80</v>
      </c>
      <c r="K1414" s="15">
        <v>54</v>
      </c>
      <c r="L1414" s="15">
        <v>69</v>
      </c>
      <c r="M1414">
        <f t="shared" si="55"/>
        <v>26</v>
      </c>
      <c r="N1414" s="14" t="s">
        <v>26</v>
      </c>
      <c r="O1414" s="14">
        <v>1.2</v>
      </c>
    </row>
    <row r="1415" spans="1:16">
      <c r="A1415" s="1">
        <f t="shared" si="52"/>
        <v>40496</v>
      </c>
      <c r="B1415" s="27">
        <v>19</v>
      </c>
      <c r="C1415" s="27">
        <v>7.4</v>
      </c>
      <c r="D1415" s="27">
        <v>13.7</v>
      </c>
      <c r="E1415">
        <f t="shared" si="53"/>
        <v>11.6</v>
      </c>
      <c r="F1415" s="27">
        <v>998.1</v>
      </c>
      <c r="G1415" s="27">
        <v>996.8</v>
      </c>
      <c r="H1415" s="27">
        <v>997.4</v>
      </c>
      <c r="I1415" s="23">
        <f t="shared" si="54"/>
        <v>1.3000000000000682</v>
      </c>
      <c r="J1415" s="15">
        <v>92</v>
      </c>
      <c r="K1415" s="15">
        <v>54</v>
      </c>
      <c r="L1415" s="15">
        <v>74</v>
      </c>
      <c r="M1415">
        <f t="shared" si="55"/>
        <v>38</v>
      </c>
      <c r="N1415" s="14" t="s">
        <v>28</v>
      </c>
      <c r="O1415" s="14">
        <v>1.1000000000000001</v>
      </c>
    </row>
    <row r="1416" spans="1:16">
      <c r="A1416" s="1">
        <f t="shared" si="52"/>
        <v>40497</v>
      </c>
      <c r="B1416" s="27">
        <v>19.8</v>
      </c>
      <c r="C1416" s="27">
        <v>9.4</v>
      </c>
      <c r="D1416" s="27">
        <v>12.6</v>
      </c>
      <c r="E1416">
        <f t="shared" si="53"/>
        <v>10.4</v>
      </c>
      <c r="F1416" s="27">
        <v>998.8</v>
      </c>
      <c r="G1416" s="27">
        <v>998</v>
      </c>
      <c r="H1416" s="27">
        <v>998.5</v>
      </c>
      <c r="I1416" s="23">
        <f t="shared" si="54"/>
        <v>0.79999999999995453</v>
      </c>
      <c r="J1416" s="15">
        <v>89</v>
      </c>
      <c r="K1416" s="15">
        <v>54</v>
      </c>
      <c r="L1416" s="15">
        <v>77</v>
      </c>
      <c r="M1416">
        <f t="shared" si="55"/>
        <v>35</v>
      </c>
      <c r="N1416" s="14" t="s">
        <v>26</v>
      </c>
      <c r="O1416" s="14">
        <v>1</v>
      </c>
    </row>
    <row r="1417" spans="1:16">
      <c r="A1417" s="1">
        <f t="shared" si="52"/>
        <v>40498</v>
      </c>
      <c r="B1417" s="27">
        <v>16.8</v>
      </c>
      <c r="C1417" s="27">
        <v>5.9</v>
      </c>
      <c r="D1417" s="27">
        <v>13.4</v>
      </c>
      <c r="E1417">
        <f t="shared" si="53"/>
        <v>10.9</v>
      </c>
      <c r="F1417" s="27">
        <v>996.7</v>
      </c>
      <c r="G1417" s="27">
        <v>994</v>
      </c>
      <c r="H1417" s="27">
        <v>995.3</v>
      </c>
      <c r="I1417" s="23">
        <f t="shared" si="54"/>
        <v>2.7000000000000455</v>
      </c>
      <c r="J1417" s="15">
        <v>97</v>
      </c>
      <c r="K1417" s="15">
        <v>65</v>
      </c>
      <c r="L1417" s="15">
        <v>77</v>
      </c>
      <c r="M1417">
        <f t="shared" si="55"/>
        <v>32</v>
      </c>
      <c r="N1417" s="14" t="s">
        <v>14</v>
      </c>
      <c r="O1417" s="14">
        <v>1.1000000000000001</v>
      </c>
      <c r="P1417">
        <v>7.9</v>
      </c>
    </row>
    <row r="1418" spans="1:16">
      <c r="A1418" s="1">
        <f t="shared" si="52"/>
        <v>40499</v>
      </c>
      <c r="B1418" s="27">
        <v>15.2</v>
      </c>
      <c r="C1418" s="27">
        <v>9.8000000000000007</v>
      </c>
      <c r="D1418" s="27">
        <v>10.3</v>
      </c>
      <c r="E1418">
        <f t="shared" si="53"/>
        <v>5.3999999999999986</v>
      </c>
      <c r="F1418" s="27">
        <v>993.9</v>
      </c>
      <c r="G1418" s="27">
        <v>993.1</v>
      </c>
      <c r="H1418" s="27">
        <v>993.5</v>
      </c>
      <c r="I1418" s="23">
        <f t="shared" si="54"/>
        <v>0.79999999999995453</v>
      </c>
      <c r="J1418" s="15">
        <v>98</v>
      </c>
      <c r="K1418" s="15">
        <v>95</v>
      </c>
      <c r="L1418" s="15">
        <v>96</v>
      </c>
      <c r="M1418">
        <f t="shared" si="55"/>
        <v>3</v>
      </c>
      <c r="N1418" s="14" t="s">
        <v>20</v>
      </c>
      <c r="O1418" s="14">
        <v>0.7</v>
      </c>
      <c r="P1418">
        <v>8.9</v>
      </c>
    </row>
    <row r="1419" spans="1:16">
      <c r="A1419" s="1">
        <f t="shared" ref="A1419:A1463" si="56">A1418+1</f>
        <v>40500</v>
      </c>
      <c r="B1419" s="27">
        <v>11.3</v>
      </c>
      <c r="C1419" s="27">
        <v>7.4</v>
      </c>
      <c r="D1419" s="27">
        <v>8.8000000000000007</v>
      </c>
      <c r="E1419">
        <f t="shared" si="53"/>
        <v>3.9000000000000004</v>
      </c>
      <c r="F1419" s="27">
        <v>998.9</v>
      </c>
      <c r="G1419" s="27">
        <v>994</v>
      </c>
      <c r="H1419" s="27">
        <v>996.2</v>
      </c>
      <c r="I1419" s="23">
        <f t="shared" si="54"/>
        <v>4.8999999999999773</v>
      </c>
      <c r="J1419" s="15">
        <v>97</v>
      </c>
      <c r="K1419" s="15">
        <v>84</v>
      </c>
      <c r="L1419" s="15">
        <v>91</v>
      </c>
      <c r="M1419">
        <f t="shared" si="55"/>
        <v>13</v>
      </c>
      <c r="N1419" s="14" t="s">
        <v>12</v>
      </c>
      <c r="O1419" s="14">
        <v>0.4</v>
      </c>
      <c r="P1419">
        <v>16.3</v>
      </c>
    </row>
    <row r="1420" spans="1:16">
      <c r="A1420" s="1">
        <f t="shared" si="56"/>
        <v>40501</v>
      </c>
      <c r="B1420" s="27">
        <v>13.5</v>
      </c>
      <c r="C1420" s="27">
        <v>6.4</v>
      </c>
      <c r="D1420" s="27">
        <v>9</v>
      </c>
      <c r="E1420">
        <f t="shared" si="53"/>
        <v>7.1</v>
      </c>
      <c r="F1420" s="27">
        <v>1003.5</v>
      </c>
      <c r="G1420" s="27">
        <v>998.9</v>
      </c>
      <c r="H1420" s="27">
        <v>1000.9</v>
      </c>
      <c r="I1420" s="23">
        <f t="shared" si="54"/>
        <v>4.6000000000000227</v>
      </c>
      <c r="J1420" s="15">
        <v>97</v>
      </c>
      <c r="K1420" s="15">
        <v>69</v>
      </c>
      <c r="L1420" s="15">
        <v>87</v>
      </c>
      <c r="M1420">
        <f t="shared" si="55"/>
        <v>28</v>
      </c>
      <c r="N1420" s="14" t="s">
        <v>28</v>
      </c>
      <c r="O1420" s="14">
        <v>0.8</v>
      </c>
      <c r="P1420">
        <v>0.2</v>
      </c>
    </row>
    <row r="1421" spans="1:16">
      <c r="A1421" s="1">
        <f t="shared" si="56"/>
        <v>40502</v>
      </c>
      <c r="B1421" s="27">
        <v>12.7</v>
      </c>
      <c r="C1421" s="27">
        <v>3.8</v>
      </c>
      <c r="D1421" s="27">
        <v>7.8</v>
      </c>
      <c r="E1421">
        <f t="shared" si="53"/>
        <v>8.8999999999999986</v>
      </c>
      <c r="F1421" s="27">
        <v>1004</v>
      </c>
      <c r="G1421" s="27">
        <v>1000.9</v>
      </c>
      <c r="H1421" s="27">
        <v>1002.5</v>
      </c>
      <c r="I1421" s="23">
        <f t="shared" si="54"/>
        <v>3.1000000000000227</v>
      </c>
      <c r="J1421" s="15">
        <v>99</v>
      </c>
      <c r="K1421" s="15">
        <v>71</v>
      </c>
      <c r="L1421" s="15">
        <v>88</v>
      </c>
      <c r="M1421">
        <f t="shared" si="55"/>
        <v>28</v>
      </c>
      <c r="N1421" s="14" t="s">
        <v>25</v>
      </c>
      <c r="O1421" s="14">
        <v>0.1</v>
      </c>
      <c r="P1421">
        <v>0.4</v>
      </c>
    </row>
    <row r="1422" spans="1:16">
      <c r="A1422" s="1">
        <f t="shared" si="56"/>
        <v>40503</v>
      </c>
      <c r="B1422" s="27">
        <v>9.5</v>
      </c>
      <c r="C1422" s="27">
        <v>6.5</v>
      </c>
      <c r="D1422" s="27">
        <v>8.9</v>
      </c>
      <c r="E1422">
        <f t="shared" si="53"/>
        <v>3</v>
      </c>
      <c r="F1422" s="27">
        <v>997.3</v>
      </c>
      <c r="G1422" s="27">
        <v>991.3</v>
      </c>
      <c r="H1422" s="27">
        <v>994.5</v>
      </c>
      <c r="I1422" s="23">
        <f t="shared" si="54"/>
        <v>6</v>
      </c>
      <c r="J1422" s="15">
        <v>93</v>
      </c>
      <c r="K1422" s="15">
        <v>84</v>
      </c>
      <c r="L1422" s="15">
        <v>90</v>
      </c>
      <c r="M1422">
        <f t="shared" si="55"/>
        <v>9</v>
      </c>
      <c r="N1422" s="14" t="s">
        <v>16</v>
      </c>
      <c r="O1422" s="14">
        <v>1.8</v>
      </c>
      <c r="P1422">
        <v>21.8</v>
      </c>
    </row>
    <row r="1423" spans="1:16">
      <c r="A1423" s="1">
        <f t="shared" si="56"/>
        <v>40504</v>
      </c>
      <c r="B1423" s="27">
        <v>10.6</v>
      </c>
      <c r="C1423" s="27">
        <v>8.8000000000000007</v>
      </c>
      <c r="D1423" s="27">
        <v>9.9</v>
      </c>
      <c r="E1423">
        <f t="shared" si="53"/>
        <v>1.7999999999999989</v>
      </c>
      <c r="F1423" s="27">
        <v>985.4</v>
      </c>
      <c r="G1423" s="27">
        <v>981.4</v>
      </c>
      <c r="H1423" s="27">
        <v>983.1</v>
      </c>
      <c r="I1423" s="23">
        <f t="shared" si="54"/>
        <v>4</v>
      </c>
      <c r="J1423" s="15">
        <v>95</v>
      </c>
      <c r="K1423" s="15">
        <v>89</v>
      </c>
      <c r="L1423" s="15">
        <v>92</v>
      </c>
      <c r="M1423">
        <f t="shared" si="55"/>
        <v>6</v>
      </c>
      <c r="N1423" s="14" t="s">
        <v>24</v>
      </c>
      <c r="O1423" s="14">
        <v>0.3</v>
      </c>
    </row>
    <row r="1424" spans="1:16">
      <c r="A1424" s="1">
        <f t="shared" si="56"/>
        <v>40505</v>
      </c>
      <c r="B1424" s="27">
        <v>9.8000000000000007</v>
      </c>
      <c r="C1424" s="27">
        <v>6.6</v>
      </c>
      <c r="D1424" s="27">
        <v>7.4</v>
      </c>
      <c r="E1424">
        <f t="shared" si="53"/>
        <v>3.2000000000000011</v>
      </c>
      <c r="F1424" s="27">
        <v>986.2</v>
      </c>
      <c r="G1424" s="27">
        <v>982.4</v>
      </c>
      <c r="H1424" s="27">
        <v>983.9</v>
      </c>
      <c r="I1424" s="23">
        <f t="shared" si="54"/>
        <v>3.8000000000000682</v>
      </c>
      <c r="J1424" s="15">
        <v>100</v>
      </c>
      <c r="K1424" s="15">
        <v>84</v>
      </c>
      <c r="L1424" s="15">
        <v>91</v>
      </c>
      <c r="M1424">
        <f t="shared" si="55"/>
        <v>16</v>
      </c>
      <c r="N1424" s="14" t="s">
        <v>19</v>
      </c>
      <c r="O1424" s="14">
        <v>1.1000000000000001</v>
      </c>
      <c r="P1424">
        <v>3.8</v>
      </c>
    </row>
    <row r="1425" spans="1:16">
      <c r="A1425" s="1">
        <f t="shared" si="56"/>
        <v>40506</v>
      </c>
      <c r="B1425" s="27">
        <v>9.5</v>
      </c>
      <c r="C1425" s="27">
        <v>1.2</v>
      </c>
      <c r="D1425" s="27">
        <v>3.9</v>
      </c>
      <c r="E1425">
        <f t="shared" si="53"/>
        <v>8.3000000000000007</v>
      </c>
      <c r="F1425" s="27">
        <v>992.8</v>
      </c>
      <c r="G1425" s="27">
        <v>989.8</v>
      </c>
      <c r="H1425" s="27">
        <v>991</v>
      </c>
      <c r="I1425" s="23">
        <f t="shared" si="54"/>
        <v>3</v>
      </c>
      <c r="J1425" s="15">
        <v>97</v>
      </c>
      <c r="K1425" s="15">
        <v>60</v>
      </c>
      <c r="L1425" s="15">
        <v>83</v>
      </c>
      <c r="M1425">
        <f t="shared" si="55"/>
        <v>37</v>
      </c>
      <c r="N1425" s="14" t="s">
        <v>23</v>
      </c>
      <c r="O1425" s="14">
        <v>0.6</v>
      </c>
    </row>
    <row r="1426" spans="1:16">
      <c r="A1426" s="1">
        <f t="shared" si="56"/>
        <v>40507</v>
      </c>
      <c r="B1426" s="27">
        <v>2.6</v>
      </c>
      <c r="C1426" s="27">
        <v>-1.6</v>
      </c>
      <c r="D1426" s="27">
        <v>0.5</v>
      </c>
      <c r="E1426">
        <f t="shared" si="53"/>
        <v>4.2</v>
      </c>
      <c r="F1426" s="27">
        <v>993.4</v>
      </c>
      <c r="G1426" s="27">
        <v>990.9</v>
      </c>
      <c r="H1426" s="27">
        <v>992.2</v>
      </c>
      <c r="I1426" s="23">
        <f t="shared" si="54"/>
        <v>2.5</v>
      </c>
      <c r="J1426" s="15">
        <v>100</v>
      </c>
      <c r="K1426" s="15">
        <v>98</v>
      </c>
      <c r="L1426" s="15">
        <v>99</v>
      </c>
      <c r="M1426">
        <f t="shared" si="55"/>
        <v>2</v>
      </c>
      <c r="N1426" s="14" t="s">
        <v>18</v>
      </c>
      <c r="O1426" s="14">
        <v>0.5</v>
      </c>
    </row>
    <row r="1427" spans="1:16">
      <c r="A1427" s="1">
        <f t="shared" si="56"/>
        <v>40508</v>
      </c>
      <c r="B1427" s="27">
        <v>1.7</v>
      </c>
      <c r="C1427" s="27">
        <v>-1.1000000000000001</v>
      </c>
      <c r="D1427" s="27">
        <v>0.5</v>
      </c>
      <c r="E1427">
        <f t="shared" si="53"/>
        <v>2.8</v>
      </c>
      <c r="F1427" s="27">
        <v>988.5</v>
      </c>
      <c r="G1427" s="27">
        <v>982.5</v>
      </c>
      <c r="H1427" s="27">
        <v>984.9</v>
      </c>
      <c r="I1427" s="23">
        <f t="shared" si="54"/>
        <v>6</v>
      </c>
      <c r="J1427" s="15">
        <v>98</v>
      </c>
      <c r="K1427" s="15">
        <v>97</v>
      </c>
      <c r="L1427" s="15">
        <v>98</v>
      </c>
      <c r="M1427">
        <f t="shared" si="55"/>
        <v>1</v>
      </c>
      <c r="N1427" s="14" t="s">
        <v>12</v>
      </c>
      <c r="O1427" s="14">
        <v>0.6</v>
      </c>
      <c r="P1427">
        <v>17.7</v>
      </c>
    </row>
    <row r="1428" spans="1:16">
      <c r="A1428" s="1">
        <f t="shared" si="56"/>
        <v>40509</v>
      </c>
      <c r="B1428" s="27">
        <v>5.6</v>
      </c>
      <c r="C1428" s="27">
        <v>-0.9</v>
      </c>
      <c r="D1428" s="27">
        <v>1.3</v>
      </c>
      <c r="E1428">
        <f t="shared" si="53"/>
        <v>6.5</v>
      </c>
      <c r="F1428" s="27">
        <v>995.4</v>
      </c>
      <c r="G1428" s="27">
        <v>990.3</v>
      </c>
      <c r="H1428" s="27">
        <v>993</v>
      </c>
      <c r="I1428" s="23">
        <f t="shared" si="54"/>
        <v>5.1000000000000227</v>
      </c>
      <c r="J1428" s="15">
        <v>96</v>
      </c>
      <c r="K1428" s="15">
        <v>64</v>
      </c>
      <c r="L1428" s="15">
        <v>85</v>
      </c>
      <c r="M1428">
        <f t="shared" si="55"/>
        <v>32</v>
      </c>
      <c r="N1428" s="14" t="s">
        <v>25</v>
      </c>
      <c r="O1428" s="14">
        <v>0.1</v>
      </c>
    </row>
    <row r="1429" spans="1:16">
      <c r="A1429" s="1">
        <f t="shared" si="56"/>
        <v>40510</v>
      </c>
      <c r="B1429" s="27">
        <v>3.5</v>
      </c>
      <c r="C1429" s="27">
        <v>-2.4</v>
      </c>
      <c r="D1429" s="27">
        <v>1.4</v>
      </c>
      <c r="E1429">
        <f t="shared" si="53"/>
        <v>5.9</v>
      </c>
      <c r="F1429" s="27">
        <v>994.7</v>
      </c>
      <c r="G1429" s="27">
        <v>982.3</v>
      </c>
      <c r="H1429" s="27">
        <v>989</v>
      </c>
      <c r="I1429" s="23">
        <f t="shared" si="54"/>
        <v>12.400000000000091</v>
      </c>
      <c r="J1429" s="15">
        <v>99</v>
      </c>
      <c r="K1429" s="15">
        <v>92</v>
      </c>
      <c r="L1429" s="15">
        <v>95</v>
      </c>
      <c r="M1429">
        <f t="shared" si="55"/>
        <v>7</v>
      </c>
      <c r="N1429" s="14" t="s">
        <v>14</v>
      </c>
      <c r="O1429" s="14">
        <v>1.9</v>
      </c>
      <c r="P1429">
        <v>22.1</v>
      </c>
    </row>
    <row r="1430" spans="1:16">
      <c r="A1430" s="1">
        <f t="shared" si="56"/>
        <v>40511</v>
      </c>
      <c r="B1430" s="27">
        <v>9.3000000000000007</v>
      </c>
      <c r="C1430" s="27">
        <v>0.1</v>
      </c>
      <c r="D1430" s="27">
        <v>2.7</v>
      </c>
      <c r="E1430">
        <f t="shared" si="53"/>
        <v>9.2000000000000011</v>
      </c>
      <c r="F1430" s="27">
        <v>992.1</v>
      </c>
      <c r="G1430" s="27">
        <v>983.8</v>
      </c>
      <c r="H1430" s="27">
        <v>987.2</v>
      </c>
      <c r="I1430" s="23">
        <f t="shared" si="54"/>
        <v>8.3000000000000682</v>
      </c>
      <c r="J1430" s="15">
        <v>96</v>
      </c>
      <c r="K1430" s="15">
        <v>62</v>
      </c>
      <c r="L1430" s="15">
        <v>84</v>
      </c>
      <c r="M1430">
        <f t="shared" si="55"/>
        <v>34</v>
      </c>
      <c r="N1430" s="14" t="s">
        <v>25</v>
      </c>
      <c r="O1430" s="14">
        <v>1.5</v>
      </c>
    </row>
    <row r="1431" spans="1:16">
      <c r="A1431" s="1">
        <f t="shared" si="56"/>
        <v>40512</v>
      </c>
      <c r="B1431" s="27">
        <v>4.3</v>
      </c>
      <c r="C1431" s="27">
        <v>-0.7</v>
      </c>
      <c r="D1431" s="27">
        <v>1.7</v>
      </c>
      <c r="E1431">
        <f t="shared" si="53"/>
        <v>5</v>
      </c>
      <c r="F1431" s="27">
        <v>997.9</v>
      </c>
      <c r="G1431" s="27">
        <v>997.2</v>
      </c>
      <c r="H1431" s="27">
        <v>997.5</v>
      </c>
      <c r="I1431" s="23">
        <f t="shared" si="54"/>
        <v>0.69999999999993179</v>
      </c>
      <c r="J1431" s="15">
        <v>98</v>
      </c>
      <c r="K1431" s="15">
        <v>85</v>
      </c>
      <c r="L1431" s="15">
        <v>91</v>
      </c>
      <c r="M1431">
        <f t="shared" si="55"/>
        <v>13</v>
      </c>
      <c r="N1431" s="14" t="s">
        <v>19</v>
      </c>
      <c r="O1431" s="14">
        <v>1.6</v>
      </c>
      <c r="P1431">
        <v>7</v>
      </c>
    </row>
    <row r="1432" spans="1:16">
      <c r="A1432" s="1">
        <f t="shared" si="56"/>
        <v>40513</v>
      </c>
      <c r="B1432" s="27">
        <v>1.7</v>
      </c>
      <c r="C1432" s="27">
        <v>-0.2</v>
      </c>
      <c r="D1432" s="27">
        <v>0</v>
      </c>
      <c r="E1432">
        <f t="shared" si="53"/>
        <v>1.9</v>
      </c>
      <c r="F1432" s="27">
        <v>991</v>
      </c>
      <c r="G1432" s="27">
        <v>985</v>
      </c>
      <c r="H1432" s="27">
        <v>987.2</v>
      </c>
      <c r="I1432" s="23">
        <f t="shared" si="54"/>
        <v>6</v>
      </c>
      <c r="J1432" s="15">
        <v>96</v>
      </c>
      <c r="K1432" s="15">
        <v>93</v>
      </c>
      <c r="L1432" s="15">
        <v>94</v>
      </c>
      <c r="M1432">
        <f t="shared" si="55"/>
        <v>3</v>
      </c>
      <c r="N1432" s="14" t="s">
        <v>19</v>
      </c>
      <c r="O1432" s="14">
        <v>1.5</v>
      </c>
      <c r="P1432">
        <v>5.8000000000000007</v>
      </c>
    </row>
    <row r="1433" spans="1:16">
      <c r="A1433" s="1">
        <f t="shared" si="56"/>
        <v>40514</v>
      </c>
      <c r="B1433" s="27">
        <v>2.7</v>
      </c>
      <c r="C1433" s="27">
        <v>-0.6</v>
      </c>
      <c r="D1433" s="27">
        <v>1.4</v>
      </c>
      <c r="E1433">
        <f t="shared" si="53"/>
        <v>3.3000000000000003</v>
      </c>
      <c r="F1433" s="27">
        <v>996.7</v>
      </c>
      <c r="G1433" s="27">
        <v>989</v>
      </c>
      <c r="H1433" s="27">
        <v>992.7</v>
      </c>
      <c r="I1433" s="23">
        <f t="shared" si="54"/>
        <v>7.7000000000000455</v>
      </c>
      <c r="J1433" s="15">
        <v>98</v>
      </c>
      <c r="K1433" s="15">
        <v>90</v>
      </c>
      <c r="L1433" s="15">
        <v>94</v>
      </c>
      <c r="M1433">
        <f t="shared" si="55"/>
        <v>8</v>
      </c>
      <c r="N1433" s="14" t="s">
        <v>14</v>
      </c>
      <c r="O1433" s="14">
        <v>0.3</v>
      </c>
      <c r="P1433">
        <v>20.5</v>
      </c>
    </row>
    <row r="1434" spans="1:16">
      <c r="A1434" s="1">
        <f t="shared" si="56"/>
        <v>40515</v>
      </c>
      <c r="B1434" s="27">
        <v>2</v>
      </c>
      <c r="C1434" s="27">
        <v>0.4</v>
      </c>
      <c r="D1434" s="27">
        <v>1.2</v>
      </c>
      <c r="E1434">
        <f t="shared" si="53"/>
        <v>1.6</v>
      </c>
      <c r="F1434" s="27">
        <v>997.3</v>
      </c>
      <c r="G1434" s="27">
        <v>989.9</v>
      </c>
      <c r="H1434" s="27">
        <v>992.6</v>
      </c>
      <c r="I1434" s="23">
        <f t="shared" si="54"/>
        <v>7.3999999999999773</v>
      </c>
      <c r="J1434" s="15">
        <v>98</v>
      </c>
      <c r="K1434" s="15">
        <v>90</v>
      </c>
      <c r="L1434" s="15">
        <v>94</v>
      </c>
      <c r="M1434">
        <f t="shared" si="55"/>
        <v>8</v>
      </c>
      <c r="N1434" s="14" t="s">
        <v>24</v>
      </c>
      <c r="O1434" s="14">
        <v>0.6</v>
      </c>
      <c r="P1434">
        <v>1.7000000000000002</v>
      </c>
    </row>
    <row r="1435" spans="1:16">
      <c r="A1435" s="1">
        <f t="shared" si="56"/>
        <v>40516</v>
      </c>
      <c r="B1435" s="27">
        <v>0.9</v>
      </c>
      <c r="C1435" s="27">
        <v>-1.5</v>
      </c>
      <c r="D1435" s="27">
        <v>-0.9</v>
      </c>
      <c r="E1435">
        <f t="shared" si="53"/>
        <v>2.4</v>
      </c>
      <c r="F1435" s="27">
        <v>1007.5</v>
      </c>
      <c r="G1435" s="27">
        <v>1002.5</v>
      </c>
      <c r="H1435" s="27">
        <v>1004.8</v>
      </c>
      <c r="I1435" s="23">
        <f t="shared" si="54"/>
        <v>5</v>
      </c>
      <c r="J1435" s="15">
        <v>93</v>
      </c>
      <c r="K1435" s="15">
        <v>68</v>
      </c>
      <c r="L1435" s="15">
        <v>79</v>
      </c>
      <c r="M1435">
        <f t="shared" si="55"/>
        <v>25</v>
      </c>
      <c r="N1435" s="14" t="s">
        <v>16</v>
      </c>
      <c r="O1435" s="14">
        <v>2.9</v>
      </c>
    </row>
    <row r="1436" spans="1:16">
      <c r="A1436" s="1">
        <f t="shared" si="56"/>
        <v>40517</v>
      </c>
      <c r="B1436" s="27">
        <v>1</v>
      </c>
      <c r="C1436" s="27">
        <v>-5.2</v>
      </c>
      <c r="D1436" s="27">
        <v>-1.2</v>
      </c>
      <c r="E1436">
        <f t="shared" si="53"/>
        <v>6.2</v>
      </c>
      <c r="F1436" s="27">
        <v>1008.3</v>
      </c>
      <c r="G1436" s="27">
        <v>1000.5</v>
      </c>
      <c r="H1436" s="27">
        <v>1004.1</v>
      </c>
      <c r="I1436" s="23">
        <f t="shared" si="54"/>
        <v>7.7999999999999545</v>
      </c>
      <c r="J1436" s="15">
        <v>93</v>
      </c>
      <c r="K1436" s="15">
        <v>71</v>
      </c>
      <c r="L1436" s="15">
        <v>82</v>
      </c>
      <c r="M1436">
        <f t="shared" si="55"/>
        <v>22</v>
      </c>
      <c r="N1436" s="14" t="s">
        <v>26</v>
      </c>
      <c r="O1436" s="14">
        <v>1.3</v>
      </c>
    </row>
    <row r="1437" spans="1:16">
      <c r="A1437" s="1">
        <f t="shared" si="56"/>
        <v>40518</v>
      </c>
      <c r="B1437" s="27">
        <v>11.5</v>
      </c>
      <c r="C1437" s="27">
        <v>-0.5</v>
      </c>
      <c r="D1437" s="27">
        <v>9.1999999999999993</v>
      </c>
      <c r="E1437">
        <f t="shared" ref="E1437:E1500" si="57">B1437-C1437</f>
        <v>12</v>
      </c>
      <c r="F1437" s="27">
        <v>995</v>
      </c>
      <c r="G1437" s="27">
        <v>990.2</v>
      </c>
      <c r="H1437" s="27">
        <v>992</v>
      </c>
      <c r="I1437" s="23">
        <f t="shared" ref="I1437:I1500" si="58">F1437-G1437</f>
        <v>4.7999999999999545</v>
      </c>
      <c r="J1437" s="15">
        <v>85</v>
      </c>
      <c r="K1437" s="15">
        <v>58</v>
      </c>
      <c r="L1437" s="15">
        <v>69</v>
      </c>
      <c r="M1437">
        <f t="shared" ref="M1437:M1500" si="59">J1437-K1437</f>
        <v>27</v>
      </c>
      <c r="N1437" s="14" t="s">
        <v>28</v>
      </c>
      <c r="O1437" s="14">
        <v>0.5</v>
      </c>
    </row>
    <row r="1438" spans="1:16">
      <c r="A1438" s="1">
        <f t="shared" si="56"/>
        <v>40519</v>
      </c>
      <c r="B1438" s="27">
        <v>13.5</v>
      </c>
      <c r="C1438" s="27">
        <v>7.9</v>
      </c>
      <c r="D1438" s="27">
        <v>10.4</v>
      </c>
      <c r="E1438">
        <f t="shared" si="57"/>
        <v>5.6</v>
      </c>
      <c r="F1438" s="27">
        <v>992.4</v>
      </c>
      <c r="G1438" s="27">
        <v>988.7</v>
      </c>
      <c r="H1438" s="27">
        <v>990.8</v>
      </c>
      <c r="I1438" s="23">
        <f t="shared" si="58"/>
        <v>3.6999999999999318</v>
      </c>
      <c r="J1438" s="15">
        <v>97</v>
      </c>
      <c r="K1438" s="15">
        <v>75</v>
      </c>
      <c r="L1438" s="15">
        <v>85</v>
      </c>
      <c r="M1438">
        <f t="shared" si="59"/>
        <v>22</v>
      </c>
      <c r="N1438" s="14" t="s">
        <v>25</v>
      </c>
      <c r="O1438" s="14">
        <v>1.1000000000000001</v>
      </c>
      <c r="P1438">
        <v>1.4</v>
      </c>
    </row>
    <row r="1439" spans="1:16">
      <c r="A1439" s="1">
        <f t="shared" si="56"/>
        <v>40520</v>
      </c>
      <c r="B1439" s="27">
        <v>17.2</v>
      </c>
      <c r="C1439" s="27">
        <v>6.1</v>
      </c>
      <c r="D1439" s="27">
        <v>14.5</v>
      </c>
      <c r="E1439">
        <f t="shared" si="57"/>
        <v>11.1</v>
      </c>
      <c r="F1439" s="27">
        <v>992.8</v>
      </c>
      <c r="G1439" s="27">
        <v>990.5</v>
      </c>
      <c r="H1439" s="27">
        <v>991.7</v>
      </c>
      <c r="I1439" s="23">
        <f t="shared" si="58"/>
        <v>2.2999999999999545</v>
      </c>
      <c r="J1439" s="15">
        <v>81</v>
      </c>
      <c r="K1439" s="15">
        <v>65</v>
      </c>
      <c r="L1439" s="15">
        <v>72</v>
      </c>
      <c r="M1439">
        <f t="shared" si="59"/>
        <v>16</v>
      </c>
      <c r="N1439" s="14" t="s">
        <v>28</v>
      </c>
      <c r="O1439" s="14">
        <v>1.1000000000000001</v>
      </c>
    </row>
    <row r="1440" spans="1:16">
      <c r="A1440" s="1">
        <f t="shared" si="56"/>
        <v>40521</v>
      </c>
      <c r="B1440" s="27">
        <v>15</v>
      </c>
      <c r="C1440" s="27">
        <v>0.1</v>
      </c>
      <c r="D1440" s="27">
        <v>3.6</v>
      </c>
      <c r="E1440">
        <f t="shared" si="57"/>
        <v>14.9</v>
      </c>
      <c r="F1440" s="27">
        <v>1004.3</v>
      </c>
      <c r="G1440" s="27">
        <v>986.7</v>
      </c>
      <c r="H1440" s="27">
        <v>996.1</v>
      </c>
      <c r="I1440" s="23">
        <f t="shared" si="58"/>
        <v>17.599999999999909</v>
      </c>
      <c r="J1440" s="15">
        <v>96</v>
      </c>
      <c r="K1440" s="15">
        <v>76</v>
      </c>
      <c r="L1440" s="15">
        <v>89</v>
      </c>
      <c r="M1440">
        <f t="shared" si="59"/>
        <v>20</v>
      </c>
      <c r="N1440" s="14" t="s">
        <v>19</v>
      </c>
      <c r="O1440" s="14">
        <v>0.3</v>
      </c>
      <c r="P1440">
        <v>17</v>
      </c>
    </row>
    <row r="1441" spans="1:16">
      <c r="A1441" s="1">
        <f t="shared" si="56"/>
        <v>40522</v>
      </c>
      <c r="B1441" s="27">
        <v>1.2</v>
      </c>
      <c r="C1441" s="27">
        <v>-5.3</v>
      </c>
      <c r="D1441" s="27">
        <v>-3.2</v>
      </c>
      <c r="E1441">
        <f t="shared" si="57"/>
        <v>6.5</v>
      </c>
      <c r="F1441" s="27">
        <v>1010</v>
      </c>
      <c r="G1441" s="27">
        <v>1003.5</v>
      </c>
      <c r="H1441" s="27">
        <v>1007</v>
      </c>
      <c r="I1441" s="23">
        <f t="shared" si="58"/>
        <v>6.5</v>
      </c>
      <c r="J1441" s="15">
        <v>96</v>
      </c>
      <c r="K1441" s="15">
        <v>89</v>
      </c>
      <c r="L1441" s="15">
        <v>91</v>
      </c>
      <c r="M1441">
        <f t="shared" si="59"/>
        <v>7</v>
      </c>
      <c r="N1441" s="14" t="s">
        <v>24</v>
      </c>
      <c r="O1441" s="14">
        <v>0.5</v>
      </c>
    </row>
    <row r="1442" spans="1:16">
      <c r="A1442" s="1">
        <f t="shared" si="56"/>
        <v>40523</v>
      </c>
      <c r="B1442" s="27">
        <v>2.1</v>
      </c>
      <c r="C1442" s="27">
        <v>-5.7</v>
      </c>
      <c r="D1442" s="27">
        <v>-2.1</v>
      </c>
      <c r="E1442">
        <f t="shared" si="57"/>
        <v>7.8000000000000007</v>
      </c>
      <c r="F1442" s="27">
        <v>1007.3</v>
      </c>
      <c r="G1442" s="27">
        <v>998.1</v>
      </c>
      <c r="H1442" s="27">
        <v>1001.9</v>
      </c>
      <c r="I1442" s="23">
        <f t="shared" si="58"/>
        <v>9.1999999999999318</v>
      </c>
      <c r="J1442" s="15">
        <v>99</v>
      </c>
      <c r="K1442" s="15">
        <v>74</v>
      </c>
      <c r="L1442" s="15">
        <v>89</v>
      </c>
      <c r="M1442">
        <f t="shared" si="59"/>
        <v>25</v>
      </c>
      <c r="N1442" s="14" t="s">
        <v>24</v>
      </c>
      <c r="O1442" s="14">
        <v>1</v>
      </c>
    </row>
    <row r="1443" spans="1:16">
      <c r="A1443" s="1">
        <f t="shared" si="56"/>
        <v>40524</v>
      </c>
      <c r="B1443" s="27">
        <v>-0.4</v>
      </c>
      <c r="C1443" s="27">
        <v>-5.7</v>
      </c>
      <c r="D1443" s="27">
        <v>-3.4</v>
      </c>
      <c r="E1443">
        <f t="shared" si="57"/>
        <v>5.3</v>
      </c>
      <c r="F1443" s="27">
        <v>993.4</v>
      </c>
      <c r="G1443" s="27">
        <v>991.2</v>
      </c>
      <c r="H1443" s="27">
        <v>992.4</v>
      </c>
      <c r="I1443" s="23">
        <f t="shared" si="58"/>
        <v>2.1999999999999318</v>
      </c>
      <c r="J1443" s="15">
        <v>98</v>
      </c>
      <c r="K1443" s="15">
        <v>91</v>
      </c>
      <c r="L1443" s="15">
        <v>95</v>
      </c>
      <c r="M1443">
        <f t="shared" si="59"/>
        <v>7</v>
      </c>
      <c r="N1443" s="14" t="s">
        <v>24</v>
      </c>
      <c r="O1443" s="14">
        <v>0.5</v>
      </c>
    </row>
    <row r="1444" spans="1:16">
      <c r="A1444" s="1">
        <f t="shared" si="56"/>
        <v>40525</v>
      </c>
      <c r="B1444" s="27">
        <v>2</v>
      </c>
      <c r="C1444" s="27">
        <v>-5.4</v>
      </c>
      <c r="D1444" s="27">
        <v>-1.4</v>
      </c>
      <c r="E1444">
        <f t="shared" si="57"/>
        <v>7.4</v>
      </c>
      <c r="F1444" s="27">
        <v>1002.3</v>
      </c>
      <c r="G1444" s="27">
        <v>996.1</v>
      </c>
      <c r="H1444" s="27">
        <v>998.8</v>
      </c>
      <c r="I1444" s="23">
        <f t="shared" si="58"/>
        <v>6.1999999999999318</v>
      </c>
      <c r="J1444" s="15">
        <v>93</v>
      </c>
      <c r="K1444" s="15">
        <v>59</v>
      </c>
      <c r="L1444" s="15">
        <v>71</v>
      </c>
      <c r="M1444">
        <f t="shared" si="59"/>
        <v>34</v>
      </c>
      <c r="N1444" s="14" t="s">
        <v>12</v>
      </c>
      <c r="O1444" s="14">
        <v>0.7</v>
      </c>
    </row>
    <row r="1445" spans="1:16">
      <c r="A1445" s="1">
        <f t="shared" si="56"/>
        <v>40526</v>
      </c>
      <c r="B1445" s="27">
        <v>1.3</v>
      </c>
      <c r="C1445" s="27">
        <v>-9.1999999999999993</v>
      </c>
      <c r="D1445" s="27">
        <v>-4.9000000000000004</v>
      </c>
      <c r="E1445">
        <f t="shared" si="57"/>
        <v>10.5</v>
      </c>
      <c r="F1445" s="27">
        <v>1003.9</v>
      </c>
      <c r="G1445" s="27">
        <v>1002.6</v>
      </c>
      <c r="H1445" s="27">
        <v>1003.1</v>
      </c>
      <c r="I1445" s="23">
        <f t="shared" si="58"/>
        <v>1.2999999999999545</v>
      </c>
      <c r="J1445" s="15">
        <v>86</v>
      </c>
      <c r="K1445" s="15">
        <v>38</v>
      </c>
      <c r="L1445" s="15">
        <v>68</v>
      </c>
      <c r="M1445">
        <f t="shared" si="59"/>
        <v>48</v>
      </c>
      <c r="N1445" s="14" t="s">
        <v>21</v>
      </c>
      <c r="O1445" s="14">
        <v>0.7</v>
      </c>
    </row>
    <row r="1446" spans="1:16">
      <c r="A1446" s="1">
        <f t="shared" si="56"/>
        <v>40527</v>
      </c>
      <c r="B1446" s="27">
        <v>-0.5</v>
      </c>
      <c r="C1446" s="27">
        <v>-8</v>
      </c>
      <c r="D1446" s="27">
        <v>-4.2</v>
      </c>
      <c r="E1446">
        <f t="shared" si="57"/>
        <v>7.5</v>
      </c>
      <c r="F1446" s="27">
        <v>1004.3</v>
      </c>
      <c r="G1446" s="27">
        <v>1002.7</v>
      </c>
      <c r="H1446" s="27">
        <v>1003.3</v>
      </c>
      <c r="I1446" s="23">
        <f t="shared" si="58"/>
        <v>1.5999999999999091</v>
      </c>
      <c r="J1446" s="15">
        <v>89</v>
      </c>
      <c r="K1446" s="15">
        <v>65</v>
      </c>
      <c r="L1446" s="15">
        <v>78</v>
      </c>
      <c r="M1446">
        <f t="shared" si="59"/>
        <v>24</v>
      </c>
      <c r="N1446" s="14" t="s">
        <v>14</v>
      </c>
      <c r="O1446" s="14">
        <v>0.7</v>
      </c>
    </row>
    <row r="1447" spans="1:16">
      <c r="A1447" s="1">
        <f t="shared" si="56"/>
        <v>40528</v>
      </c>
      <c r="B1447" s="27">
        <v>-2.4</v>
      </c>
      <c r="C1447" s="27">
        <v>-7.6</v>
      </c>
      <c r="D1447" s="27">
        <v>-3.8</v>
      </c>
      <c r="E1447">
        <f t="shared" si="57"/>
        <v>5.1999999999999993</v>
      </c>
      <c r="F1447" s="27">
        <v>1001.6</v>
      </c>
      <c r="G1447" s="27">
        <v>995.9</v>
      </c>
      <c r="H1447" s="27">
        <v>998.7</v>
      </c>
      <c r="I1447" s="23">
        <f t="shared" si="58"/>
        <v>5.7000000000000455</v>
      </c>
      <c r="J1447" s="15">
        <v>82</v>
      </c>
      <c r="K1447" s="15">
        <v>70</v>
      </c>
      <c r="L1447" s="15">
        <v>75</v>
      </c>
      <c r="M1447">
        <f t="shared" si="59"/>
        <v>12</v>
      </c>
      <c r="N1447" s="14" t="s">
        <v>14</v>
      </c>
      <c r="O1447" s="14">
        <v>2.5</v>
      </c>
      <c r="P1447">
        <v>0.30000000000000004</v>
      </c>
    </row>
    <row r="1448" spans="1:16">
      <c r="A1448" s="1">
        <f t="shared" si="56"/>
        <v>40529</v>
      </c>
      <c r="B1448" s="27">
        <v>-2.4</v>
      </c>
      <c r="C1448" s="27">
        <v>-5.9</v>
      </c>
      <c r="D1448" s="27">
        <v>-3.8</v>
      </c>
      <c r="E1448">
        <f t="shared" si="57"/>
        <v>3.5000000000000004</v>
      </c>
      <c r="F1448" s="27">
        <v>990.7</v>
      </c>
      <c r="G1448" s="27">
        <v>985</v>
      </c>
      <c r="H1448" s="27">
        <v>987.2</v>
      </c>
      <c r="I1448" s="23">
        <f t="shared" si="58"/>
        <v>5.7000000000000455</v>
      </c>
      <c r="J1448" s="15">
        <v>88</v>
      </c>
      <c r="K1448" s="15">
        <v>64</v>
      </c>
      <c r="L1448" s="15">
        <v>74</v>
      </c>
      <c r="M1448">
        <f t="shared" si="59"/>
        <v>24</v>
      </c>
      <c r="N1448" s="14" t="s">
        <v>20</v>
      </c>
      <c r="O1448" s="14">
        <v>1.1000000000000001</v>
      </c>
      <c r="P1448">
        <v>5.4</v>
      </c>
    </row>
    <row r="1449" spans="1:16">
      <c r="A1449" s="1">
        <f t="shared" si="56"/>
        <v>40530</v>
      </c>
      <c r="B1449" s="27">
        <v>-0.7</v>
      </c>
      <c r="C1449" s="27">
        <v>-9.1999999999999993</v>
      </c>
      <c r="D1449" s="27">
        <v>-6</v>
      </c>
      <c r="E1449">
        <f t="shared" si="57"/>
        <v>8.5</v>
      </c>
      <c r="F1449" s="27">
        <v>994.7</v>
      </c>
      <c r="G1449" s="27">
        <v>981.9</v>
      </c>
      <c r="H1449" s="27">
        <v>988.2</v>
      </c>
      <c r="I1449" s="23">
        <f t="shared" si="58"/>
        <v>12.800000000000068</v>
      </c>
      <c r="J1449" s="15">
        <v>94</v>
      </c>
      <c r="K1449" s="15">
        <v>67</v>
      </c>
      <c r="L1449" s="15">
        <v>81</v>
      </c>
      <c r="M1449">
        <f t="shared" si="59"/>
        <v>27</v>
      </c>
      <c r="N1449" s="14" t="s">
        <v>19</v>
      </c>
      <c r="O1449" s="14">
        <v>1.3</v>
      </c>
    </row>
    <row r="1450" spans="1:16">
      <c r="A1450" s="1">
        <f t="shared" si="56"/>
        <v>40531</v>
      </c>
      <c r="B1450" s="27">
        <v>-0.4</v>
      </c>
      <c r="C1450" s="27">
        <v>-15.2</v>
      </c>
      <c r="D1450" s="27">
        <v>-5.8</v>
      </c>
      <c r="E1450">
        <f t="shared" si="57"/>
        <v>14.799999999999999</v>
      </c>
      <c r="F1450" s="27">
        <v>997.5</v>
      </c>
      <c r="G1450" s="27">
        <v>995.1</v>
      </c>
      <c r="H1450" s="27">
        <v>996.1</v>
      </c>
      <c r="I1450" s="23">
        <f t="shared" si="58"/>
        <v>2.3999999999999773</v>
      </c>
      <c r="J1450" s="15">
        <v>98</v>
      </c>
      <c r="K1450" s="15">
        <v>69</v>
      </c>
      <c r="L1450" s="15">
        <v>85</v>
      </c>
      <c r="M1450">
        <f t="shared" si="59"/>
        <v>29</v>
      </c>
      <c r="N1450" s="14" t="s">
        <v>24</v>
      </c>
      <c r="O1450" s="14">
        <v>0.8</v>
      </c>
    </row>
    <row r="1451" spans="1:16">
      <c r="A1451" s="1">
        <f t="shared" si="56"/>
        <v>40532</v>
      </c>
      <c r="B1451" s="27">
        <v>4.3</v>
      </c>
      <c r="C1451" s="27">
        <v>-6.2</v>
      </c>
      <c r="D1451" s="27">
        <v>-0.5</v>
      </c>
      <c r="E1451">
        <f t="shared" si="57"/>
        <v>10.5</v>
      </c>
      <c r="F1451" s="27">
        <v>994.1</v>
      </c>
      <c r="G1451" s="27">
        <v>992.5</v>
      </c>
      <c r="H1451" s="27">
        <v>993.1</v>
      </c>
      <c r="I1451" s="23">
        <f t="shared" si="58"/>
        <v>1.6000000000000227</v>
      </c>
      <c r="J1451" s="15">
        <v>94</v>
      </c>
      <c r="K1451" s="15">
        <v>70</v>
      </c>
      <c r="L1451" s="15">
        <v>85</v>
      </c>
      <c r="M1451">
        <f t="shared" si="59"/>
        <v>24</v>
      </c>
      <c r="N1451" s="14" t="s">
        <v>25</v>
      </c>
      <c r="O1451" s="14">
        <v>0.1</v>
      </c>
    </row>
    <row r="1452" spans="1:16">
      <c r="A1452" s="1">
        <f t="shared" si="56"/>
        <v>40533</v>
      </c>
      <c r="B1452" s="27">
        <v>8.4</v>
      </c>
      <c r="C1452" s="27">
        <v>-1.1000000000000001</v>
      </c>
      <c r="D1452" s="27">
        <v>3.6</v>
      </c>
      <c r="E1452">
        <f t="shared" si="57"/>
        <v>9.5</v>
      </c>
      <c r="F1452" s="27">
        <v>997.4</v>
      </c>
      <c r="G1452" s="27">
        <v>996.8</v>
      </c>
      <c r="H1452" s="27">
        <v>997.2</v>
      </c>
      <c r="I1452" s="23">
        <f t="shared" si="58"/>
        <v>0.60000000000002274</v>
      </c>
      <c r="J1452" s="15">
        <v>97</v>
      </c>
      <c r="K1452" s="15">
        <v>68</v>
      </c>
      <c r="L1452" s="15">
        <v>87</v>
      </c>
      <c r="M1452">
        <f t="shared" si="59"/>
        <v>29</v>
      </c>
      <c r="N1452" s="14" t="s">
        <v>15</v>
      </c>
      <c r="O1452" s="14">
        <v>0.4</v>
      </c>
    </row>
    <row r="1453" spans="1:16">
      <c r="A1453" s="1">
        <f t="shared" si="56"/>
        <v>40534</v>
      </c>
      <c r="B1453" s="27">
        <v>7.3</v>
      </c>
      <c r="C1453" s="27">
        <v>0</v>
      </c>
      <c r="D1453" s="27">
        <v>4.5</v>
      </c>
      <c r="E1453">
        <f t="shared" si="57"/>
        <v>7.3</v>
      </c>
      <c r="F1453" s="27">
        <v>995.5</v>
      </c>
      <c r="G1453" s="27">
        <v>994.1</v>
      </c>
      <c r="H1453" s="27">
        <v>994.6</v>
      </c>
      <c r="I1453" s="23">
        <f t="shared" si="58"/>
        <v>1.3999999999999773</v>
      </c>
      <c r="J1453" s="15">
        <v>97</v>
      </c>
      <c r="K1453" s="15">
        <v>81</v>
      </c>
      <c r="L1453" s="15">
        <v>91</v>
      </c>
      <c r="M1453">
        <f t="shared" si="59"/>
        <v>16</v>
      </c>
      <c r="N1453" s="14" t="s">
        <v>23</v>
      </c>
      <c r="O1453" s="14">
        <v>0.3</v>
      </c>
    </row>
    <row r="1454" spans="1:16">
      <c r="A1454" s="1">
        <f t="shared" si="56"/>
        <v>40535</v>
      </c>
      <c r="B1454" s="27">
        <v>11.3</v>
      </c>
      <c r="C1454" s="27">
        <v>1.1000000000000001</v>
      </c>
      <c r="D1454" s="27">
        <v>6.6</v>
      </c>
      <c r="E1454">
        <f t="shared" si="57"/>
        <v>10.200000000000001</v>
      </c>
      <c r="F1454" s="27">
        <v>992.4</v>
      </c>
      <c r="G1454" s="27">
        <v>985</v>
      </c>
      <c r="H1454" s="27">
        <v>988.7</v>
      </c>
      <c r="I1454" s="23">
        <f t="shared" si="58"/>
        <v>7.3999999999999773</v>
      </c>
      <c r="J1454" s="15">
        <v>98</v>
      </c>
      <c r="K1454" s="15">
        <v>76</v>
      </c>
      <c r="L1454" s="15">
        <v>89</v>
      </c>
      <c r="M1454">
        <f t="shared" si="59"/>
        <v>22</v>
      </c>
      <c r="N1454" s="14" t="s">
        <v>14</v>
      </c>
      <c r="O1454" s="14">
        <v>0.7</v>
      </c>
      <c r="P1454">
        <v>1.1000000000000001</v>
      </c>
    </row>
    <row r="1455" spans="1:16">
      <c r="A1455" s="1">
        <f t="shared" si="56"/>
        <v>40536</v>
      </c>
      <c r="B1455" s="27">
        <v>12.1</v>
      </c>
      <c r="C1455" s="27">
        <v>5.6</v>
      </c>
      <c r="D1455" s="27">
        <v>8.6999999999999993</v>
      </c>
      <c r="E1455">
        <f t="shared" si="57"/>
        <v>6.5</v>
      </c>
      <c r="F1455" s="27">
        <v>980.1</v>
      </c>
      <c r="G1455" s="27">
        <v>979.5</v>
      </c>
      <c r="H1455" s="27">
        <v>979.7</v>
      </c>
      <c r="I1455" s="23">
        <f t="shared" si="58"/>
        <v>0.60000000000002274</v>
      </c>
      <c r="J1455" s="15">
        <v>95</v>
      </c>
      <c r="K1455" s="15">
        <v>78</v>
      </c>
      <c r="L1455" s="15">
        <v>86</v>
      </c>
      <c r="M1455">
        <f t="shared" si="59"/>
        <v>17</v>
      </c>
      <c r="N1455" s="14" t="s">
        <v>23</v>
      </c>
      <c r="O1455" s="14">
        <v>0.5</v>
      </c>
      <c r="P1455">
        <v>3.5</v>
      </c>
    </row>
    <row r="1456" spans="1:16">
      <c r="A1456" s="1">
        <f t="shared" si="56"/>
        <v>40537</v>
      </c>
      <c r="B1456" s="27">
        <v>8.5</v>
      </c>
      <c r="C1456" s="27">
        <v>2.2999999999999998</v>
      </c>
      <c r="D1456" s="27">
        <v>3</v>
      </c>
      <c r="E1456">
        <f t="shared" si="57"/>
        <v>6.2</v>
      </c>
      <c r="F1456" s="27">
        <v>997.3</v>
      </c>
      <c r="G1456" s="27">
        <v>984.3</v>
      </c>
      <c r="H1456" s="27">
        <v>990.7</v>
      </c>
      <c r="I1456" s="23">
        <f t="shared" si="58"/>
        <v>13</v>
      </c>
      <c r="J1456" s="15">
        <v>91</v>
      </c>
      <c r="K1456" s="15">
        <v>89</v>
      </c>
      <c r="L1456" s="15">
        <v>90</v>
      </c>
      <c r="M1456">
        <f t="shared" si="59"/>
        <v>2</v>
      </c>
      <c r="N1456" s="14" t="s">
        <v>15</v>
      </c>
      <c r="O1456" s="14">
        <v>0.8</v>
      </c>
      <c r="P1456">
        <v>3.3</v>
      </c>
    </row>
    <row r="1457" spans="1:16">
      <c r="A1457" s="1">
        <f t="shared" si="56"/>
        <v>40538</v>
      </c>
      <c r="B1457" s="27">
        <v>2.2999999999999998</v>
      </c>
      <c r="C1457" s="27">
        <v>-2.6</v>
      </c>
      <c r="D1457" s="27">
        <v>-1.4</v>
      </c>
      <c r="E1457">
        <f t="shared" si="57"/>
        <v>4.9000000000000004</v>
      </c>
      <c r="F1457" s="27">
        <v>1008.4</v>
      </c>
      <c r="G1457" s="27">
        <v>1003.1</v>
      </c>
      <c r="H1457" s="27">
        <v>1005.6</v>
      </c>
      <c r="I1457" s="23">
        <f t="shared" si="58"/>
        <v>5.2999999999999545</v>
      </c>
      <c r="J1457" s="15">
        <v>89</v>
      </c>
      <c r="K1457" s="15">
        <v>82</v>
      </c>
      <c r="L1457" s="15">
        <v>86</v>
      </c>
      <c r="M1457">
        <f t="shared" si="59"/>
        <v>7</v>
      </c>
      <c r="N1457" s="14" t="s">
        <v>12</v>
      </c>
      <c r="O1457" s="14">
        <v>0.9</v>
      </c>
      <c r="P1457">
        <v>3</v>
      </c>
    </row>
    <row r="1458" spans="1:16">
      <c r="A1458" s="1">
        <f t="shared" si="56"/>
        <v>40539</v>
      </c>
      <c r="B1458" s="27">
        <v>-0.4</v>
      </c>
      <c r="C1458" s="27">
        <v>-6.2</v>
      </c>
      <c r="D1458" s="27">
        <v>-4</v>
      </c>
      <c r="E1458">
        <f t="shared" si="57"/>
        <v>5.8</v>
      </c>
      <c r="F1458" s="27">
        <v>1010</v>
      </c>
      <c r="G1458" s="27">
        <v>1008.7</v>
      </c>
      <c r="H1458" s="27">
        <v>1009.3</v>
      </c>
      <c r="I1458" s="23">
        <f t="shared" si="58"/>
        <v>1.2999999999999545</v>
      </c>
      <c r="J1458" s="15">
        <v>92</v>
      </c>
      <c r="K1458" s="15">
        <v>59</v>
      </c>
      <c r="L1458" s="15">
        <v>79</v>
      </c>
      <c r="M1458">
        <f t="shared" si="59"/>
        <v>33</v>
      </c>
      <c r="N1458" s="14" t="s">
        <v>28</v>
      </c>
      <c r="O1458" s="14">
        <v>1.1000000000000001</v>
      </c>
    </row>
    <row r="1459" spans="1:16">
      <c r="A1459" s="1">
        <f t="shared" si="56"/>
        <v>40540</v>
      </c>
      <c r="B1459" s="27">
        <v>-1.3</v>
      </c>
      <c r="C1459" s="27">
        <v>-9.5</v>
      </c>
      <c r="D1459" s="27">
        <v>-4.9000000000000004</v>
      </c>
      <c r="E1459">
        <f t="shared" si="57"/>
        <v>8.1999999999999993</v>
      </c>
      <c r="F1459" s="27">
        <v>1009.1</v>
      </c>
      <c r="G1459" s="27">
        <v>1006.7</v>
      </c>
      <c r="H1459" s="27">
        <v>1007.9</v>
      </c>
      <c r="I1459" s="23">
        <f t="shared" si="58"/>
        <v>2.3999999999999773</v>
      </c>
      <c r="J1459" s="15">
        <v>94</v>
      </c>
      <c r="K1459" s="15">
        <v>66</v>
      </c>
      <c r="L1459" s="15">
        <v>82</v>
      </c>
      <c r="M1459">
        <f t="shared" si="59"/>
        <v>28</v>
      </c>
      <c r="N1459" s="14" t="s">
        <v>24</v>
      </c>
      <c r="O1459" s="14">
        <v>0.9</v>
      </c>
    </row>
    <row r="1460" spans="1:16">
      <c r="A1460" s="1">
        <f t="shared" si="56"/>
        <v>40541</v>
      </c>
      <c r="B1460" s="27">
        <v>-0.8</v>
      </c>
      <c r="C1460" s="27">
        <v>-8.4</v>
      </c>
      <c r="D1460" s="27">
        <v>-3.3</v>
      </c>
      <c r="E1460">
        <f t="shared" si="57"/>
        <v>7.6000000000000005</v>
      </c>
      <c r="F1460" s="27">
        <v>1011.4</v>
      </c>
      <c r="G1460" s="27">
        <v>1010.3</v>
      </c>
      <c r="H1460" s="27">
        <v>1010.9</v>
      </c>
      <c r="I1460" s="23">
        <f t="shared" si="58"/>
        <v>1.1000000000000227</v>
      </c>
      <c r="J1460" s="15">
        <v>93</v>
      </c>
      <c r="K1460" s="15">
        <v>68</v>
      </c>
      <c r="L1460" s="15">
        <v>80</v>
      </c>
      <c r="M1460">
        <f t="shared" si="59"/>
        <v>25</v>
      </c>
      <c r="N1460" s="14" t="s">
        <v>26</v>
      </c>
      <c r="O1460" s="14">
        <v>0.1</v>
      </c>
    </row>
    <row r="1461" spans="1:16">
      <c r="A1461" s="1">
        <f t="shared" si="56"/>
        <v>40542</v>
      </c>
      <c r="B1461" s="27">
        <v>1.5</v>
      </c>
      <c r="C1461" s="27">
        <v>-4.8</v>
      </c>
      <c r="D1461" s="27">
        <v>-2.8</v>
      </c>
      <c r="E1461">
        <f t="shared" si="57"/>
        <v>6.3</v>
      </c>
      <c r="F1461" s="27">
        <v>1011.4</v>
      </c>
      <c r="G1461" s="27">
        <v>1010.5</v>
      </c>
      <c r="H1461" s="27">
        <v>1010.8</v>
      </c>
      <c r="I1461" s="23">
        <f t="shared" si="58"/>
        <v>0.89999999999997726</v>
      </c>
      <c r="J1461" s="15">
        <v>91</v>
      </c>
      <c r="K1461" s="15">
        <v>63</v>
      </c>
      <c r="L1461" s="15">
        <v>79</v>
      </c>
      <c r="M1461">
        <f t="shared" si="59"/>
        <v>28</v>
      </c>
      <c r="N1461" s="14" t="s">
        <v>12</v>
      </c>
      <c r="O1461" s="14">
        <v>0.4</v>
      </c>
    </row>
    <row r="1462" spans="1:16">
      <c r="A1462" s="1">
        <f t="shared" si="56"/>
        <v>40543</v>
      </c>
      <c r="B1462" s="27">
        <v>-4.4000000000000004</v>
      </c>
      <c r="C1462" s="27">
        <v>-7.6</v>
      </c>
      <c r="D1462" s="27">
        <v>-4.8</v>
      </c>
      <c r="E1462">
        <f t="shared" si="57"/>
        <v>3.1999999999999993</v>
      </c>
      <c r="F1462" s="27">
        <v>1009.5</v>
      </c>
      <c r="G1462" s="27">
        <v>1008.3</v>
      </c>
      <c r="H1462" s="27">
        <v>1009.1</v>
      </c>
      <c r="I1462" s="23">
        <f t="shared" si="58"/>
        <v>1.2000000000000455</v>
      </c>
      <c r="J1462" s="15">
        <v>97</v>
      </c>
      <c r="K1462" s="15">
        <v>91</v>
      </c>
      <c r="L1462" s="15">
        <v>95</v>
      </c>
      <c r="M1462">
        <f t="shared" si="59"/>
        <v>6</v>
      </c>
      <c r="N1462" s="14" t="s">
        <v>15</v>
      </c>
      <c r="O1462" s="14">
        <v>0.8</v>
      </c>
    </row>
    <row r="1463" spans="1:16">
      <c r="A1463" s="1">
        <f t="shared" si="56"/>
        <v>40544</v>
      </c>
      <c r="B1463" s="38">
        <v>-4.0999999999999996</v>
      </c>
      <c r="C1463" s="39">
        <v>-5.5</v>
      </c>
      <c r="D1463" s="39">
        <v>-4.5</v>
      </c>
      <c r="E1463" s="40">
        <f t="shared" si="57"/>
        <v>1.4000000000000004</v>
      </c>
      <c r="F1463" s="39">
        <v>1007</v>
      </c>
      <c r="G1463" s="39">
        <v>1001.9</v>
      </c>
      <c r="H1463" s="39">
        <v>1003.9</v>
      </c>
      <c r="I1463" s="42">
        <f t="shared" si="58"/>
        <v>5.1000000000000227</v>
      </c>
      <c r="J1463" s="41">
        <v>97</v>
      </c>
      <c r="K1463" s="41">
        <v>96</v>
      </c>
      <c r="L1463" s="41">
        <v>96</v>
      </c>
      <c r="M1463" s="40">
        <f t="shared" si="59"/>
        <v>1</v>
      </c>
      <c r="N1463" s="41" t="s">
        <v>15</v>
      </c>
      <c r="O1463" s="42">
        <v>0.90028776228703378</v>
      </c>
      <c r="P1463" s="40"/>
    </row>
    <row r="1464" spans="1:16">
      <c r="A1464" s="37">
        <f t="shared" ref="A1464:A1527" si="60">A1463+1</f>
        <v>40545</v>
      </c>
      <c r="B1464" s="38">
        <v>0.1</v>
      </c>
      <c r="C1464" s="39">
        <v>-4.2</v>
      </c>
      <c r="D1464" s="39">
        <v>-1.6</v>
      </c>
      <c r="E1464" s="40">
        <f t="shared" si="57"/>
        <v>4.3</v>
      </c>
      <c r="F1464" s="39">
        <v>1005.4</v>
      </c>
      <c r="G1464" s="39">
        <v>1002.3</v>
      </c>
      <c r="H1464" s="39">
        <v>1003.6</v>
      </c>
      <c r="I1464" s="42">
        <f t="shared" si="58"/>
        <v>3.1000000000000227</v>
      </c>
      <c r="J1464" s="41">
        <v>97</v>
      </c>
      <c r="K1464" s="41">
        <v>90</v>
      </c>
      <c r="L1464" s="41">
        <v>93</v>
      </c>
      <c r="M1464" s="40">
        <f t="shared" si="59"/>
        <v>7</v>
      </c>
      <c r="N1464" s="41" t="s">
        <v>19</v>
      </c>
      <c r="O1464" s="42">
        <v>0.45437299690716726</v>
      </c>
      <c r="P1464" s="40">
        <v>0.7</v>
      </c>
    </row>
    <row r="1465" spans="1:16">
      <c r="A1465" s="37">
        <f t="shared" si="60"/>
        <v>40546</v>
      </c>
      <c r="B1465" s="38">
        <v>-1.4</v>
      </c>
      <c r="C1465" s="39">
        <v>-8.4</v>
      </c>
      <c r="D1465" s="39">
        <v>-3.4</v>
      </c>
      <c r="E1465" s="40">
        <f t="shared" si="57"/>
        <v>7</v>
      </c>
      <c r="F1465" s="39">
        <v>1009</v>
      </c>
      <c r="G1465" s="39">
        <v>1006.2</v>
      </c>
      <c r="H1465" s="39">
        <v>1007.5</v>
      </c>
      <c r="I1465" s="42">
        <f t="shared" si="58"/>
        <v>2.7999999999999545</v>
      </c>
      <c r="J1465" s="41">
        <v>99</v>
      </c>
      <c r="K1465" s="41">
        <v>89</v>
      </c>
      <c r="L1465" s="41">
        <v>95</v>
      </c>
      <c r="M1465" s="40">
        <f t="shared" si="59"/>
        <v>10</v>
      </c>
      <c r="N1465" s="41" t="s">
        <v>23</v>
      </c>
      <c r="O1465" s="42">
        <v>0.6</v>
      </c>
      <c r="P1465" s="40"/>
    </row>
    <row r="1466" spans="1:16">
      <c r="A1466" s="37">
        <f t="shared" si="60"/>
        <v>40547</v>
      </c>
      <c r="B1466" s="38">
        <v>-1.5</v>
      </c>
      <c r="C1466" s="39">
        <v>-7.1</v>
      </c>
      <c r="D1466" s="39">
        <v>-2.8</v>
      </c>
      <c r="E1466" s="40">
        <f t="shared" si="57"/>
        <v>5.6</v>
      </c>
      <c r="F1466" s="39">
        <v>1008.6</v>
      </c>
      <c r="G1466" s="39">
        <v>1007.7</v>
      </c>
      <c r="H1466" s="39">
        <v>1008.1</v>
      </c>
      <c r="I1466" s="42">
        <f t="shared" si="58"/>
        <v>0.89999999999997726</v>
      </c>
      <c r="J1466" s="41">
        <v>90</v>
      </c>
      <c r="K1466" s="41">
        <v>69</v>
      </c>
      <c r="L1466" s="41">
        <v>81</v>
      </c>
      <c r="M1466" s="40">
        <f t="shared" si="59"/>
        <v>21</v>
      </c>
      <c r="N1466" s="41" t="s">
        <v>12</v>
      </c>
      <c r="O1466" s="42">
        <v>0.77017500442973219</v>
      </c>
      <c r="P1466" s="40"/>
    </row>
    <row r="1467" spans="1:16">
      <c r="A1467" s="37">
        <f t="shared" si="60"/>
        <v>40548</v>
      </c>
      <c r="B1467" s="38">
        <v>-1.7</v>
      </c>
      <c r="C1467" s="39">
        <v>-3.6</v>
      </c>
      <c r="D1467" s="39">
        <v>-2.5</v>
      </c>
      <c r="E1467" s="40">
        <f t="shared" si="57"/>
        <v>1.9000000000000001</v>
      </c>
      <c r="F1467" s="39">
        <v>1006.9</v>
      </c>
      <c r="G1467" s="39">
        <v>1006.3</v>
      </c>
      <c r="H1467" s="39">
        <v>1006.6</v>
      </c>
      <c r="I1467" s="42">
        <f t="shared" si="58"/>
        <v>0.60000000000002274</v>
      </c>
      <c r="J1467" s="41">
        <v>87</v>
      </c>
      <c r="K1467" s="41">
        <v>76</v>
      </c>
      <c r="L1467" s="41">
        <v>83</v>
      </c>
      <c r="M1467" s="40">
        <f t="shared" si="59"/>
        <v>11</v>
      </c>
      <c r="N1467" s="41" t="s">
        <v>20</v>
      </c>
      <c r="O1467" s="42">
        <v>0.72011143401403555</v>
      </c>
      <c r="P1467" s="40"/>
    </row>
    <row r="1468" spans="1:16">
      <c r="A1468" s="37">
        <f t="shared" si="60"/>
        <v>40549</v>
      </c>
      <c r="B1468" s="38">
        <v>4.3</v>
      </c>
      <c r="C1468" s="39">
        <v>-4.5999999999999996</v>
      </c>
      <c r="D1468" s="39">
        <v>0.9</v>
      </c>
      <c r="E1468" s="40">
        <f t="shared" si="57"/>
        <v>8.8999999999999986</v>
      </c>
      <c r="F1468" s="39">
        <v>1004.8</v>
      </c>
      <c r="G1468" s="39">
        <v>1002.3</v>
      </c>
      <c r="H1468" s="39">
        <v>1003.3</v>
      </c>
      <c r="I1468" s="42">
        <f t="shared" si="58"/>
        <v>2.5</v>
      </c>
      <c r="J1468" s="41">
        <v>89</v>
      </c>
      <c r="K1468" s="41">
        <v>68</v>
      </c>
      <c r="L1468" s="41">
        <v>81</v>
      </c>
      <c r="M1468" s="40">
        <f t="shared" si="59"/>
        <v>21</v>
      </c>
      <c r="N1468" s="41" t="s">
        <v>24</v>
      </c>
      <c r="O1468" s="42">
        <v>0.72428861136498779</v>
      </c>
      <c r="P1468" s="40"/>
    </row>
    <row r="1469" spans="1:16">
      <c r="A1469" s="37">
        <f t="shared" si="60"/>
        <v>40550</v>
      </c>
      <c r="B1469" s="38">
        <v>13.6</v>
      </c>
      <c r="C1469" s="39">
        <v>2.6</v>
      </c>
      <c r="D1469" s="39">
        <v>10.9</v>
      </c>
      <c r="E1469" s="40">
        <f t="shared" si="57"/>
        <v>11</v>
      </c>
      <c r="F1469" s="39">
        <v>1005.6</v>
      </c>
      <c r="G1469" s="39">
        <v>1003.9</v>
      </c>
      <c r="H1469" s="39">
        <v>1004.8</v>
      </c>
      <c r="I1469" s="42">
        <f t="shared" si="58"/>
        <v>1.7000000000000455</v>
      </c>
      <c r="J1469" s="41">
        <v>77</v>
      </c>
      <c r="K1469" s="41">
        <v>65</v>
      </c>
      <c r="L1469" s="41">
        <v>72</v>
      </c>
      <c r="M1469" s="40">
        <f t="shared" si="59"/>
        <v>12</v>
      </c>
      <c r="N1469" s="41" t="s">
        <v>22</v>
      </c>
      <c r="O1469" s="42">
        <v>2.4573532515819578</v>
      </c>
      <c r="P1469" s="40"/>
    </row>
    <row r="1470" spans="1:16">
      <c r="A1470" s="37">
        <f t="shared" si="60"/>
        <v>40551</v>
      </c>
      <c r="B1470" s="38">
        <v>14.4</v>
      </c>
      <c r="C1470" s="39">
        <v>9.9</v>
      </c>
      <c r="D1470" s="39">
        <v>12.1</v>
      </c>
      <c r="E1470" s="40">
        <f t="shared" si="57"/>
        <v>4.5</v>
      </c>
      <c r="F1470" s="39">
        <v>1004.6</v>
      </c>
      <c r="G1470" s="39">
        <v>1003.3</v>
      </c>
      <c r="H1470" s="39">
        <v>1004</v>
      </c>
      <c r="I1470" s="42">
        <f t="shared" si="58"/>
        <v>1.3000000000000682</v>
      </c>
      <c r="J1470" s="41">
        <v>78</v>
      </c>
      <c r="K1470" s="41">
        <v>66</v>
      </c>
      <c r="L1470" s="41">
        <v>72</v>
      </c>
      <c r="M1470" s="40">
        <f t="shared" si="59"/>
        <v>12</v>
      </c>
      <c r="N1470" s="41" t="s">
        <v>28</v>
      </c>
      <c r="O1470" s="42">
        <v>2.8958686696504152</v>
      </c>
      <c r="P1470" s="40"/>
    </row>
    <row r="1471" spans="1:16">
      <c r="A1471" s="37">
        <f t="shared" si="60"/>
        <v>40552</v>
      </c>
      <c r="B1471" s="38">
        <v>16</v>
      </c>
      <c r="C1471" s="39">
        <v>4.7</v>
      </c>
      <c r="D1471" s="39">
        <v>11.3</v>
      </c>
      <c r="E1471" s="40">
        <f t="shared" si="57"/>
        <v>11.3</v>
      </c>
      <c r="F1471" s="39">
        <v>1003.5</v>
      </c>
      <c r="G1471" s="39">
        <v>1002.7</v>
      </c>
      <c r="H1471" s="39">
        <v>1003.1</v>
      </c>
      <c r="I1471" s="42">
        <f t="shared" si="58"/>
        <v>0.79999999999995453</v>
      </c>
      <c r="J1471" s="41">
        <v>94</v>
      </c>
      <c r="K1471" s="41">
        <v>50</v>
      </c>
      <c r="L1471" s="41">
        <v>70</v>
      </c>
      <c r="M1471" s="40">
        <f t="shared" si="59"/>
        <v>44</v>
      </c>
      <c r="N1471" s="41" t="s">
        <v>22</v>
      </c>
      <c r="O1471" s="42">
        <v>2.4510460146235502</v>
      </c>
      <c r="P1471" s="40"/>
    </row>
    <row r="1472" spans="1:16">
      <c r="A1472" s="37">
        <f t="shared" si="60"/>
        <v>40553</v>
      </c>
      <c r="B1472" s="38">
        <v>11.9</v>
      </c>
      <c r="C1472" s="39">
        <v>3.9</v>
      </c>
      <c r="D1472" s="39">
        <v>7.4</v>
      </c>
      <c r="E1472" s="40">
        <f t="shared" si="57"/>
        <v>8</v>
      </c>
      <c r="F1472" s="39">
        <v>1004.8</v>
      </c>
      <c r="G1472" s="39">
        <v>1004.5</v>
      </c>
      <c r="H1472" s="39">
        <v>1004.7</v>
      </c>
      <c r="I1472" s="42">
        <f t="shared" si="58"/>
        <v>0.29999999999995453</v>
      </c>
      <c r="J1472" s="41">
        <v>94</v>
      </c>
      <c r="K1472" s="41">
        <v>80</v>
      </c>
      <c r="L1472" s="41">
        <v>87</v>
      </c>
      <c r="M1472" s="40">
        <f t="shared" si="59"/>
        <v>14</v>
      </c>
      <c r="N1472" s="41" t="s">
        <v>14</v>
      </c>
      <c r="O1472" s="42">
        <v>0.88559070493313197</v>
      </c>
      <c r="P1472" s="40">
        <v>1.8</v>
      </c>
    </row>
    <row r="1473" spans="1:16">
      <c r="A1473" s="37">
        <f t="shared" si="60"/>
        <v>40554</v>
      </c>
      <c r="B1473" s="38">
        <v>6.5</v>
      </c>
      <c r="C1473" s="39">
        <v>3.2</v>
      </c>
      <c r="D1473" s="39">
        <v>4</v>
      </c>
      <c r="E1473" s="40">
        <f t="shared" si="57"/>
        <v>3.3</v>
      </c>
      <c r="F1473" s="39">
        <v>1002</v>
      </c>
      <c r="G1473" s="39">
        <v>998.2</v>
      </c>
      <c r="H1473" s="39">
        <v>999.7</v>
      </c>
      <c r="I1473" s="42">
        <f t="shared" si="58"/>
        <v>3.7999999999999545</v>
      </c>
      <c r="J1473" s="41">
        <v>98</v>
      </c>
      <c r="K1473" s="41">
        <v>97</v>
      </c>
      <c r="L1473" s="41">
        <v>97</v>
      </c>
      <c r="M1473" s="40">
        <f t="shared" si="59"/>
        <v>1</v>
      </c>
      <c r="N1473" s="41" t="s">
        <v>19</v>
      </c>
      <c r="O1473" s="42">
        <v>1.1333333333333331</v>
      </c>
      <c r="P1473" s="40">
        <v>2</v>
      </c>
    </row>
    <row r="1474" spans="1:16">
      <c r="A1474" s="37">
        <f t="shared" si="60"/>
        <v>40555</v>
      </c>
      <c r="B1474" s="38">
        <v>7.5</v>
      </c>
      <c r="C1474" s="39">
        <v>0.5</v>
      </c>
      <c r="D1474" s="39">
        <v>3</v>
      </c>
      <c r="E1474" s="40">
        <f t="shared" si="57"/>
        <v>7</v>
      </c>
      <c r="F1474" s="39">
        <v>1007.1</v>
      </c>
      <c r="G1474" s="39">
        <v>1001.7</v>
      </c>
      <c r="H1474" s="39">
        <v>1004.5</v>
      </c>
      <c r="I1474" s="42">
        <f t="shared" si="58"/>
        <v>5.3999999999999773</v>
      </c>
      <c r="J1474" s="41">
        <v>97</v>
      </c>
      <c r="K1474" s="41">
        <v>80</v>
      </c>
      <c r="L1474" s="41">
        <v>91</v>
      </c>
      <c r="M1474" s="40">
        <f t="shared" si="59"/>
        <v>17</v>
      </c>
      <c r="N1474" s="41" t="s">
        <v>21</v>
      </c>
      <c r="O1474" s="42">
        <v>0.49008592308845311</v>
      </c>
      <c r="P1474" s="40"/>
    </row>
    <row r="1475" spans="1:16">
      <c r="A1475" s="37">
        <f t="shared" si="60"/>
        <v>40556</v>
      </c>
      <c r="B1475" s="38">
        <v>10.5</v>
      </c>
      <c r="C1475" s="39">
        <v>0.4</v>
      </c>
      <c r="D1475" s="39">
        <v>6.7</v>
      </c>
      <c r="E1475" s="40">
        <f t="shared" si="57"/>
        <v>10.1</v>
      </c>
      <c r="F1475" s="39">
        <v>1002.4</v>
      </c>
      <c r="G1475" s="39">
        <v>998.7</v>
      </c>
      <c r="H1475" s="39">
        <v>1000.6</v>
      </c>
      <c r="I1475" s="42">
        <f t="shared" si="58"/>
        <v>3.6999999999999318</v>
      </c>
      <c r="J1475" s="41">
        <v>97</v>
      </c>
      <c r="K1475" s="41">
        <v>68</v>
      </c>
      <c r="L1475" s="41">
        <v>86</v>
      </c>
      <c r="M1475" s="40">
        <f t="shared" si="59"/>
        <v>29</v>
      </c>
      <c r="N1475" s="41" t="s">
        <v>22</v>
      </c>
      <c r="O1475" s="42">
        <v>0.86442558960102489</v>
      </c>
      <c r="P1475" s="40"/>
    </row>
    <row r="1476" spans="1:16">
      <c r="A1476" s="37">
        <f t="shared" si="60"/>
        <v>40557</v>
      </c>
      <c r="B1476" s="38">
        <v>13.1</v>
      </c>
      <c r="C1476" s="39">
        <v>3</v>
      </c>
      <c r="D1476" s="39">
        <v>6.4</v>
      </c>
      <c r="E1476" s="40">
        <f t="shared" si="57"/>
        <v>10.1</v>
      </c>
      <c r="F1476" s="39">
        <v>1002.5</v>
      </c>
      <c r="G1476" s="39">
        <v>1001.9</v>
      </c>
      <c r="H1476" s="39">
        <v>1002.2</v>
      </c>
      <c r="I1476" s="42">
        <f t="shared" si="58"/>
        <v>0.60000000000002274</v>
      </c>
      <c r="J1476" s="41">
        <v>97</v>
      </c>
      <c r="K1476" s="41">
        <v>59</v>
      </c>
      <c r="L1476" s="41">
        <v>83</v>
      </c>
      <c r="M1476" s="40">
        <f t="shared" si="59"/>
        <v>38</v>
      </c>
      <c r="N1476" s="41" t="s">
        <v>16</v>
      </c>
      <c r="O1476" s="42">
        <v>5.2220448364073149E-2</v>
      </c>
      <c r="P1476" s="40"/>
    </row>
    <row r="1477" spans="1:16">
      <c r="A1477" s="37">
        <f t="shared" si="60"/>
        <v>40558</v>
      </c>
      <c r="B1477" s="38">
        <v>12.7</v>
      </c>
      <c r="C1477" s="39">
        <v>0.7</v>
      </c>
      <c r="D1477" s="39">
        <v>5.2</v>
      </c>
      <c r="E1477" s="40">
        <f t="shared" si="57"/>
        <v>12</v>
      </c>
      <c r="F1477" s="39">
        <v>1012</v>
      </c>
      <c r="G1477" s="39">
        <v>1003.4</v>
      </c>
      <c r="H1477" s="39">
        <v>1007.5</v>
      </c>
      <c r="I1477" s="42">
        <f t="shared" si="58"/>
        <v>8.6000000000000227</v>
      </c>
      <c r="J1477" s="41">
        <v>95</v>
      </c>
      <c r="K1477" s="41">
        <v>69</v>
      </c>
      <c r="L1477" s="41">
        <v>86</v>
      </c>
      <c r="M1477" s="40">
        <f t="shared" si="59"/>
        <v>26</v>
      </c>
      <c r="N1477" s="41" t="s">
        <v>17</v>
      </c>
      <c r="O1477" s="42">
        <v>0.25428121844158169</v>
      </c>
      <c r="P1477" s="40"/>
    </row>
    <row r="1478" spans="1:16">
      <c r="A1478" s="37">
        <f t="shared" si="60"/>
        <v>40559</v>
      </c>
      <c r="B1478" s="38">
        <v>9.9</v>
      </c>
      <c r="C1478" s="39">
        <v>0.6</v>
      </c>
      <c r="D1478" s="39">
        <v>4.4000000000000004</v>
      </c>
      <c r="E1478" s="40">
        <f t="shared" si="57"/>
        <v>9.3000000000000007</v>
      </c>
      <c r="F1478" s="39">
        <v>1014.1</v>
      </c>
      <c r="G1478" s="39">
        <v>1013.9</v>
      </c>
      <c r="H1478" s="39">
        <v>1014</v>
      </c>
      <c r="I1478" s="42">
        <f t="shared" si="58"/>
        <v>0.20000000000004547</v>
      </c>
      <c r="J1478" s="41">
        <v>100</v>
      </c>
      <c r="K1478" s="41">
        <v>76</v>
      </c>
      <c r="L1478" s="41">
        <v>91</v>
      </c>
      <c r="M1478" s="40">
        <f t="shared" si="59"/>
        <v>24</v>
      </c>
      <c r="N1478" s="41" t="s">
        <v>14</v>
      </c>
      <c r="O1478" s="42">
        <v>0.37771422518276015</v>
      </c>
      <c r="P1478" s="40"/>
    </row>
    <row r="1479" spans="1:16">
      <c r="A1479" s="37">
        <f t="shared" si="60"/>
        <v>40560</v>
      </c>
      <c r="B1479" s="38">
        <v>10.5</v>
      </c>
      <c r="C1479" s="39">
        <v>-1.6</v>
      </c>
      <c r="D1479" s="39">
        <v>3.6</v>
      </c>
      <c r="E1479" s="40">
        <f t="shared" si="57"/>
        <v>12.1</v>
      </c>
      <c r="F1479" s="39">
        <v>1011.7</v>
      </c>
      <c r="G1479" s="39">
        <v>1008.8</v>
      </c>
      <c r="H1479" s="39">
        <v>1010.2</v>
      </c>
      <c r="I1479" s="42">
        <f t="shared" si="58"/>
        <v>2.9000000000000909</v>
      </c>
      <c r="J1479" s="41">
        <v>100</v>
      </c>
      <c r="K1479" s="41">
        <v>71</v>
      </c>
      <c r="L1479" s="41">
        <v>87</v>
      </c>
      <c r="M1479" s="40">
        <f t="shared" si="59"/>
        <v>29</v>
      </c>
      <c r="N1479" s="41" t="s">
        <v>12</v>
      </c>
      <c r="O1479" s="42">
        <v>0.34715443312436595</v>
      </c>
      <c r="P1479" s="40"/>
    </row>
    <row r="1480" spans="1:16">
      <c r="A1480" s="37">
        <f t="shared" si="60"/>
        <v>40561</v>
      </c>
      <c r="B1480" s="38">
        <v>5.0999999999999996</v>
      </c>
      <c r="C1480" s="39">
        <v>-1.6</v>
      </c>
      <c r="D1480" s="39">
        <v>0.6</v>
      </c>
      <c r="E1480" s="40">
        <f t="shared" si="57"/>
        <v>6.6999999999999993</v>
      </c>
      <c r="F1480" s="39">
        <v>1010.4</v>
      </c>
      <c r="G1480" s="39">
        <v>1009.7</v>
      </c>
      <c r="H1480" s="39">
        <v>1010.1</v>
      </c>
      <c r="I1480" s="42">
        <f t="shared" si="58"/>
        <v>0.69999999999993179</v>
      </c>
      <c r="J1480" s="41">
        <v>98</v>
      </c>
      <c r="K1480" s="41">
        <v>88</v>
      </c>
      <c r="L1480" s="41">
        <v>94</v>
      </c>
      <c r="M1480" s="40">
        <f t="shared" si="59"/>
        <v>10</v>
      </c>
      <c r="N1480" s="41" t="s">
        <v>20</v>
      </c>
      <c r="O1480" s="42">
        <v>0.4242886113649878</v>
      </c>
      <c r="P1480" s="40"/>
    </row>
    <row r="1481" spans="1:16">
      <c r="A1481" s="37">
        <f t="shared" si="60"/>
        <v>40562</v>
      </c>
      <c r="B1481" s="38">
        <v>3.6</v>
      </c>
      <c r="C1481" s="39">
        <v>-2.4</v>
      </c>
      <c r="D1481" s="39">
        <v>1.8</v>
      </c>
      <c r="E1481" s="40">
        <f t="shared" si="57"/>
        <v>6</v>
      </c>
      <c r="F1481" s="39">
        <v>1008.3</v>
      </c>
      <c r="G1481" s="39">
        <v>1006.2</v>
      </c>
      <c r="H1481" s="39">
        <v>1006.9</v>
      </c>
      <c r="I1481" s="42">
        <f t="shared" si="58"/>
        <v>2.0999999999999091</v>
      </c>
      <c r="J1481" s="41">
        <v>98</v>
      </c>
      <c r="K1481" s="41">
        <v>95</v>
      </c>
      <c r="L1481" s="41">
        <v>97</v>
      </c>
      <c r="M1481" s="40">
        <f t="shared" si="59"/>
        <v>3</v>
      </c>
      <c r="N1481" s="41" t="s">
        <v>12</v>
      </c>
      <c r="O1481" s="42">
        <v>0.34258942785884688</v>
      </c>
      <c r="P1481" s="40">
        <v>8.1999999999999993</v>
      </c>
    </row>
    <row r="1482" spans="1:16">
      <c r="A1482" s="37">
        <f t="shared" si="60"/>
        <v>40563</v>
      </c>
      <c r="B1482" s="38">
        <v>4.5</v>
      </c>
      <c r="C1482" s="39">
        <v>2</v>
      </c>
      <c r="D1482" s="39">
        <v>3.4</v>
      </c>
      <c r="E1482" s="40">
        <f t="shared" si="57"/>
        <v>2.5</v>
      </c>
      <c r="F1482" s="39">
        <v>1007</v>
      </c>
      <c r="G1482" s="39">
        <v>1005.6</v>
      </c>
      <c r="H1482" s="39">
        <v>1006.3</v>
      </c>
      <c r="I1482" s="42">
        <f t="shared" si="58"/>
        <v>1.3999999999999773</v>
      </c>
      <c r="J1482" s="41">
        <v>66</v>
      </c>
      <c r="K1482" s="41">
        <v>56</v>
      </c>
      <c r="L1482" s="41">
        <v>60</v>
      </c>
      <c r="M1482" s="40">
        <f t="shared" si="59"/>
        <v>10</v>
      </c>
      <c r="N1482" s="41" t="s">
        <v>14</v>
      </c>
      <c r="O1482" s="42">
        <v>2.2591933964787456</v>
      </c>
      <c r="P1482" s="40"/>
    </row>
    <row r="1483" spans="1:16">
      <c r="A1483" s="37">
        <f t="shared" si="60"/>
        <v>40564</v>
      </c>
      <c r="B1483" s="38">
        <v>3.1</v>
      </c>
      <c r="C1483" s="39">
        <v>1</v>
      </c>
      <c r="D1483" s="39">
        <v>1.6</v>
      </c>
      <c r="E1483" s="40">
        <f t="shared" si="57"/>
        <v>2.1</v>
      </c>
      <c r="F1483" s="39">
        <v>1011</v>
      </c>
      <c r="G1483" s="39">
        <v>1008.8</v>
      </c>
      <c r="H1483" s="39">
        <v>1009.7</v>
      </c>
      <c r="I1483" s="42">
        <f t="shared" si="58"/>
        <v>2.2000000000000455</v>
      </c>
      <c r="J1483" s="41">
        <v>78</v>
      </c>
      <c r="K1483" s="41">
        <v>54</v>
      </c>
      <c r="L1483" s="41">
        <v>65</v>
      </c>
      <c r="M1483" s="40">
        <f t="shared" si="59"/>
        <v>24</v>
      </c>
      <c r="N1483" s="41" t="s">
        <v>14</v>
      </c>
      <c r="O1483" s="42">
        <v>5.0860990718233285</v>
      </c>
      <c r="P1483" s="40"/>
    </row>
    <row r="1484" spans="1:16">
      <c r="A1484" s="37">
        <f t="shared" si="60"/>
        <v>40565</v>
      </c>
      <c r="B1484" s="38">
        <v>1.3</v>
      </c>
      <c r="C1484" s="39">
        <v>-0.8</v>
      </c>
      <c r="D1484" s="39">
        <v>-0.2</v>
      </c>
      <c r="E1484" s="40">
        <f t="shared" si="57"/>
        <v>2.1</v>
      </c>
      <c r="F1484" s="39">
        <v>1011.1</v>
      </c>
      <c r="G1484" s="39">
        <v>1008.1</v>
      </c>
      <c r="H1484" s="39">
        <v>1009.6</v>
      </c>
      <c r="I1484" s="42">
        <f t="shared" si="58"/>
        <v>3</v>
      </c>
      <c r="J1484" s="41">
        <v>67</v>
      </c>
      <c r="K1484" s="41">
        <v>63</v>
      </c>
      <c r="L1484" s="41">
        <v>65</v>
      </c>
      <c r="M1484" s="40">
        <f t="shared" si="59"/>
        <v>4</v>
      </c>
      <c r="N1484" s="41" t="s">
        <v>14</v>
      </c>
      <c r="O1484" s="42">
        <v>4.4000000000000004</v>
      </c>
      <c r="P1484" s="40"/>
    </row>
    <row r="1485" spans="1:16">
      <c r="A1485" s="37">
        <f t="shared" si="60"/>
        <v>40566</v>
      </c>
      <c r="B1485" s="38">
        <v>2.2000000000000002</v>
      </c>
      <c r="C1485" s="39">
        <v>-3.6</v>
      </c>
      <c r="D1485" s="39">
        <v>-0.6</v>
      </c>
      <c r="E1485" s="40">
        <f t="shared" si="57"/>
        <v>5.8000000000000007</v>
      </c>
      <c r="F1485" s="39">
        <v>1007.2</v>
      </c>
      <c r="G1485" s="39">
        <v>1005</v>
      </c>
      <c r="H1485" s="39">
        <v>1005.8</v>
      </c>
      <c r="I1485" s="42">
        <f t="shared" si="58"/>
        <v>2.2000000000000455</v>
      </c>
      <c r="J1485" s="41">
        <v>85</v>
      </c>
      <c r="K1485" s="41">
        <v>46</v>
      </c>
      <c r="L1485" s="41">
        <v>65</v>
      </c>
      <c r="M1485" s="40">
        <f t="shared" si="59"/>
        <v>39</v>
      </c>
      <c r="N1485" s="41" t="s">
        <v>14</v>
      </c>
      <c r="O1485" s="42">
        <v>0.86434029968699111</v>
      </c>
      <c r="P1485" s="40"/>
    </row>
    <row r="1486" spans="1:16">
      <c r="A1486" s="37">
        <f t="shared" si="60"/>
        <v>40567</v>
      </c>
      <c r="B1486" s="38">
        <v>2.9</v>
      </c>
      <c r="C1486" s="39">
        <v>-4.8</v>
      </c>
      <c r="D1486" s="39">
        <v>-1.8</v>
      </c>
      <c r="E1486" s="40">
        <f t="shared" si="57"/>
        <v>7.6999999999999993</v>
      </c>
      <c r="F1486" s="39">
        <v>1006.2</v>
      </c>
      <c r="G1486" s="39">
        <v>1004.2</v>
      </c>
      <c r="H1486" s="39">
        <v>1005.1</v>
      </c>
      <c r="I1486" s="42">
        <f t="shared" si="58"/>
        <v>2</v>
      </c>
      <c r="J1486" s="41">
        <v>94</v>
      </c>
      <c r="K1486" s="41">
        <v>58</v>
      </c>
      <c r="L1486" s="41">
        <v>77</v>
      </c>
      <c r="M1486" s="40">
        <f t="shared" si="59"/>
        <v>36</v>
      </c>
      <c r="N1486" s="41" t="s">
        <v>21</v>
      </c>
      <c r="O1486" s="42">
        <v>0.3</v>
      </c>
      <c r="P1486" s="40"/>
    </row>
    <row r="1487" spans="1:16">
      <c r="A1487" s="37">
        <f t="shared" si="60"/>
        <v>40568</v>
      </c>
      <c r="B1487" s="38">
        <v>1.1000000000000001</v>
      </c>
      <c r="C1487" s="39">
        <v>-6.5</v>
      </c>
      <c r="D1487" s="39">
        <v>-0.9</v>
      </c>
      <c r="E1487" s="40">
        <f t="shared" si="57"/>
        <v>7.6</v>
      </c>
      <c r="F1487" s="39">
        <v>1003.7</v>
      </c>
      <c r="G1487" s="39">
        <v>997.6</v>
      </c>
      <c r="H1487" s="39">
        <v>1000.6</v>
      </c>
      <c r="I1487" s="42">
        <f t="shared" si="58"/>
        <v>6.1000000000000227</v>
      </c>
      <c r="J1487" s="41">
        <v>89</v>
      </c>
      <c r="K1487" s="41">
        <v>64</v>
      </c>
      <c r="L1487" s="41">
        <v>78</v>
      </c>
      <c r="M1487" s="40">
        <f t="shared" si="59"/>
        <v>25</v>
      </c>
      <c r="N1487" s="41" t="s">
        <v>24</v>
      </c>
      <c r="O1487" s="42">
        <v>0.58847286105504926</v>
      </c>
      <c r="P1487" s="40"/>
    </row>
    <row r="1488" spans="1:16">
      <c r="A1488" s="37">
        <f t="shared" si="60"/>
        <v>40569</v>
      </c>
      <c r="B1488" s="38">
        <v>8.1999999999999993</v>
      </c>
      <c r="C1488" s="39">
        <v>-2.2000000000000002</v>
      </c>
      <c r="D1488" s="39">
        <v>2.2999999999999998</v>
      </c>
      <c r="E1488" s="40">
        <f t="shared" si="57"/>
        <v>10.399999999999999</v>
      </c>
      <c r="F1488" s="39">
        <v>995.9</v>
      </c>
      <c r="G1488" s="39">
        <v>993.3</v>
      </c>
      <c r="H1488" s="39">
        <v>994.3</v>
      </c>
      <c r="I1488" s="42">
        <f t="shared" si="58"/>
        <v>2.6000000000000227</v>
      </c>
      <c r="J1488" s="41">
        <v>83</v>
      </c>
      <c r="K1488" s="41">
        <v>48</v>
      </c>
      <c r="L1488" s="41">
        <v>71</v>
      </c>
      <c r="M1488" s="40">
        <f t="shared" si="59"/>
        <v>35</v>
      </c>
      <c r="N1488" s="41" t="s">
        <v>22</v>
      </c>
      <c r="O1488" s="42">
        <v>0.86442558960102489</v>
      </c>
      <c r="P1488" s="40"/>
    </row>
    <row r="1489" spans="1:16">
      <c r="A1489" s="37">
        <f t="shared" si="60"/>
        <v>40570</v>
      </c>
      <c r="B1489" s="38">
        <v>3.2</v>
      </c>
      <c r="C1489" s="39">
        <v>0.7</v>
      </c>
      <c r="D1489" s="39">
        <v>1.5</v>
      </c>
      <c r="E1489" s="40">
        <f t="shared" si="57"/>
        <v>2.5</v>
      </c>
      <c r="F1489" s="39">
        <v>1003</v>
      </c>
      <c r="G1489" s="39">
        <v>998.1</v>
      </c>
      <c r="H1489" s="39">
        <v>1000.4</v>
      </c>
      <c r="I1489" s="42">
        <f t="shared" si="58"/>
        <v>4.8999999999999773</v>
      </c>
      <c r="J1489" s="41">
        <v>91</v>
      </c>
      <c r="K1489" s="41">
        <v>83</v>
      </c>
      <c r="L1489" s="41">
        <v>87</v>
      </c>
      <c r="M1489" s="40">
        <f t="shared" si="59"/>
        <v>8</v>
      </c>
      <c r="N1489" s="41" t="s">
        <v>19</v>
      </c>
      <c r="O1489" s="42">
        <v>2.3517747807891229</v>
      </c>
      <c r="P1489" s="40">
        <v>0.3</v>
      </c>
    </row>
    <row r="1490" spans="1:16">
      <c r="A1490" s="37">
        <f t="shared" si="60"/>
        <v>40571</v>
      </c>
      <c r="B1490" s="38">
        <v>0.9</v>
      </c>
      <c r="C1490" s="39">
        <v>-2.1</v>
      </c>
      <c r="D1490" s="39">
        <v>-0.6</v>
      </c>
      <c r="E1490" s="40">
        <f t="shared" si="57"/>
        <v>3</v>
      </c>
      <c r="F1490" s="39">
        <v>1009.4</v>
      </c>
      <c r="G1490" s="39">
        <v>1007.1</v>
      </c>
      <c r="H1490" s="39">
        <v>1008.2</v>
      </c>
      <c r="I1490" s="42">
        <f t="shared" si="58"/>
        <v>2.2999999999999545</v>
      </c>
      <c r="J1490" s="41">
        <v>81</v>
      </c>
      <c r="K1490" s="41">
        <v>75</v>
      </c>
      <c r="L1490" s="41">
        <v>78</v>
      </c>
      <c r="M1490" s="40">
        <f t="shared" si="59"/>
        <v>6</v>
      </c>
      <c r="N1490" s="41" t="s">
        <v>14</v>
      </c>
      <c r="O1490" s="42">
        <v>2.3314399365483953</v>
      </c>
      <c r="P1490" s="40"/>
    </row>
    <row r="1491" spans="1:16">
      <c r="A1491" s="37">
        <f t="shared" si="60"/>
        <v>40572</v>
      </c>
      <c r="B1491" s="38">
        <v>0.2</v>
      </c>
      <c r="C1491" s="39">
        <v>-3</v>
      </c>
      <c r="D1491" s="39">
        <v>-0.9</v>
      </c>
      <c r="E1491" s="40">
        <f t="shared" si="57"/>
        <v>3.2</v>
      </c>
      <c r="F1491" s="39">
        <v>1009.7</v>
      </c>
      <c r="G1491" s="39">
        <v>1007.4</v>
      </c>
      <c r="H1491" s="39">
        <v>1008.4</v>
      </c>
      <c r="I1491" s="42">
        <f t="shared" si="58"/>
        <v>2.3000000000000682</v>
      </c>
      <c r="J1491" s="41">
        <v>91</v>
      </c>
      <c r="K1491" s="41">
        <v>73</v>
      </c>
      <c r="L1491" s="41">
        <v>82</v>
      </c>
      <c r="M1491" s="40">
        <f t="shared" si="59"/>
        <v>18</v>
      </c>
      <c r="N1491" s="41" t="s">
        <v>19</v>
      </c>
      <c r="O1491" s="42">
        <v>2.4573532515819574</v>
      </c>
      <c r="P1491" s="40"/>
    </row>
    <row r="1492" spans="1:16">
      <c r="A1492" s="37">
        <f t="shared" si="60"/>
        <v>40573</v>
      </c>
      <c r="B1492" s="38">
        <v>0.4</v>
      </c>
      <c r="C1492" s="39">
        <v>-2</v>
      </c>
      <c r="D1492" s="39">
        <v>-0.9</v>
      </c>
      <c r="E1492" s="40">
        <f t="shared" si="57"/>
        <v>2.4</v>
      </c>
      <c r="F1492" s="39">
        <v>1006.9</v>
      </c>
      <c r="G1492" s="39">
        <v>1005.4</v>
      </c>
      <c r="H1492" s="39">
        <v>1005.9</v>
      </c>
      <c r="I1492" s="42">
        <f t="shared" si="58"/>
        <v>1.5</v>
      </c>
      <c r="J1492" s="41">
        <v>83</v>
      </c>
      <c r="K1492" s="41">
        <v>68</v>
      </c>
      <c r="L1492" s="41">
        <v>73</v>
      </c>
      <c r="M1492" s="40">
        <f t="shared" si="59"/>
        <v>15</v>
      </c>
      <c r="N1492" s="41" t="s">
        <v>16</v>
      </c>
      <c r="O1492" s="42">
        <v>1.3624477589976771</v>
      </c>
      <c r="P1492" s="40"/>
    </row>
    <row r="1493" spans="1:16">
      <c r="A1493" s="37">
        <f t="shared" si="60"/>
        <v>40574</v>
      </c>
      <c r="B1493" s="38">
        <v>-0.4</v>
      </c>
      <c r="C1493" s="39">
        <v>-1.7</v>
      </c>
      <c r="D1493" s="39">
        <v>-1.3</v>
      </c>
      <c r="E1493" s="40">
        <f t="shared" si="57"/>
        <v>1.2999999999999998</v>
      </c>
      <c r="F1493" s="39">
        <v>1011.4</v>
      </c>
      <c r="G1493" s="41">
        <v>1008.4</v>
      </c>
      <c r="H1493" s="39">
        <v>1009.9</v>
      </c>
      <c r="I1493" s="42">
        <f t="shared" si="58"/>
        <v>3</v>
      </c>
      <c r="J1493" s="41">
        <v>82</v>
      </c>
      <c r="K1493" s="41">
        <v>77</v>
      </c>
      <c r="L1493" s="41">
        <v>80</v>
      </c>
      <c r="M1493" s="40">
        <f t="shared" si="59"/>
        <v>5</v>
      </c>
      <c r="N1493" s="41" t="s">
        <v>12</v>
      </c>
      <c r="O1493" s="42">
        <v>1.9297708620089753</v>
      </c>
      <c r="P1493" s="40"/>
    </row>
    <row r="1494" spans="1:16">
      <c r="A1494" s="37">
        <f t="shared" si="60"/>
        <v>40575</v>
      </c>
      <c r="B1494" s="38">
        <v>-1.1000000000000001</v>
      </c>
      <c r="C1494" s="39">
        <v>-4</v>
      </c>
      <c r="D1494" s="39">
        <v>-2.9</v>
      </c>
      <c r="E1494" s="40">
        <f t="shared" si="57"/>
        <v>2.9</v>
      </c>
      <c r="F1494" s="39">
        <v>1012</v>
      </c>
      <c r="G1494" s="41">
        <v>1011.4</v>
      </c>
      <c r="H1494" s="39">
        <v>1011.7</v>
      </c>
      <c r="I1494" s="42">
        <f t="shared" si="58"/>
        <v>0.60000000000002274</v>
      </c>
      <c r="J1494" s="41">
        <v>98</v>
      </c>
      <c r="K1494" s="41">
        <v>68</v>
      </c>
      <c r="L1494" s="41">
        <v>79</v>
      </c>
      <c r="M1494" s="40">
        <f t="shared" si="59"/>
        <v>30</v>
      </c>
      <c r="N1494" s="41" t="s">
        <v>15</v>
      </c>
      <c r="O1494" s="42">
        <v>0.8492902010867307</v>
      </c>
      <c r="P1494" s="40"/>
    </row>
    <row r="1495" spans="1:16">
      <c r="A1495" s="37">
        <f t="shared" si="60"/>
        <v>40576</v>
      </c>
      <c r="B1495" s="38">
        <v>-1.9</v>
      </c>
      <c r="C1495" s="39">
        <v>-5.4</v>
      </c>
      <c r="D1495" s="39">
        <v>-3.9</v>
      </c>
      <c r="E1495" s="40">
        <f t="shared" si="57"/>
        <v>3.5000000000000004</v>
      </c>
      <c r="F1495" s="39">
        <v>1015</v>
      </c>
      <c r="G1495" s="41">
        <v>1012</v>
      </c>
      <c r="H1495" s="39">
        <v>1013.4</v>
      </c>
      <c r="I1495" s="42">
        <f t="shared" si="58"/>
        <v>3</v>
      </c>
      <c r="J1495" s="41">
        <v>89</v>
      </c>
      <c r="K1495" s="41">
        <v>74</v>
      </c>
      <c r="L1495" s="41">
        <v>82</v>
      </c>
      <c r="M1495" s="40">
        <f t="shared" si="59"/>
        <v>15</v>
      </c>
      <c r="N1495" s="41" t="s">
        <v>16</v>
      </c>
      <c r="O1495" s="42">
        <v>0.9452368879263503</v>
      </c>
      <c r="P1495" s="40"/>
    </row>
    <row r="1496" spans="1:16">
      <c r="A1496" s="37">
        <f t="shared" si="60"/>
        <v>40577</v>
      </c>
      <c r="B1496" s="38">
        <v>2.1</v>
      </c>
      <c r="C1496" s="39">
        <v>-5.0999999999999996</v>
      </c>
      <c r="D1496" s="39">
        <v>-2</v>
      </c>
      <c r="E1496" s="40">
        <f t="shared" si="57"/>
        <v>7.1999999999999993</v>
      </c>
      <c r="F1496" s="39">
        <v>1013.8</v>
      </c>
      <c r="G1496" s="41">
        <v>1013.2</v>
      </c>
      <c r="H1496" s="39">
        <v>1013.4</v>
      </c>
      <c r="I1496" s="42">
        <f t="shared" si="58"/>
        <v>0.59999999999990905</v>
      </c>
      <c r="J1496" s="41">
        <v>91</v>
      </c>
      <c r="K1496" s="41">
        <v>62</v>
      </c>
      <c r="L1496" s="41">
        <v>77</v>
      </c>
      <c r="M1496" s="40">
        <f t="shared" si="59"/>
        <v>29</v>
      </c>
      <c r="N1496" s="41" t="s">
        <v>16</v>
      </c>
      <c r="O1496" s="42">
        <v>0.22952988839532754</v>
      </c>
      <c r="P1496" s="40"/>
    </row>
    <row r="1497" spans="1:16">
      <c r="A1497" s="37">
        <f t="shared" si="60"/>
        <v>40578</v>
      </c>
      <c r="B1497" s="38">
        <v>7.5</v>
      </c>
      <c r="C1497" s="39">
        <v>-5.4</v>
      </c>
      <c r="D1497" s="39">
        <v>0.3</v>
      </c>
      <c r="E1497" s="40">
        <f t="shared" si="57"/>
        <v>12.9</v>
      </c>
      <c r="F1497" s="39">
        <v>1015.2</v>
      </c>
      <c r="G1497" s="41">
        <v>1013.2</v>
      </c>
      <c r="H1497" s="39">
        <v>1014.3</v>
      </c>
      <c r="I1497" s="42">
        <f t="shared" si="58"/>
        <v>2</v>
      </c>
      <c r="J1497" s="41">
        <v>92</v>
      </c>
      <c r="K1497" s="41">
        <v>49</v>
      </c>
      <c r="L1497" s="41">
        <v>76</v>
      </c>
      <c r="M1497" s="40">
        <f t="shared" si="59"/>
        <v>43</v>
      </c>
      <c r="N1497" s="41" t="s">
        <v>25</v>
      </c>
      <c r="O1497" s="42">
        <v>0.88572134088867804</v>
      </c>
      <c r="P1497" s="40"/>
    </row>
    <row r="1498" spans="1:16">
      <c r="A1498" s="37">
        <f t="shared" si="60"/>
        <v>40579</v>
      </c>
      <c r="B1498" s="38">
        <v>15.6</v>
      </c>
      <c r="C1498" s="39">
        <v>-3.5</v>
      </c>
      <c r="D1498" s="39">
        <v>3</v>
      </c>
      <c r="E1498" s="40">
        <f t="shared" si="57"/>
        <v>19.100000000000001</v>
      </c>
      <c r="F1498" s="39">
        <v>1010</v>
      </c>
      <c r="G1498" s="41">
        <v>1008</v>
      </c>
      <c r="H1498" s="39">
        <v>1009</v>
      </c>
      <c r="I1498" s="42">
        <f t="shared" si="58"/>
        <v>2</v>
      </c>
      <c r="J1498" s="41">
        <v>93</v>
      </c>
      <c r="K1498" s="41">
        <v>44</v>
      </c>
      <c r="L1498" s="41">
        <v>73</v>
      </c>
      <c r="M1498" s="40">
        <f t="shared" si="59"/>
        <v>49</v>
      </c>
      <c r="N1498" s="41" t="s">
        <v>21</v>
      </c>
      <c r="O1498" s="42">
        <v>0.58847286105504926</v>
      </c>
      <c r="P1498" s="40"/>
    </row>
    <row r="1499" spans="1:16">
      <c r="A1499" s="37">
        <f t="shared" si="60"/>
        <v>40580</v>
      </c>
      <c r="B1499" s="38">
        <v>14.2</v>
      </c>
      <c r="C1499" s="39">
        <v>-3.4</v>
      </c>
      <c r="D1499" s="39">
        <v>3.5</v>
      </c>
      <c r="E1499" s="40">
        <f t="shared" si="57"/>
        <v>17.599999999999998</v>
      </c>
      <c r="F1499" s="39">
        <v>1010.2</v>
      </c>
      <c r="G1499" s="41">
        <v>1009.5</v>
      </c>
      <c r="H1499" s="39">
        <v>1009.9</v>
      </c>
      <c r="I1499" s="42">
        <f t="shared" si="58"/>
        <v>0.70000000000004547</v>
      </c>
      <c r="J1499" s="41">
        <v>91</v>
      </c>
      <c r="K1499" s="41">
        <v>39</v>
      </c>
      <c r="L1499" s="41">
        <v>70</v>
      </c>
      <c r="M1499" s="40">
        <f t="shared" si="59"/>
        <v>52</v>
      </c>
      <c r="N1499" s="41" t="s">
        <v>19</v>
      </c>
      <c r="O1499" s="42">
        <v>0.42419043223418662</v>
      </c>
      <c r="P1499" s="40"/>
    </row>
    <row r="1500" spans="1:16">
      <c r="A1500" s="37">
        <f t="shared" si="60"/>
        <v>40581</v>
      </c>
      <c r="B1500" s="38">
        <v>17.5</v>
      </c>
      <c r="C1500" s="39">
        <v>-2.8</v>
      </c>
      <c r="D1500" s="39">
        <v>5</v>
      </c>
      <c r="E1500" s="40">
        <f t="shared" si="57"/>
        <v>20.3</v>
      </c>
      <c r="F1500" s="39">
        <v>1009.6</v>
      </c>
      <c r="G1500" s="41">
        <v>1006.3</v>
      </c>
      <c r="H1500" s="39">
        <v>1007.8</v>
      </c>
      <c r="I1500" s="42">
        <f t="shared" si="58"/>
        <v>3.3000000000000682</v>
      </c>
      <c r="J1500" s="41">
        <v>92</v>
      </c>
      <c r="K1500" s="41">
        <v>33</v>
      </c>
      <c r="L1500" s="41">
        <v>66</v>
      </c>
      <c r="M1500" s="40">
        <f t="shared" si="59"/>
        <v>59</v>
      </c>
      <c r="N1500" s="41" t="s">
        <v>19</v>
      </c>
      <c r="O1500" s="42">
        <v>0.11697759631795319</v>
      </c>
      <c r="P1500" s="40"/>
    </row>
    <row r="1501" spans="1:16">
      <c r="A1501" s="37">
        <f t="shared" si="60"/>
        <v>40582</v>
      </c>
      <c r="B1501" s="38">
        <v>15.3</v>
      </c>
      <c r="C1501" s="39">
        <v>-3.2</v>
      </c>
      <c r="D1501" s="39">
        <v>6.1</v>
      </c>
      <c r="E1501" s="40">
        <f t="shared" ref="E1501:E1564" si="61">B1501-C1501</f>
        <v>18.5</v>
      </c>
      <c r="F1501" s="39">
        <v>1006.6</v>
      </c>
      <c r="G1501" s="41">
        <v>1003.3</v>
      </c>
      <c r="H1501" s="39">
        <v>1004.4</v>
      </c>
      <c r="I1501" s="42">
        <f t="shared" ref="I1501:I1564" si="62">F1501-G1501</f>
        <v>3.3000000000000682</v>
      </c>
      <c r="J1501" s="41">
        <v>90</v>
      </c>
      <c r="K1501" s="41">
        <v>36</v>
      </c>
      <c r="L1501" s="41">
        <v>62</v>
      </c>
      <c r="M1501" s="40">
        <f t="shared" ref="M1501:M1564" si="63">J1501-K1501</f>
        <v>54</v>
      </c>
      <c r="N1501" s="41" t="s">
        <v>16</v>
      </c>
      <c r="O1501" s="42">
        <v>0.22952988839532754</v>
      </c>
      <c r="P1501" s="40"/>
    </row>
    <row r="1502" spans="1:16">
      <c r="A1502" s="37">
        <f t="shared" si="60"/>
        <v>40583</v>
      </c>
      <c r="B1502" s="38">
        <v>12</v>
      </c>
      <c r="C1502" s="39">
        <v>1</v>
      </c>
      <c r="D1502" s="39">
        <v>4.5999999999999996</v>
      </c>
      <c r="E1502" s="40">
        <f t="shared" si="61"/>
        <v>11</v>
      </c>
      <c r="F1502" s="39">
        <v>1008.8</v>
      </c>
      <c r="G1502" s="41">
        <v>1007.5</v>
      </c>
      <c r="H1502" s="39">
        <v>1008.3</v>
      </c>
      <c r="I1502" s="42">
        <f t="shared" si="62"/>
        <v>1.2999999999999545</v>
      </c>
      <c r="J1502" s="41">
        <v>83</v>
      </c>
      <c r="K1502" s="41">
        <v>39</v>
      </c>
      <c r="L1502" s="41">
        <v>67</v>
      </c>
      <c r="M1502" s="40">
        <f t="shared" si="63"/>
        <v>44</v>
      </c>
      <c r="N1502" s="41" t="s">
        <v>14</v>
      </c>
      <c r="O1502" s="42">
        <v>0.76657743435573533</v>
      </c>
      <c r="P1502" s="40"/>
    </row>
    <row r="1503" spans="1:16">
      <c r="A1503" s="37">
        <f t="shared" si="60"/>
        <v>40584</v>
      </c>
      <c r="B1503" s="38">
        <v>11.1</v>
      </c>
      <c r="C1503" s="39">
        <v>-2</v>
      </c>
      <c r="D1503" s="39">
        <v>3.4</v>
      </c>
      <c r="E1503" s="40">
        <f t="shared" si="61"/>
        <v>13.1</v>
      </c>
      <c r="F1503" s="39">
        <v>1009.9</v>
      </c>
      <c r="G1503" s="41">
        <v>1006.1</v>
      </c>
      <c r="H1503" s="39">
        <v>1008</v>
      </c>
      <c r="I1503" s="42">
        <f t="shared" si="62"/>
        <v>3.7999999999999545</v>
      </c>
      <c r="J1503" s="41">
        <v>92</v>
      </c>
      <c r="K1503" s="41">
        <v>42</v>
      </c>
      <c r="L1503" s="41">
        <v>71</v>
      </c>
      <c r="M1503" s="40">
        <f t="shared" si="63"/>
        <v>50</v>
      </c>
      <c r="N1503" s="41" t="s">
        <v>14</v>
      </c>
      <c r="O1503" s="42">
        <v>0.77003620833114672</v>
      </c>
      <c r="P1503" s="40"/>
    </row>
    <row r="1504" spans="1:16">
      <c r="A1504" s="37">
        <f t="shared" si="60"/>
        <v>40585</v>
      </c>
      <c r="B1504" s="38">
        <v>16.3</v>
      </c>
      <c r="C1504" s="39">
        <v>-3.1</v>
      </c>
      <c r="D1504" s="39">
        <v>7</v>
      </c>
      <c r="E1504" s="40">
        <f t="shared" si="61"/>
        <v>19.400000000000002</v>
      </c>
      <c r="F1504" s="39">
        <v>1002.7</v>
      </c>
      <c r="G1504" s="41">
        <v>999</v>
      </c>
      <c r="H1504" s="39">
        <v>1000.5</v>
      </c>
      <c r="I1504" s="42">
        <f t="shared" si="62"/>
        <v>3.7000000000000455</v>
      </c>
      <c r="J1504" s="41">
        <v>91</v>
      </c>
      <c r="K1504" s="41">
        <v>35</v>
      </c>
      <c r="L1504" s="41">
        <v>63</v>
      </c>
      <c r="M1504" s="40">
        <f t="shared" si="63"/>
        <v>56</v>
      </c>
      <c r="N1504" s="41" t="s">
        <v>28</v>
      </c>
      <c r="O1504" s="42">
        <v>1.6346468362640256</v>
      </c>
      <c r="P1504" s="40"/>
    </row>
    <row r="1505" spans="1:16">
      <c r="A1505" s="37">
        <f t="shared" si="60"/>
        <v>40586</v>
      </c>
      <c r="B1505" s="38">
        <v>11.4</v>
      </c>
      <c r="C1505" s="39">
        <v>3.6</v>
      </c>
      <c r="D1505" s="39">
        <v>5.6</v>
      </c>
      <c r="E1505" s="40">
        <f t="shared" si="61"/>
        <v>7.8000000000000007</v>
      </c>
      <c r="F1505" s="39">
        <v>1006.1</v>
      </c>
      <c r="G1505" s="41">
        <v>996.7</v>
      </c>
      <c r="H1505" s="39">
        <v>1002.1</v>
      </c>
      <c r="I1505" s="42">
        <f t="shared" si="62"/>
        <v>9.3999999999999773</v>
      </c>
      <c r="J1505" s="41">
        <v>63</v>
      </c>
      <c r="K1505" s="41">
        <v>54</v>
      </c>
      <c r="L1505" s="41">
        <v>59</v>
      </c>
      <c r="M1505" s="40">
        <f t="shared" si="63"/>
        <v>9</v>
      </c>
      <c r="N1505" s="41" t="s">
        <v>23</v>
      </c>
      <c r="O1505" s="42">
        <v>0.36296654255839061</v>
      </c>
      <c r="P1505" s="40"/>
    </row>
    <row r="1506" spans="1:16">
      <c r="A1506" s="37">
        <f t="shared" si="60"/>
        <v>40587</v>
      </c>
      <c r="B1506" s="38">
        <v>4.3</v>
      </c>
      <c r="C1506" s="39">
        <v>1.1000000000000001</v>
      </c>
      <c r="D1506" s="39">
        <v>2.4</v>
      </c>
      <c r="E1506" s="40">
        <f t="shared" si="61"/>
        <v>3.1999999999999997</v>
      </c>
      <c r="F1506" s="39">
        <v>1003.6</v>
      </c>
      <c r="G1506" s="41">
        <v>1000.7</v>
      </c>
      <c r="H1506" s="39">
        <v>1001.8</v>
      </c>
      <c r="I1506" s="42">
        <f t="shared" si="62"/>
        <v>2.8999999999999773</v>
      </c>
      <c r="J1506" s="41">
        <v>93</v>
      </c>
      <c r="K1506" s="41">
        <v>58</v>
      </c>
      <c r="L1506" s="41">
        <v>70</v>
      </c>
      <c r="M1506" s="40">
        <f t="shared" si="63"/>
        <v>35</v>
      </c>
      <c r="N1506" s="41" t="s">
        <v>16</v>
      </c>
      <c r="O1506" s="42">
        <v>1.0667793995239132</v>
      </c>
      <c r="P1506" s="40">
        <v>1.8</v>
      </c>
    </row>
    <row r="1507" spans="1:16">
      <c r="A1507" s="37">
        <f t="shared" si="60"/>
        <v>40588</v>
      </c>
      <c r="B1507" s="38">
        <v>2.2999999999999998</v>
      </c>
      <c r="C1507" s="39">
        <v>0.8</v>
      </c>
      <c r="D1507" s="39">
        <v>1.2</v>
      </c>
      <c r="E1507" s="40">
        <f t="shared" si="61"/>
        <v>1.4999999999999998</v>
      </c>
      <c r="F1507" s="39">
        <v>999.1</v>
      </c>
      <c r="G1507" s="41">
        <v>998.6</v>
      </c>
      <c r="H1507" s="39">
        <v>998.9</v>
      </c>
      <c r="I1507" s="42">
        <f t="shared" si="62"/>
        <v>0.5</v>
      </c>
      <c r="J1507" s="41">
        <v>95</v>
      </c>
      <c r="K1507" s="41">
        <v>81</v>
      </c>
      <c r="L1507" s="41">
        <v>90</v>
      </c>
      <c r="M1507" s="40">
        <f t="shared" si="63"/>
        <v>14</v>
      </c>
      <c r="N1507" s="41" t="s">
        <v>16</v>
      </c>
      <c r="O1507" s="42">
        <v>1.9297708620089753</v>
      </c>
      <c r="P1507" s="40">
        <v>0.4</v>
      </c>
    </row>
    <row r="1508" spans="1:16">
      <c r="A1508" s="37">
        <f t="shared" si="60"/>
        <v>40589</v>
      </c>
      <c r="B1508" s="38">
        <v>0.9</v>
      </c>
      <c r="C1508" s="39">
        <v>-0.2</v>
      </c>
      <c r="D1508" s="39">
        <v>0.4</v>
      </c>
      <c r="E1508" s="40">
        <f t="shared" si="61"/>
        <v>1.1000000000000001</v>
      </c>
      <c r="F1508" s="39">
        <v>996.1</v>
      </c>
      <c r="G1508" s="41">
        <v>994.2</v>
      </c>
      <c r="H1508" s="39">
        <v>994.9</v>
      </c>
      <c r="I1508" s="42">
        <f t="shared" si="62"/>
        <v>1.8999999999999773</v>
      </c>
      <c r="J1508" s="41">
        <v>96</v>
      </c>
      <c r="K1508" s="41">
        <v>88</v>
      </c>
      <c r="L1508" s="41">
        <v>91</v>
      </c>
      <c r="M1508" s="40">
        <f t="shared" si="63"/>
        <v>8</v>
      </c>
      <c r="N1508" s="41" t="s">
        <v>19</v>
      </c>
      <c r="O1508" s="42">
        <v>1.3272498370889925</v>
      </c>
      <c r="P1508" s="40">
        <v>3</v>
      </c>
    </row>
    <row r="1509" spans="1:16">
      <c r="A1509" s="37">
        <f t="shared" si="60"/>
        <v>40590</v>
      </c>
      <c r="B1509" s="38">
        <v>4.7</v>
      </c>
      <c r="C1509" s="39">
        <v>0.2</v>
      </c>
      <c r="D1509" s="39">
        <v>3.2</v>
      </c>
      <c r="E1509" s="40">
        <f t="shared" si="61"/>
        <v>4.5</v>
      </c>
      <c r="F1509" s="39">
        <v>992.6</v>
      </c>
      <c r="G1509" s="41">
        <v>989</v>
      </c>
      <c r="H1509" s="39">
        <v>991.1</v>
      </c>
      <c r="I1509" s="42">
        <f t="shared" si="62"/>
        <v>3.6000000000000227</v>
      </c>
      <c r="J1509" s="41">
        <v>96</v>
      </c>
      <c r="K1509" s="41">
        <v>90</v>
      </c>
      <c r="L1509" s="41">
        <v>93</v>
      </c>
      <c r="M1509" s="40">
        <f t="shared" si="63"/>
        <v>6</v>
      </c>
      <c r="N1509" s="41" t="s">
        <v>19</v>
      </c>
      <c r="O1509" s="42">
        <v>1.3445677855242837</v>
      </c>
      <c r="P1509" s="40">
        <v>6.2</v>
      </c>
    </row>
    <row r="1510" spans="1:16">
      <c r="A1510" s="37">
        <f t="shared" si="60"/>
        <v>40591</v>
      </c>
      <c r="B1510" s="38">
        <v>4.9000000000000004</v>
      </c>
      <c r="C1510" s="39">
        <v>1.9</v>
      </c>
      <c r="D1510" s="39">
        <v>3.5</v>
      </c>
      <c r="E1510" s="40">
        <f t="shared" si="61"/>
        <v>3.0000000000000004</v>
      </c>
      <c r="F1510" s="39">
        <v>994</v>
      </c>
      <c r="G1510" s="41">
        <v>989.5</v>
      </c>
      <c r="H1510" s="39">
        <v>991.8</v>
      </c>
      <c r="I1510" s="42">
        <f t="shared" si="62"/>
        <v>4.5</v>
      </c>
      <c r="J1510" s="41">
        <v>95</v>
      </c>
      <c r="K1510" s="41">
        <v>89</v>
      </c>
      <c r="L1510" s="41">
        <v>93</v>
      </c>
      <c r="M1510" s="40">
        <f t="shared" si="63"/>
        <v>6</v>
      </c>
      <c r="N1510" s="41" t="s">
        <v>12</v>
      </c>
      <c r="O1510" s="42">
        <v>1.000918538459217</v>
      </c>
      <c r="P1510" s="40"/>
    </row>
    <row r="1511" spans="1:16">
      <c r="A1511" s="37">
        <f t="shared" si="60"/>
        <v>40592</v>
      </c>
      <c r="B1511" s="38">
        <v>4.5999999999999996</v>
      </c>
      <c r="C1511" s="39">
        <v>2.6</v>
      </c>
      <c r="D1511" s="39">
        <v>3.7</v>
      </c>
      <c r="E1511" s="40">
        <f t="shared" si="61"/>
        <v>1.9999999999999996</v>
      </c>
      <c r="F1511" s="39">
        <v>997.9</v>
      </c>
      <c r="G1511" s="41">
        <v>993.5</v>
      </c>
      <c r="H1511" s="39">
        <v>995.5</v>
      </c>
      <c r="I1511" s="42">
        <f t="shared" si="62"/>
        <v>4.3999999999999773</v>
      </c>
      <c r="J1511" s="41">
        <v>97</v>
      </c>
      <c r="K1511" s="41">
        <v>84</v>
      </c>
      <c r="L1511" s="41">
        <v>89</v>
      </c>
      <c r="M1511" s="40">
        <f t="shared" si="63"/>
        <v>13</v>
      </c>
      <c r="N1511" s="41" t="s">
        <v>14</v>
      </c>
      <c r="O1511" s="42">
        <v>1.9296841418393069</v>
      </c>
      <c r="P1511" s="40"/>
    </row>
    <row r="1512" spans="1:16">
      <c r="A1512" s="37">
        <f t="shared" si="60"/>
        <v>40593</v>
      </c>
      <c r="B1512" s="38">
        <v>8.4</v>
      </c>
      <c r="C1512" s="39">
        <v>0.1</v>
      </c>
      <c r="D1512" s="39">
        <v>4.4000000000000004</v>
      </c>
      <c r="E1512" s="40">
        <f t="shared" si="61"/>
        <v>8.3000000000000007</v>
      </c>
      <c r="F1512" s="39">
        <v>1000.4</v>
      </c>
      <c r="G1512" s="41">
        <v>998</v>
      </c>
      <c r="H1512" s="39">
        <v>998.9</v>
      </c>
      <c r="I1512" s="42">
        <f t="shared" si="62"/>
        <v>2.3999999999999773</v>
      </c>
      <c r="J1512" s="41">
        <v>93</v>
      </c>
      <c r="K1512" s="41">
        <v>63</v>
      </c>
      <c r="L1512" s="41">
        <v>80</v>
      </c>
      <c r="M1512" s="40">
        <f t="shared" si="63"/>
        <v>30</v>
      </c>
      <c r="N1512" s="41" t="s">
        <v>27</v>
      </c>
      <c r="O1512" s="42">
        <v>0.4242886113649878</v>
      </c>
      <c r="P1512" s="40"/>
    </row>
    <row r="1513" spans="1:16">
      <c r="A1513" s="37">
        <f t="shared" si="60"/>
        <v>40594</v>
      </c>
      <c r="B1513" s="38">
        <v>7.5</v>
      </c>
      <c r="C1513" s="39">
        <v>-0.9</v>
      </c>
      <c r="D1513" s="39">
        <v>3.2</v>
      </c>
      <c r="E1513" s="40">
        <f t="shared" si="61"/>
        <v>8.4</v>
      </c>
      <c r="F1513" s="39">
        <v>1001.1</v>
      </c>
      <c r="G1513" s="41">
        <v>999</v>
      </c>
      <c r="H1513" s="39">
        <v>999.8</v>
      </c>
      <c r="I1513" s="42">
        <f t="shared" si="62"/>
        <v>2.1000000000000227</v>
      </c>
      <c r="J1513" s="41">
        <v>96</v>
      </c>
      <c r="K1513" s="41">
        <v>48</v>
      </c>
      <c r="L1513" s="41">
        <v>71</v>
      </c>
      <c r="M1513" s="40">
        <f t="shared" si="63"/>
        <v>48</v>
      </c>
      <c r="N1513" s="41" t="s">
        <v>19</v>
      </c>
      <c r="O1513" s="42">
        <v>1.5723193559335027</v>
      </c>
      <c r="P1513" s="40">
        <v>1.1000000000000001</v>
      </c>
    </row>
    <row r="1514" spans="1:16">
      <c r="A1514" s="37">
        <f t="shared" si="60"/>
        <v>40595</v>
      </c>
      <c r="B1514" s="38">
        <v>3.1</v>
      </c>
      <c r="C1514" s="39">
        <v>-1.7</v>
      </c>
      <c r="D1514" s="39">
        <v>-1.2</v>
      </c>
      <c r="E1514" s="40">
        <f t="shared" si="61"/>
        <v>4.8</v>
      </c>
      <c r="F1514" s="39">
        <v>1001.1</v>
      </c>
      <c r="G1514" s="41">
        <v>1000.3</v>
      </c>
      <c r="H1514" s="39">
        <v>1000.6</v>
      </c>
      <c r="I1514" s="42">
        <f t="shared" si="62"/>
        <v>0.80000000000006821</v>
      </c>
      <c r="J1514" s="41">
        <v>92</v>
      </c>
      <c r="K1514" s="41">
        <v>68</v>
      </c>
      <c r="L1514" s="41">
        <v>79</v>
      </c>
      <c r="M1514" s="40">
        <f t="shared" si="63"/>
        <v>24</v>
      </c>
      <c r="N1514" s="41" t="s">
        <v>14</v>
      </c>
      <c r="O1514" s="42">
        <v>2.5</v>
      </c>
      <c r="P1514" s="40"/>
    </row>
    <row r="1515" spans="1:16">
      <c r="A1515" s="37">
        <f t="shared" si="60"/>
        <v>40596</v>
      </c>
      <c r="B1515" s="38">
        <v>-0.4</v>
      </c>
      <c r="C1515" s="39">
        <v>-3.3</v>
      </c>
      <c r="D1515" s="39">
        <v>-1.4</v>
      </c>
      <c r="E1515" s="40">
        <f t="shared" si="61"/>
        <v>2.9</v>
      </c>
      <c r="F1515" s="39">
        <v>1002.5</v>
      </c>
      <c r="G1515" s="41">
        <v>999.5</v>
      </c>
      <c r="H1515" s="39">
        <v>1000.5</v>
      </c>
      <c r="I1515" s="42">
        <f t="shared" si="62"/>
        <v>3</v>
      </c>
      <c r="J1515" s="41">
        <v>87</v>
      </c>
      <c r="K1515" s="41">
        <v>79</v>
      </c>
      <c r="L1515" s="41">
        <v>83</v>
      </c>
      <c r="M1515" s="40">
        <f t="shared" si="63"/>
        <v>8</v>
      </c>
      <c r="N1515" s="41" t="s">
        <v>16</v>
      </c>
      <c r="O1515" s="42">
        <v>2.4573532515819574</v>
      </c>
      <c r="P1515" s="40"/>
    </row>
    <row r="1516" spans="1:16">
      <c r="A1516" s="37">
        <f t="shared" si="60"/>
        <v>40597</v>
      </c>
      <c r="B1516" s="38">
        <v>0.1</v>
      </c>
      <c r="C1516" s="39">
        <v>-5.5</v>
      </c>
      <c r="D1516" s="39">
        <v>-3.4</v>
      </c>
      <c r="E1516" s="40">
        <f t="shared" si="61"/>
        <v>5.6</v>
      </c>
      <c r="F1516" s="39">
        <v>1011.2</v>
      </c>
      <c r="G1516" s="41">
        <v>1006.6</v>
      </c>
      <c r="H1516" s="39">
        <v>1008.6</v>
      </c>
      <c r="I1516" s="42">
        <f t="shared" si="62"/>
        <v>4.6000000000000227</v>
      </c>
      <c r="J1516" s="41">
        <v>71</v>
      </c>
      <c r="K1516" s="41">
        <v>56</v>
      </c>
      <c r="L1516" s="41">
        <v>64</v>
      </c>
      <c r="M1516" s="40">
        <f t="shared" si="63"/>
        <v>15</v>
      </c>
      <c r="N1516" s="41" t="s">
        <v>19</v>
      </c>
      <c r="O1516" s="42">
        <v>2.3316349090095514</v>
      </c>
      <c r="P1516" s="40"/>
    </row>
    <row r="1517" spans="1:16">
      <c r="A1517" s="37">
        <f t="shared" si="60"/>
        <v>40598</v>
      </c>
      <c r="B1517" s="38">
        <v>1.6</v>
      </c>
      <c r="C1517" s="39">
        <v>-8</v>
      </c>
      <c r="D1517" s="39">
        <v>-3.5</v>
      </c>
      <c r="E1517" s="40">
        <f t="shared" si="61"/>
        <v>9.6</v>
      </c>
      <c r="F1517" s="39">
        <v>1012.7</v>
      </c>
      <c r="G1517" s="41">
        <v>1012</v>
      </c>
      <c r="H1517" s="39">
        <v>1012.5</v>
      </c>
      <c r="I1517" s="42">
        <f t="shared" si="62"/>
        <v>0.70000000000004547</v>
      </c>
      <c r="J1517" s="41">
        <v>75</v>
      </c>
      <c r="K1517" s="41">
        <v>58</v>
      </c>
      <c r="L1517" s="41">
        <v>69</v>
      </c>
      <c r="M1517" s="40">
        <f t="shared" si="63"/>
        <v>17</v>
      </c>
      <c r="N1517" s="41" t="s">
        <v>17</v>
      </c>
      <c r="O1517" s="42">
        <v>1.4151643202093656</v>
      </c>
      <c r="P1517" s="40"/>
    </row>
    <row r="1518" spans="1:16">
      <c r="A1518" s="37">
        <f t="shared" si="60"/>
        <v>40599</v>
      </c>
      <c r="B1518" s="38">
        <v>2.6</v>
      </c>
      <c r="C1518" s="39">
        <v>-8.6999999999999993</v>
      </c>
      <c r="D1518" s="39">
        <v>-1.8</v>
      </c>
      <c r="E1518" s="40">
        <f t="shared" si="61"/>
        <v>11.299999999999999</v>
      </c>
      <c r="F1518" s="39">
        <v>1012.2</v>
      </c>
      <c r="G1518" s="41">
        <v>1010.6</v>
      </c>
      <c r="H1518" s="39">
        <v>1011.5</v>
      </c>
      <c r="I1518" s="42">
        <f t="shared" si="62"/>
        <v>1.6000000000000227</v>
      </c>
      <c r="J1518" s="41">
        <v>82</v>
      </c>
      <c r="K1518" s="41">
        <v>46</v>
      </c>
      <c r="L1518" s="41">
        <v>61</v>
      </c>
      <c r="M1518" s="40">
        <f t="shared" si="63"/>
        <v>36</v>
      </c>
      <c r="N1518" s="41" t="s">
        <v>19</v>
      </c>
      <c r="O1518" s="42">
        <v>3.8247595921388009</v>
      </c>
      <c r="P1518" s="40"/>
    </row>
    <row r="1519" spans="1:16">
      <c r="A1519" s="37">
        <f t="shared" si="60"/>
        <v>40600</v>
      </c>
      <c r="B1519" s="38">
        <v>2.2000000000000002</v>
      </c>
      <c r="C1519" s="39">
        <v>-3.1</v>
      </c>
      <c r="D1519" s="39">
        <v>-1.5</v>
      </c>
      <c r="E1519" s="40">
        <f t="shared" si="61"/>
        <v>5.3000000000000007</v>
      </c>
      <c r="F1519" s="39">
        <v>1012.6</v>
      </c>
      <c r="G1519" s="41">
        <v>1006.3</v>
      </c>
      <c r="H1519" s="39">
        <v>1009.5</v>
      </c>
      <c r="I1519" s="42">
        <f t="shared" si="62"/>
        <v>6.3000000000000682</v>
      </c>
      <c r="J1519" s="41">
        <v>81</v>
      </c>
      <c r="K1519" s="41">
        <v>69</v>
      </c>
      <c r="L1519" s="41">
        <v>73</v>
      </c>
      <c r="M1519" s="40">
        <f t="shared" si="63"/>
        <v>12</v>
      </c>
      <c r="N1519" s="41" t="s">
        <v>19</v>
      </c>
      <c r="O1519" s="42">
        <v>1.0490608700808974</v>
      </c>
      <c r="P1519" s="40"/>
    </row>
    <row r="1520" spans="1:16">
      <c r="A1520" s="37">
        <f t="shared" si="60"/>
        <v>40601</v>
      </c>
      <c r="B1520" s="38">
        <v>-0.1</v>
      </c>
      <c r="C1520" s="39">
        <v>-3.6</v>
      </c>
      <c r="D1520" s="39">
        <v>-1.3</v>
      </c>
      <c r="E1520" s="40">
        <f t="shared" si="61"/>
        <v>3.5</v>
      </c>
      <c r="F1520" s="39">
        <v>1005.2</v>
      </c>
      <c r="G1520" s="41">
        <v>1002.4</v>
      </c>
      <c r="H1520" s="39">
        <v>1003.5</v>
      </c>
      <c r="I1520" s="42">
        <f t="shared" si="62"/>
        <v>2.8000000000000682</v>
      </c>
      <c r="J1520" s="41">
        <v>83</v>
      </c>
      <c r="K1520" s="41">
        <v>76</v>
      </c>
      <c r="L1520" s="41">
        <v>80</v>
      </c>
      <c r="M1520" s="40">
        <f t="shared" si="63"/>
        <v>7</v>
      </c>
      <c r="N1520" s="41" t="s">
        <v>19</v>
      </c>
      <c r="O1520" s="42">
        <v>1.5721586672243533</v>
      </c>
      <c r="P1520" s="40">
        <v>1.1000000000000001</v>
      </c>
    </row>
    <row r="1521" spans="1:16">
      <c r="A1521" s="37">
        <f t="shared" si="60"/>
        <v>40602</v>
      </c>
      <c r="B1521" s="38">
        <v>0.2</v>
      </c>
      <c r="C1521" s="39">
        <v>-1.5</v>
      </c>
      <c r="D1521" s="39">
        <v>-0.2</v>
      </c>
      <c r="E1521" s="40">
        <f t="shared" si="61"/>
        <v>1.7</v>
      </c>
      <c r="F1521" s="39">
        <v>1011.7</v>
      </c>
      <c r="G1521" s="41">
        <v>1007.5</v>
      </c>
      <c r="H1521" s="39">
        <v>1009.6</v>
      </c>
      <c r="I1521" s="42">
        <f t="shared" si="62"/>
        <v>4.2000000000000455</v>
      </c>
      <c r="J1521" s="41">
        <v>91</v>
      </c>
      <c r="K1521" s="41">
        <v>76</v>
      </c>
      <c r="L1521" s="41">
        <v>82</v>
      </c>
      <c r="M1521" s="40">
        <f t="shared" si="63"/>
        <v>15</v>
      </c>
      <c r="N1521" s="41" t="s">
        <v>12</v>
      </c>
      <c r="O1521" s="42">
        <v>0.83333334425642991</v>
      </c>
      <c r="P1521" s="40"/>
    </row>
    <row r="1522" spans="1:16">
      <c r="A1522" s="37">
        <f t="shared" si="60"/>
        <v>40603</v>
      </c>
      <c r="B1522" s="38">
        <v>2.8</v>
      </c>
      <c r="C1522" s="39">
        <v>-0.5</v>
      </c>
      <c r="D1522" s="39">
        <v>0.7</v>
      </c>
      <c r="E1522" s="40">
        <f t="shared" si="61"/>
        <v>3.3</v>
      </c>
      <c r="F1522" s="39">
        <v>1016</v>
      </c>
      <c r="G1522" s="39">
        <v>1014.1</v>
      </c>
      <c r="H1522" s="39">
        <v>1015.1</v>
      </c>
      <c r="I1522" s="42">
        <f t="shared" si="62"/>
        <v>1.8999999999999773</v>
      </c>
      <c r="J1522" s="43">
        <v>81</v>
      </c>
      <c r="K1522" s="43">
        <v>73</v>
      </c>
      <c r="L1522" s="43">
        <v>77</v>
      </c>
      <c r="M1522" s="40">
        <f t="shared" si="63"/>
        <v>8</v>
      </c>
      <c r="N1522" s="41" t="s">
        <v>19</v>
      </c>
      <c r="O1522" s="42">
        <v>2.5220135555676282</v>
      </c>
      <c r="P1522" s="40"/>
    </row>
    <row r="1523" spans="1:16">
      <c r="A1523" s="37">
        <f t="shared" si="60"/>
        <v>40604</v>
      </c>
      <c r="B1523" s="38">
        <v>1.5</v>
      </c>
      <c r="C1523" s="39">
        <v>-1.7</v>
      </c>
      <c r="D1523" s="39">
        <v>-0.6</v>
      </c>
      <c r="E1523" s="40">
        <f t="shared" si="61"/>
        <v>3.2</v>
      </c>
      <c r="F1523" s="39">
        <v>1016</v>
      </c>
      <c r="G1523" s="39">
        <v>1014.4</v>
      </c>
      <c r="H1523" s="39">
        <v>1015.1</v>
      </c>
      <c r="I1523" s="42">
        <f t="shared" si="62"/>
        <v>1.6000000000000227</v>
      </c>
      <c r="J1523" s="43">
        <v>89</v>
      </c>
      <c r="K1523" s="43">
        <v>72</v>
      </c>
      <c r="L1523" s="43">
        <v>80</v>
      </c>
      <c r="M1523" s="40">
        <f t="shared" si="63"/>
        <v>17</v>
      </c>
      <c r="N1523" s="41" t="s">
        <v>19</v>
      </c>
      <c r="O1523" s="42">
        <v>3.0864259398211971</v>
      </c>
      <c r="P1523" s="40">
        <v>1.2</v>
      </c>
    </row>
    <row r="1524" spans="1:16">
      <c r="A1524" s="37">
        <f t="shared" si="60"/>
        <v>40605</v>
      </c>
      <c r="B1524" s="38">
        <v>0.5</v>
      </c>
      <c r="C1524" s="39">
        <v>-2.2999999999999998</v>
      </c>
      <c r="D1524" s="39">
        <v>-0.4</v>
      </c>
      <c r="E1524" s="40">
        <f t="shared" si="61"/>
        <v>2.8</v>
      </c>
      <c r="F1524" s="39">
        <v>1017.6</v>
      </c>
      <c r="G1524" s="39">
        <v>1015.9</v>
      </c>
      <c r="H1524" s="39">
        <v>1016.7</v>
      </c>
      <c r="I1524" s="42">
        <f t="shared" si="62"/>
        <v>1.7000000000000455</v>
      </c>
      <c r="J1524" s="43">
        <v>85</v>
      </c>
      <c r="K1524" s="43">
        <v>77</v>
      </c>
      <c r="L1524" s="43">
        <v>80</v>
      </c>
      <c r="M1524" s="40">
        <f t="shared" si="63"/>
        <v>8</v>
      </c>
      <c r="N1524" s="41" t="s">
        <v>19</v>
      </c>
      <c r="O1524" s="42">
        <v>1.5398176685029199</v>
      </c>
      <c r="P1524" s="40"/>
    </row>
    <row r="1525" spans="1:16">
      <c r="A1525" s="37">
        <f t="shared" si="60"/>
        <v>40606</v>
      </c>
      <c r="B1525" s="38">
        <v>4.2</v>
      </c>
      <c r="C1525" s="39">
        <v>-1.6</v>
      </c>
      <c r="D1525" s="39">
        <v>0.1</v>
      </c>
      <c r="E1525" s="40">
        <f t="shared" si="61"/>
        <v>5.8000000000000007</v>
      </c>
      <c r="F1525" s="39">
        <v>1017.3</v>
      </c>
      <c r="G1525" s="39">
        <v>1014.8</v>
      </c>
      <c r="H1525" s="39">
        <v>1016.1</v>
      </c>
      <c r="I1525" s="42">
        <f t="shared" si="62"/>
        <v>2.5</v>
      </c>
      <c r="J1525" s="43">
        <v>91</v>
      </c>
      <c r="K1525" s="43">
        <v>64</v>
      </c>
      <c r="L1525" s="43">
        <v>80</v>
      </c>
      <c r="M1525" s="40">
        <f t="shared" si="63"/>
        <v>27</v>
      </c>
      <c r="N1525" s="41" t="s">
        <v>16</v>
      </c>
      <c r="O1525" s="42">
        <v>1.0554713811903056</v>
      </c>
      <c r="P1525" s="40"/>
    </row>
    <row r="1526" spans="1:16">
      <c r="A1526" s="37">
        <f t="shared" si="60"/>
        <v>40607</v>
      </c>
      <c r="B1526" s="38">
        <v>2.8</v>
      </c>
      <c r="C1526" s="39">
        <v>-2.5</v>
      </c>
      <c r="D1526" s="39">
        <v>1.2</v>
      </c>
      <c r="E1526" s="40">
        <f t="shared" si="61"/>
        <v>5.3</v>
      </c>
      <c r="F1526" s="39">
        <v>1010</v>
      </c>
      <c r="G1526" s="39">
        <v>1004.8</v>
      </c>
      <c r="H1526" s="39">
        <v>1007.1</v>
      </c>
      <c r="I1526" s="42">
        <f t="shared" si="62"/>
        <v>5.2000000000000455</v>
      </c>
      <c r="J1526" s="43">
        <v>87</v>
      </c>
      <c r="K1526" s="43">
        <v>71</v>
      </c>
      <c r="L1526" s="43">
        <v>79</v>
      </c>
      <c r="M1526" s="40">
        <f t="shared" si="63"/>
        <v>16</v>
      </c>
      <c r="N1526" s="41" t="s">
        <v>18</v>
      </c>
      <c r="O1526" s="42">
        <v>0.6</v>
      </c>
      <c r="P1526" s="40"/>
    </row>
    <row r="1527" spans="1:16">
      <c r="A1527" s="37">
        <f t="shared" si="60"/>
        <v>40608</v>
      </c>
      <c r="B1527" s="38">
        <v>6.2</v>
      </c>
      <c r="C1527" s="39">
        <v>-4.4000000000000004</v>
      </c>
      <c r="D1527" s="39">
        <v>2.4</v>
      </c>
      <c r="E1527" s="40">
        <f t="shared" si="61"/>
        <v>10.600000000000001</v>
      </c>
      <c r="F1527" s="39">
        <v>1010</v>
      </c>
      <c r="G1527" s="39">
        <v>1004.4</v>
      </c>
      <c r="H1527" s="39">
        <v>1006.8</v>
      </c>
      <c r="I1527" s="42">
        <f t="shared" si="62"/>
        <v>5.6000000000000227</v>
      </c>
      <c r="J1527" s="43">
        <v>92</v>
      </c>
      <c r="K1527" s="43">
        <v>40</v>
      </c>
      <c r="L1527" s="43">
        <v>65</v>
      </c>
      <c r="M1527" s="40">
        <f t="shared" si="63"/>
        <v>52</v>
      </c>
      <c r="N1527" s="41" t="s">
        <v>25</v>
      </c>
      <c r="O1527" s="42">
        <v>0.38480566709128017</v>
      </c>
      <c r="P1527" s="40"/>
    </row>
    <row r="1528" spans="1:16">
      <c r="A1528" s="37">
        <f t="shared" ref="A1528:A1591" si="64">A1527+1</f>
        <v>40609</v>
      </c>
      <c r="B1528" s="38">
        <v>5.0999999999999996</v>
      </c>
      <c r="C1528" s="39">
        <v>-2.6</v>
      </c>
      <c r="D1528" s="39">
        <v>-0.2</v>
      </c>
      <c r="E1528" s="40">
        <f t="shared" si="61"/>
        <v>7.6999999999999993</v>
      </c>
      <c r="F1528" s="39">
        <v>1020.9</v>
      </c>
      <c r="G1528" s="39">
        <v>1015.7</v>
      </c>
      <c r="H1528" s="39">
        <v>1018.1</v>
      </c>
      <c r="I1528" s="42">
        <f t="shared" si="62"/>
        <v>5.1999999999999318</v>
      </c>
      <c r="J1528" s="43">
        <v>63</v>
      </c>
      <c r="K1528" s="43">
        <v>35</v>
      </c>
      <c r="L1528" s="43">
        <v>49</v>
      </c>
      <c r="M1528" s="40">
        <f t="shared" si="63"/>
        <v>28</v>
      </c>
      <c r="N1528" s="41" t="s">
        <v>14</v>
      </c>
      <c r="O1528" s="42">
        <v>3.3457550897384456</v>
      </c>
      <c r="P1528" s="40"/>
    </row>
    <row r="1529" spans="1:16">
      <c r="A1529" s="37">
        <f t="shared" si="64"/>
        <v>40610</v>
      </c>
      <c r="B1529" s="38">
        <v>6.6</v>
      </c>
      <c r="C1529" s="39">
        <v>-6</v>
      </c>
      <c r="D1529" s="39">
        <v>-0.9</v>
      </c>
      <c r="E1529" s="40">
        <f t="shared" si="61"/>
        <v>12.6</v>
      </c>
      <c r="F1529" s="39">
        <v>1021.7</v>
      </c>
      <c r="G1529" s="39">
        <v>1014.6</v>
      </c>
      <c r="H1529" s="39">
        <v>1018.2</v>
      </c>
      <c r="I1529" s="42">
        <f t="shared" si="62"/>
        <v>7.1000000000000227</v>
      </c>
      <c r="J1529" s="43">
        <v>78</v>
      </c>
      <c r="K1529" s="43">
        <v>25</v>
      </c>
      <c r="L1529" s="43">
        <v>56</v>
      </c>
      <c r="M1529" s="40">
        <f t="shared" si="63"/>
        <v>53</v>
      </c>
      <c r="N1529" s="41" t="s">
        <v>26</v>
      </c>
      <c r="O1529" s="42">
        <v>0.47471223958620745</v>
      </c>
      <c r="P1529" s="40"/>
    </row>
    <row r="1530" spans="1:16">
      <c r="A1530" s="37">
        <f t="shared" si="64"/>
        <v>40611</v>
      </c>
      <c r="B1530" s="38">
        <v>9.6</v>
      </c>
      <c r="C1530" s="39">
        <v>-6.5</v>
      </c>
      <c r="D1530" s="39">
        <v>0.6</v>
      </c>
      <c r="E1530" s="40">
        <f t="shared" si="61"/>
        <v>16.100000000000001</v>
      </c>
      <c r="F1530" s="39">
        <v>1011</v>
      </c>
      <c r="G1530" s="39">
        <v>1006.6</v>
      </c>
      <c r="H1530" s="39">
        <v>1008.4</v>
      </c>
      <c r="I1530" s="42">
        <f t="shared" si="62"/>
        <v>4.3999999999999773</v>
      </c>
      <c r="J1530" s="43">
        <v>79</v>
      </c>
      <c r="K1530" s="43">
        <v>32</v>
      </c>
      <c r="L1530" s="43">
        <v>59</v>
      </c>
      <c r="M1530" s="40">
        <f t="shared" si="63"/>
        <v>47</v>
      </c>
      <c r="N1530" s="41" t="s">
        <v>19</v>
      </c>
      <c r="O1530" s="42">
        <v>0.81943094879164358</v>
      </c>
      <c r="P1530" s="40"/>
    </row>
    <row r="1531" spans="1:16">
      <c r="A1531" s="37">
        <f t="shared" si="64"/>
        <v>40612</v>
      </c>
      <c r="B1531" s="38">
        <v>16.5</v>
      </c>
      <c r="C1531" s="39">
        <v>-4</v>
      </c>
      <c r="D1531" s="39">
        <v>4.8</v>
      </c>
      <c r="E1531" s="40">
        <f t="shared" si="61"/>
        <v>20.5</v>
      </c>
      <c r="F1531" s="39">
        <v>1006</v>
      </c>
      <c r="G1531" s="39">
        <v>1004.1</v>
      </c>
      <c r="H1531" s="39">
        <v>1004.8</v>
      </c>
      <c r="I1531" s="42">
        <f t="shared" si="62"/>
        <v>1.8999999999999773</v>
      </c>
      <c r="J1531" s="43">
        <v>77</v>
      </c>
      <c r="K1531" s="43">
        <v>26</v>
      </c>
      <c r="L1531" s="43">
        <v>55</v>
      </c>
      <c r="M1531" s="40">
        <f t="shared" si="63"/>
        <v>51</v>
      </c>
      <c r="N1531" s="41" t="s">
        <v>21</v>
      </c>
      <c r="O1531" s="42">
        <v>0.30004909358012338</v>
      </c>
      <c r="P1531" s="40"/>
    </row>
    <row r="1532" spans="1:16">
      <c r="A1532" s="37">
        <f t="shared" si="64"/>
        <v>40613</v>
      </c>
      <c r="B1532" s="38">
        <v>18.399999999999999</v>
      </c>
      <c r="C1532" s="39">
        <v>-1.3</v>
      </c>
      <c r="D1532" s="39">
        <v>9.8000000000000007</v>
      </c>
      <c r="E1532" s="40">
        <f t="shared" si="61"/>
        <v>19.7</v>
      </c>
      <c r="F1532" s="39">
        <v>1004.8</v>
      </c>
      <c r="G1532" s="39">
        <v>1004.2</v>
      </c>
      <c r="H1532" s="39">
        <v>1004.6</v>
      </c>
      <c r="I1532" s="42">
        <f t="shared" si="62"/>
        <v>0.59999999999990905</v>
      </c>
      <c r="J1532" s="43">
        <v>73</v>
      </c>
      <c r="K1532" s="43">
        <v>28</v>
      </c>
      <c r="L1532" s="43">
        <v>46</v>
      </c>
      <c r="M1532" s="40">
        <f t="shared" si="63"/>
        <v>45</v>
      </c>
      <c r="N1532" s="41" t="s">
        <v>24</v>
      </c>
      <c r="O1532" s="42">
        <v>1.7185778796268392</v>
      </c>
      <c r="P1532" s="40"/>
    </row>
    <row r="1533" spans="1:16">
      <c r="A1533" s="37">
        <f t="shared" si="64"/>
        <v>40614</v>
      </c>
      <c r="B1533" s="38">
        <v>18</v>
      </c>
      <c r="C1533" s="39">
        <v>0.4</v>
      </c>
      <c r="D1533" s="39">
        <v>10.6</v>
      </c>
      <c r="E1533" s="40">
        <f t="shared" si="61"/>
        <v>17.600000000000001</v>
      </c>
      <c r="F1533" s="39">
        <v>1006.2</v>
      </c>
      <c r="G1533" s="39">
        <v>1002.9</v>
      </c>
      <c r="H1533" s="39">
        <v>1004</v>
      </c>
      <c r="I1533" s="42">
        <f t="shared" si="62"/>
        <v>3.3000000000000682</v>
      </c>
      <c r="J1533" s="43">
        <v>82</v>
      </c>
      <c r="K1533" s="43">
        <v>26</v>
      </c>
      <c r="L1533" s="43">
        <v>51</v>
      </c>
      <c r="M1533" s="40">
        <f t="shared" si="63"/>
        <v>56</v>
      </c>
      <c r="N1533" s="41" t="s">
        <v>22</v>
      </c>
      <c r="O1533" s="42">
        <v>2.4306817495046245</v>
      </c>
      <c r="P1533" s="40"/>
    </row>
    <row r="1534" spans="1:16">
      <c r="A1534" s="37">
        <f t="shared" si="64"/>
        <v>40615</v>
      </c>
      <c r="B1534" s="38">
        <v>16.399999999999999</v>
      </c>
      <c r="C1534" s="39">
        <v>3.1</v>
      </c>
      <c r="D1534" s="39">
        <v>11.8</v>
      </c>
      <c r="E1534" s="40">
        <f t="shared" si="61"/>
        <v>13.299999999999999</v>
      </c>
      <c r="F1534" s="39">
        <v>1001.5</v>
      </c>
      <c r="G1534" s="39">
        <v>1001.2</v>
      </c>
      <c r="H1534" s="39">
        <v>1001.3</v>
      </c>
      <c r="I1534" s="42">
        <f t="shared" si="62"/>
        <v>0.29999999999995453</v>
      </c>
      <c r="J1534" s="43">
        <v>62</v>
      </c>
      <c r="K1534" s="43">
        <v>41</v>
      </c>
      <c r="L1534" s="43">
        <v>54</v>
      </c>
      <c r="M1534" s="40">
        <f t="shared" si="63"/>
        <v>21</v>
      </c>
      <c r="N1534" s="41" t="s">
        <v>24</v>
      </c>
      <c r="O1534" s="42">
        <v>1.0667793995239132</v>
      </c>
      <c r="P1534" s="40"/>
    </row>
    <row r="1535" spans="1:16">
      <c r="A1535" s="37">
        <f t="shared" si="64"/>
        <v>40616</v>
      </c>
      <c r="B1535" s="38">
        <v>19.5</v>
      </c>
      <c r="C1535" s="39">
        <v>10</v>
      </c>
      <c r="D1535" s="39">
        <v>14</v>
      </c>
      <c r="E1535" s="40">
        <f t="shared" si="61"/>
        <v>9.5</v>
      </c>
      <c r="F1535" s="39">
        <v>1004.8</v>
      </c>
      <c r="G1535" s="39">
        <v>1002.3</v>
      </c>
      <c r="H1535" s="39">
        <v>1003.6</v>
      </c>
      <c r="I1535" s="42">
        <f t="shared" si="62"/>
        <v>2.5</v>
      </c>
      <c r="J1535" s="43">
        <v>73</v>
      </c>
      <c r="K1535" s="43">
        <v>50</v>
      </c>
      <c r="L1535" s="43">
        <v>64</v>
      </c>
      <c r="M1535" s="40">
        <f t="shared" si="63"/>
        <v>23</v>
      </c>
      <c r="N1535" s="41" t="s">
        <v>28</v>
      </c>
      <c r="O1535" s="42">
        <v>1.7845938042910037</v>
      </c>
      <c r="P1535" s="40"/>
    </row>
    <row r="1536" spans="1:16">
      <c r="A1536" s="37">
        <f t="shared" si="64"/>
        <v>40617</v>
      </c>
      <c r="B1536" s="38">
        <v>19.8</v>
      </c>
      <c r="C1536" s="39">
        <v>7.4</v>
      </c>
      <c r="D1536" s="39">
        <v>14.2</v>
      </c>
      <c r="E1536" s="40">
        <f t="shared" si="61"/>
        <v>12.4</v>
      </c>
      <c r="F1536" s="39">
        <v>1004.4</v>
      </c>
      <c r="G1536" s="39">
        <v>1002.6</v>
      </c>
      <c r="H1536" s="39">
        <v>1003.3</v>
      </c>
      <c r="I1536" s="42">
        <f t="shared" si="62"/>
        <v>1.7999999999999545</v>
      </c>
      <c r="J1536" s="43">
        <v>91</v>
      </c>
      <c r="K1536" s="43">
        <v>42</v>
      </c>
      <c r="L1536" s="43">
        <v>64</v>
      </c>
      <c r="M1536" s="40">
        <f t="shared" si="63"/>
        <v>49</v>
      </c>
      <c r="N1536" s="41" t="s">
        <v>26</v>
      </c>
      <c r="O1536" s="42">
        <v>0.90366661584957519</v>
      </c>
      <c r="P1536" s="40"/>
    </row>
    <row r="1537" spans="1:16">
      <c r="A1537" s="37">
        <f t="shared" si="64"/>
        <v>40618</v>
      </c>
      <c r="B1537" s="38">
        <v>14.9</v>
      </c>
      <c r="C1537" s="39">
        <v>7.2</v>
      </c>
      <c r="D1537" s="39">
        <v>10.4</v>
      </c>
      <c r="E1537" s="40">
        <f t="shared" si="61"/>
        <v>7.7</v>
      </c>
      <c r="F1537" s="39">
        <v>999.9</v>
      </c>
      <c r="G1537" s="39">
        <v>992.8</v>
      </c>
      <c r="H1537" s="39">
        <v>996.3</v>
      </c>
      <c r="I1537" s="42">
        <f t="shared" si="62"/>
        <v>7.1000000000000227</v>
      </c>
      <c r="J1537" s="43">
        <v>91</v>
      </c>
      <c r="K1537" s="43">
        <v>80</v>
      </c>
      <c r="L1537" s="43">
        <v>87</v>
      </c>
      <c r="M1537" s="40">
        <f t="shared" si="63"/>
        <v>11</v>
      </c>
      <c r="N1537" s="41" t="s">
        <v>14</v>
      </c>
      <c r="O1537" s="42">
        <v>1.3261298648393876</v>
      </c>
      <c r="P1537" s="40">
        <v>16.5</v>
      </c>
    </row>
    <row r="1538" spans="1:16">
      <c r="A1538" s="37">
        <f t="shared" si="64"/>
        <v>40619</v>
      </c>
      <c r="B1538" s="38">
        <v>17.3</v>
      </c>
      <c r="C1538" s="39">
        <v>9.6999999999999993</v>
      </c>
      <c r="D1538" s="39">
        <v>13</v>
      </c>
      <c r="E1538" s="40">
        <f t="shared" si="61"/>
        <v>7.6000000000000014</v>
      </c>
      <c r="F1538" s="39">
        <v>992.8</v>
      </c>
      <c r="G1538" s="39">
        <v>986.5</v>
      </c>
      <c r="H1538" s="39">
        <v>989.6</v>
      </c>
      <c r="I1538" s="42">
        <f t="shared" si="62"/>
        <v>6.2999999999999545</v>
      </c>
      <c r="J1538" s="43">
        <v>94</v>
      </c>
      <c r="K1538" s="43">
        <v>50</v>
      </c>
      <c r="L1538" s="43">
        <v>68</v>
      </c>
      <c r="M1538" s="40">
        <f t="shared" si="63"/>
        <v>44</v>
      </c>
      <c r="N1538" s="41" t="s">
        <v>22</v>
      </c>
      <c r="O1538" s="42">
        <v>2.2999999999999998</v>
      </c>
      <c r="P1538" s="40">
        <v>0.2</v>
      </c>
    </row>
    <row r="1539" spans="1:16">
      <c r="A1539" s="37">
        <f t="shared" si="64"/>
        <v>40620</v>
      </c>
      <c r="B1539" s="38">
        <v>13.7</v>
      </c>
      <c r="C1539" s="39">
        <v>4.3</v>
      </c>
      <c r="D1539" s="39">
        <v>8.4</v>
      </c>
      <c r="E1539" s="40">
        <f t="shared" si="61"/>
        <v>9.3999999999999986</v>
      </c>
      <c r="F1539" s="39">
        <v>1003.4</v>
      </c>
      <c r="G1539" s="39">
        <v>995.4</v>
      </c>
      <c r="H1539" s="39">
        <v>999.3</v>
      </c>
      <c r="I1539" s="42">
        <f t="shared" si="62"/>
        <v>8</v>
      </c>
      <c r="J1539" s="43">
        <v>92</v>
      </c>
      <c r="K1539" s="43">
        <v>68</v>
      </c>
      <c r="L1539" s="43">
        <v>82</v>
      </c>
      <c r="M1539" s="40">
        <f t="shared" si="63"/>
        <v>24</v>
      </c>
      <c r="N1539" s="41" t="s">
        <v>12</v>
      </c>
      <c r="O1539" s="42">
        <v>1.066779399523913</v>
      </c>
      <c r="P1539" s="40">
        <v>2.5</v>
      </c>
    </row>
    <row r="1540" spans="1:16">
      <c r="A1540" s="37">
        <f t="shared" si="64"/>
        <v>40621</v>
      </c>
      <c r="B1540" s="38">
        <v>9.5</v>
      </c>
      <c r="C1540" s="39">
        <v>5.5</v>
      </c>
      <c r="D1540" s="39">
        <v>7.2</v>
      </c>
      <c r="E1540" s="40">
        <f t="shared" si="61"/>
        <v>4</v>
      </c>
      <c r="F1540" s="39">
        <v>1009.6</v>
      </c>
      <c r="G1540" s="39">
        <v>1005.5</v>
      </c>
      <c r="H1540" s="39">
        <v>1007.2</v>
      </c>
      <c r="I1540" s="42">
        <f t="shared" si="62"/>
        <v>4.1000000000000227</v>
      </c>
      <c r="J1540" s="43">
        <v>90</v>
      </c>
      <c r="K1540" s="43">
        <v>55</v>
      </c>
      <c r="L1540" s="43">
        <v>68</v>
      </c>
      <c r="M1540" s="40">
        <f t="shared" si="63"/>
        <v>35</v>
      </c>
      <c r="N1540" s="41" t="s">
        <v>19</v>
      </c>
      <c r="O1540" s="42">
        <v>2.3372881840275452</v>
      </c>
      <c r="P1540" s="40">
        <v>0.7</v>
      </c>
    </row>
    <row r="1541" spans="1:16">
      <c r="A1541" s="37">
        <f t="shared" si="64"/>
        <v>40622</v>
      </c>
      <c r="B1541" s="38">
        <v>10.1</v>
      </c>
      <c r="C1541" s="39">
        <v>4</v>
      </c>
      <c r="D1541" s="39">
        <v>6.8</v>
      </c>
      <c r="E1541" s="40">
        <f t="shared" si="61"/>
        <v>6.1</v>
      </c>
      <c r="F1541" s="39">
        <v>1014.4</v>
      </c>
      <c r="G1541" s="39">
        <v>1012.5</v>
      </c>
      <c r="H1541" s="39">
        <v>1013.2</v>
      </c>
      <c r="I1541" s="42">
        <f t="shared" si="62"/>
        <v>1.8999999999999773</v>
      </c>
      <c r="J1541" s="43">
        <v>58</v>
      </c>
      <c r="K1541" s="43">
        <v>45</v>
      </c>
      <c r="L1541" s="43">
        <v>51</v>
      </c>
      <c r="M1541" s="40">
        <f t="shared" si="63"/>
        <v>13</v>
      </c>
      <c r="N1541" s="41" t="s">
        <v>14</v>
      </c>
      <c r="O1541" s="42">
        <v>4.4000000000000004</v>
      </c>
      <c r="P1541" s="40"/>
    </row>
    <row r="1542" spans="1:16">
      <c r="A1542" s="37">
        <f t="shared" si="64"/>
        <v>40623</v>
      </c>
      <c r="B1542" s="38">
        <v>9.1999999999999993</v>
      </c>
      <c r="C1542" s="39">
        <v>2.5</v>
      </c>
      <c r="D1542" s="39">
        <v>4.2</v>
      </c>
      <c r="E1542" s="40">
        <f t="shared" si="61"/>
        <v>6.6999999999999993</v>
      </c>
      <c r="F1542" s="39">
        <v>1019.9</v>
      </c>
      <c r="G1542" s="39">
        <v>1016.2</v>
      </c>
      <c r="H1542" s="39">
        <v>1018</v>
      </c>
      <c r="I1542" s="42">
        <f t="shared" si="62"/>
        <v>3.6999999999999318</v>
      </c>
      <c r="J1542" s="43">
        <v>79</v>
      </c>
      <c r="K1542" s="43">
        <v>47</v>
      </c>
      <c r="L1542" s="43">
        <v>62</v>
      </c>
      <c r="M1542" s="40">
        <f t="shared" si="63"/>
        <v>32</v>
      </c>
      <c r="N1542" s="41" t="s">
        <v>14</v>
      </c>
      <c r="O1542" s="42">
        <v>1.6434960073377838</v>
      </c>
      <c r="P1542" s="40"/>
    </row>
    <row r="1543" spans="1:16">
      <c r="A1543" s="37">
        <f t="shared" si="64"/>
        <v>40624</v>
      </c>
      <c r="B1543" s="38">
        <v>14.2</v>
      </c>
      <c r="C1543" s="39">
        <v>-1.4</v>
      </c>
      <c r="D1543" s="39">
        <v>6</v>
      </c>
      <c r="E1543" s="40">
        <f t="shared" si="61"/>
        <v>15.6</v>
      </c>
      <c r="F1543" s="39">
        <v>1020</v>
      </c>
      <c r="G1543" s="39">
        <v>1017.9</v>
      </c>
      <c r="H1543" s="39">
        <v>1018.9</v>
      </c>
      <c r="I1543" s="42">
        <f t="shared" si="62"/>
        <v>2.1000000000000227</v>
      </c>
      <c r="J1543" s="43">
        <v>89</v>
      </c>
      <c r="K1543" s="43">
        <v>35</v>
      </c>
      <c r="L1543" s="43">
        <v>63</v>
      </c>
      <c r="M1543" s="40">
        <f t="shared" si="63"/>
        <v>54</v>
      </c>
      <c r="N1543" s="41" t="s">
        <v>21</v>
      </c>
      <c r="O1543" s="42">
        <v>0.49889622960938518</v>
      </c>
      <c r="P1543" s="40"/>
    </row>
    <row r="1544" spans="1:16">
      <c r="A1544" s="37">
        <f t="shared" si="64"/>
        <v>40625</v>
      </c>
      <c r="B1544" s="38">
        <v>17.399999999999999</v>
      </c>
      <c r="C1544" s="39">
        <v>0.2</v>
      </c>
      <c r="D1544" s="39">
        <v>9.1999999999999993</v>
      </c>
      <c r="E1544" s="40">
        <f t="shared" si="61"/>
        <v>17.2</v>
      </c>
      <c r="F1544" s="39">
        <v>1018.1</v>
      </c>
      <c r="G1544" s="39">
        <v>1016.9</v>
      </c>
      <c r="H1544" s="39">
        <v>1017.4</v>
      </c>
      <c r="I1544" s="42">
        <f t="shared" si="62"/>
        <v>1.2000000000000455</v>
      </c>
      <c r="J1544" s="43">
        <v>81</v>
      </c>
      <c r="K1544" s="43">
        <v>38</v>
      </c>
      <c r="L1544" s="43">
        <v>60</v>
      </c>
      <c r="M1544" s="40">
        <f t="shared" si="63"/>
        <v>43</v>
      </c>
      <c r="N1544" s="41" t="s">
        <v>14</v>
      </c>
      <c r="O1544" s="42">
        <v>0.98773095953372803</v>
      </c>
      <c r="P1544" s="40"/>
    </row>
    <row r="1545" spans="1:16">
      <c r="A1545" s="37">
        <f t="shared" si="64"/>
        <v>40626</v>
      </c>
      <c r="B1545" s="38">
        <v>20.3</v>
      </c>
      <c r="C1545" s="39">
        <v>2</v>
      </c>
      <c r="D1545" s="39">
        <v>10.4</v>
      </c>
      <c r="E1545" s="40">
        <f t="shared" si="61"/>
        <v>18.3</v>
      </c>
      <c r="F1545" s="39">
        <v>1018.3</v>
      </c>
      <c r="G1545" s="39">
        <v>1012.6</v>
      </c>
      <c r="H1545" s="39">
        <v>1015.4</v>
      </c>
      <c r="I1545" s="42">
        <f t="shared" si="62"/>
        <v>5.6999999999999318</v>
      </c>
      <c r="J1545" s="43">
        <v>83</v>
      </c>
      <c r="K1545" s="43">
        <v>33</v>
      </c>
      <c r="L1545" s="43">
        <v>60</v>
      </c>
      <c r="M1545" s="40">
        <f t="shared" si="63"/>
        <v>50</v>
      </c>
      <c r="N1545" s="41" t="s">
        <v>24</v>
      </c>
      <c r="O1545" s="42">
        <v>0.53333334588284687</v>
      </c>
      <c r="P1545" s="40"/>
    </row>
    <row r="1546" spans="1:16">
      <c r="A1546" s="37">
        <f t="shared" si="64"/>
        <v>40627</v>
      </c>
      <c r="B1546" s="38">
        <v>23.4</v>
      </c>
      <c r="C1546" s="39">
        <v>1.7</v>
      </c>
      <c r="D1546" s="39">
        <v>14.2</v>
      </c>
      <c r="E1546" s="40">
        <f t="shared" si="61"/>
        <v>21.7</v>
      </c>
      <c r="F1546" s="39">
        <v>1008.6</v>
      </c>
      <c r="G1546" s="39">
        <v>999.5</v>
      </c>
      <c r="H1546" s="39">
        <v>1003.3</v>
      </c>
      <c r="I1546" s="42">
        <f t="shared" si="62"/>
        <v>9.1000000000000227</v>
      </c>
      <c r="J1546" s="43">
        <v>83</v>
      </c>
      <c r="K1546" s="43">
        <v>22</v>
      </c>
      <c r="L1546" s="43">
        <v>47</v>
      </c>
      <c r="M1546" s="40">
        <f t="shared" si="63"/>
        <v>61</v>
      </c>
      <c r="N1546" s="41" t="s">
        <v>28</v>
      </c>
      <c r="O1546" s="42">
        <v>1.3445677855242839</v>
      </c>
      <c r="P1546" s="40"/>
    </row>
    <row r="1547" spans="1:16">
      <c r="A1547" s="37">
        <f t="shared" si="64"/>
        <v>40628</v>
      </c>
      <c r="B1547" s="38">
        <v>20.6</v>
      </c>
      <c r="C1547" s="39">
        <v>10.5</v>
      </c>
      <c r="D1547" s="39">
        <v>14.3</v>
      </c>
      <c r="E1547" s="40">
        <f t="shared" si="61"/>
        <v>10.100000000000001</v>
      </c>
      <c r="F1547" s="39">
        <v>998.4</v>
      </c>
      <c r="G1547" s="39">
        <v>996</v>
      </c>
      <c r="H1547" s="39">
        <v>997.6</v>
      </c>
      <c r="I1547" s="42">
        <f t="shared" si="62"/>
        <v>2.3999999999999773</v>
      </c>
      <c r="J1547" s="43">
        <v>67</v>
      </c>
      <c r="K1547" s="43">
        <v>35</v>
      </c>
      <c r="L1547" s="43">
        <v>51</v>
      </c>
      <c r="M1547" s="40">
        <f t="shared" si="63"/>
        <v>32</v>
      </c>
      <c r="N1547" s="41" t="s">
        <v>22</v>
      </c>
      <c r="O1547" s="42">
        <v>2.5056316701740826</v>
      </c>
      <c r="P1547" s="40"/>
    </row>
    <row r="1548" spans="1:16">
      <c r="A1548" s="37">
        <f t="shared" si="64"/>
        <v>40629</v>
      </c>
      <c r="B1548" s="38">
        <v>16.100000000000001</v>
      </c>
      <c r="C1548" s="39">
        <v>9.8000000000000007</v>
      </c>
      <c r="D1548" s="39">
        <v>13</v>
      </c>
      <c r="E1548" s="40">
        <f t="shared" si="61"/>
        <v>6.3000000000000007</v>
      </c>
      <c r="F1548" s="39">
        <v>1001.4</v>
      </c>
      <c r="G1548" s="39">
        <v>998.9</v>
      </c>
      <c r="H1548" s="39">
        <v>1000.1</v>
      </c>
      <c r="I1548" s="42">
        <f t="shared" si="62"/>
        <v>2.5</v>
      </c>
      <c r="J1548" s="43">
        <v>70</v>
      </c>
      <c r="K1548" s="43">
        <v>54</v>
      </c>
      <c r="L1548" s="43">
        <v>60</v>
      </c>
      <c r="M1548" s="40">
        <f t="shared" si="63"/>
        <v>16</v>
      </c>
      <c r="N1548" s="41" t="s">
        <v>18</v>
      </c>
      <c r="O1548" s="42">
        <v>0.40991931374118851</v>
      </c>
      <c r="P1548" s="40">
        <v>3.7</v>
      </c>
    </row>
    <row r="1549" spans="1:16">
      <c r="A1549" s="37">
        <f t="shared" si="64"/>
        <v>40630</v>
      </c>
      <c r="B1549" s="38">
        <v>13.5</v>
      </c>
      <c r="C1549" s="39">
        <v>5.6</v>
      </c>
      <c r="D1549" s="39">
        <v>10.3</v>
      </c>
      <c r="E1549" s="40">
        <f t="shared" si="61"/>
        <v>7.9</v>
      </c>
      <c r="F1549" s="39">
        <v>999.5</v>
      </c>
      <c r="G1549" s="39">
        <v>997.7</v>
      </c>
      <c r="H1549" s="39">
        <v>998.4</v>
      </c>
      <c r="I1549" s="42">
        <f t="shared" si="62"/>
        <v>1.7999999999999545</v>
      </c>
      <c r="J1549" s="43">
        <v>95</v>
      </c>
      <c r="K1549" s="43">
        <v>86</v>
      </c>
      <c r="L1549" s="43">
        <v>91</v>
      </c>
      <c r="M1549" s="40">
        <f t="shared" si="63"/>
        <v>9</v>
      </c>
      <c r="N1549" s="41" t="s">
        <v>16</v>
      </c>
      <c r="O1549" s="42">
        <v>0.52952988491391362</v>
      </c>
      <c r="P1549" s="40">
        <v>14</v>
      </c>
    </row>
    <row r="1550" spans="1:16">
      <c r="A1550" s="37">
        <f t="shared" si="64"/>
        <v>40631</v>
      </c>
      <c r="B1550" s="38">
        <v>16</v>
      </c>
      <c r="C1550" s="39">
        <v>5.3</v>
      </c>
      <c r="D1550" s="39">
        <v>9.1</v>
      </c>
      <c r="E1550" s="40">
        <f t="shared" si="61"/>
        <v>10.7</v>
      </c>
      <c r="F1550" s="39">
        <v>1002.1</v>
      </c>
      <c r="G1550" s="39">
        <v>1001.2</v>
      </c>
      <c r="H1550" s="39">
        <v>1001.5</v>
      </c>
      <c r="I1550" s="42">
        <f t="shared" si="62"/>
        <v>0.89999999999997726</v>
      </c>
      <c r="J1550" s="43">
        <v>97</v>
      </c>
      <c r="K1550" s="43">
        <v>55</v>
      </c>
      <c r="L1550" s="43">
        <v>78</v>
      </c>
      <c r="M1550" s="40">
        <f t="shared" si="63"/>
        <v>42</v>
      </c>
      <c r="N1550" s="41" t="s">
        <v>23</v>
      </c>
      <c r="O1550" s="42">
        <v>0.67085143770290845</v>
      </c>
      <c r="P1550" s="40"/>
    </row>
    <row r="1551" spans="1:16">
      <c r="A1551" s="37">
        <f t="shared" si="64"/>
        <v>40632</v>
      </c>
      <c r="B1551" s="38">
        <v>18.100000000000001</v>
      </c>
      <c r="C1551" s="39">
        <v>2.2999999999999998</v>
      </c>
      <c r="D1551" s="39">
        <v>9.6</v>
      </c>
      <c r="E1551" s="40">
        <f t="shared" si="61"/>
        <v>15.8</v>
      </c>
      <c r="F1551" s="39">
        <v>1003</v>
      </c>
      <c r="G1551" s="39">
        <v>1001.7</v>
      </c>
      <c r="H1551" s="39">
        <v>1002.5</v>
      </c>
      <c r="I1551" s="42">
        <f t="shared" si="62"/>
        <v>1.2999999999999545</v>
      </c>
      <c r="J1551" s="43">
        <v>91</v>
      </c>
      <c r="K1551" s="43">
        <v>28</v>
      </c>
      <c r="L1551" s="43">
        <v>63</v>
      </c>
      <c r="M1551" s="40">
        <f t="shared" si="63"/>
        <v>63</v>
      </c>
      <c r="N1551" s="41" t="s">
        <v>15</v>
      </c>
      <c r="O1551" s="42">
        <v>0.29993587165965485</v>
      </c>
      <c r="P1551" s="40"/>
    </row>
    <row r="1552" spans="1:16">
      <c r="A1552" s="37">
        <f t="shared" si="64"/>
        <v>40633</v>
      </c>
      <c r="B1552" s="38">
        <v>19.600000000000001</v>
      </c>
      <c r="C1552" s="39">
        <v>2.7</v>
      </c>
      <c r="D1552" s="39">
        <v>11</v>
      </c>
      <c r="E1552" s="40">
        <f t="shared" si="61"/>
        <v>16.900000000000002</v>
      </c>
      <c r="F1552" s="39">
        <v>1006.8</v>
      </c>
      <c r="G1552" s="39">
        <v>1005.9</v>
      </c>
      <c r="H1552" s="39">
        <v>1006.2</v>
      </c>
      <c r="I1552" s="42">
        <f t="shared" si="62"/>
        <v>0.89999999999997726</v>
      </c>
      <c r="J1552" s="43">
        <v>86</v>
      </c>
      <c r="K1552" s="43">
        <v>31</v>
      </c>
      <c r="L1552" s="43">
        <v>63</v>
      </c>
      <c r="M1552" s="40">
        <f t="shared" si="63"/>
        <v>55</v>
      </c>
      <c r="N1552" s="41" t="s">
        <v>25</v>
      </c>
      <c r="O1552" s="42">
        <v>6.9419113432249075E-5</v>
      </c>
      <c r="P1552" s="40"/>
    </row>
    <row r="1553" spans="1:16">
      <c r="A1553" s="37">
        <f t="shared" si="64"/>
        <v>40634</v>
      </c>
      <c r="B1553" s="39">
        <v>20.5</v>
      </c>
      <c r="C1553" s="39">
        <v>5.2</v>
      </c>
      <c r="D1553" s="39">
        <v>13.8</v>
      </c>
      <c r="E1553" s="40">
        <f t="shared" si="61"/>
        <v>15.3</v>
      </c>
      <c r="F1553" s="39">
        <v>1008.3</v>
      </c>
      <c r="G1553" s="39">
        <v>1006.7</v>
      </c>
      <c r="H1553" s="39">
        <v>1007.7</v>
      </c>
      <c r="I1553" s="42">
        <f t="shared" si="62"/>
        <v>1.5999999999999091</v>
      </c>
      <c r="J1553" s="41">
        <v>75</v>
      </c>
      <c r="K1553" s="41">
        <v>34</v>
      </c>
      <c r="L1553" s="41">
        <v>60</v>
      </c>
      <c r="M1553" s="40">
        <f t="shared" si="63"/>
        <v>41</v>
      </c>
      <c r="N1553" s="41" t="s">
        <v>19</v>
      </c>
      <c r="O1553" s="42">
        <v>0.33326277075419519</v>
      </c>
      <c r="P1553" s="40"/>
    </row>
    <row r="1554" spans="1:16">
      <c r="A1554" s="37">
        <f t="shared" si="64"/>
        <v>40635</v>
      </c>
      <c r="B1554" s="39">
        <v>21.7</v>
      </c>
      <c r="C1554" s="39">
        <v>6.1</v>
      </c>
      <c r="D1554" s="39">
        <v>13.6</v>
      </c>
      <c r="E1554" s="40">
        <f t="shared" si="61"/>
        <v>15.6</v>
      </c>
      <c r="F1554" s="39">
        <v>1007.4</v>
      </c>
      <c r="G1554" s="39">
        <v>1002.9</v>
      </c>
      <c r="H1554" s="39">
        <v>1005</v>
      </c>
      <c r="I1554" s="42">
        <f t="shared" si="62"/>
        <v>4.5</v>
      </c>
      <c r="J1554" s="41">
        <v>89</v>
      </c>
      <c r="K1554" s="41">
        <v>42</v>
      </c>
      <c r="L1554" s="41">
        <v>68</v>
      </c>
      <c r="M1554" s="40">
        <f t="shared" si="63"/>
        <v>47</v>
      </c>
      <c r="N1554" s="41" t="s">
        <v>19</v>
      </c>
      <c r="O1554" s="42">
        <v>0.33326277075419519</v>
      </c>
      <c r="P1554" s="40"/>
    </row>
    <row r="1555" spans="1:16">
      <c r="A1555" s="37">
        <f t="shared" si="64"/>
        <v>40636</v>
      </c>
      <c r="B1555" s="39">
        <v>22.1</v>
      </c>
      <c r="C1555" s="39">
        <v>7</v>
      </c>
      <c r="D1555" s="39">
        <v>14.2</v>
      </c>
      <c r="E1555" s="40">
        <f t="shared" si="61"/>
        <v>15.100000000000001</v>
      </c>
      <c r="F1555" s="39">
        <v>1001.1</v>
      </c>
      <c r="G1555" s="39">
        <v>998.9</v>
      </c>
      <c r="H1555" s="39">
        <v>999.6</v>
      </c>
      <c r="I1555" s="42">
        <f t="shared" si="62"/>
        <v>2.2000000000000455</v>
      </c>
      <c r="J1555" s="41">
        <v>83</v>
      </c>
      <c r="K1555" s="41">
        <v>37</v>
      </c>
      <c r="L1555" s="41">
        <v>64</v>
      </c>
      <c r="M1555" s="40">
        <f t="shared" si="63"/>
        <v>46</v>
      </c>
      <c r="N1555" s="41" t="s">
        <v>23</v>
      </c>
      <c r="O1555" s="42">
        <v>0.30895622740881867</v>
      </c>
      <c r="P1555" s="40"/>
    </row>
    <row r="1556" spans="1:16">
      <c r="A1556" s="37">
        <f t="shared" si="64"/>
        <v>40637</v>
      </c>
      <c r="B1556" s="39">
        <v>23.6</v>
      </c>
      <c r="C1556" s="39">
        <v>8.4</v>
      </c>
      <c r="D1556" s="39">
        <v>14.3</v>
      </c>
      <c r="E1556" s="40">
        <f t="shared" si="61"/>
        <v>15.200000000000001</v>
      </c>
      <c r="F1556" s="39">
        <v>1003.7</v>
      </c>
      <c r="G1556" s="39">
        <v>996.5</v>
      </c>
      <c r="H1556" s="39">
        <v>999.6</v>
      </c>
      <c r="I1556" s="42">
        <f t="shared" si="62"/>
        <v>7.2000000000000455</v>
      </c>
      <c r="J1556" s="41">
        <v>80</v>
      </c>
      <c r="K1556" s="41">
        <v>43</v>
      </c>
      <c r="L1556" s="41">
        <v>66</v>
      </c>
      <c r="M1556" s="40">
        <f t="shared" si="63"/>
        <v>37</v>
      </c>
      <c r="N1556" s="41" t="s">
        <v>19</v>
      </c>
      <c r="O1556" s="42">
        <v>2.1929673485345336</v>
      </c>
      <c r="P1556" s="40">
        <v>11.8</v>
      </c>
    </row>
    <row r="1557" spans="1:16">
      <c r="A1557" s="37">
        <f t="shared" si="64"/>
        <v>40638</v>
      </c>
      <c r="B1557" s="39">
        <v>17</v>
      </c>
      <c r="C1557" s="39">
        <v>7.8</v>
      </c>
      <c r="D1557" s="39">
        <v>10</v>
      </c>
      <c r="E1557" s="40">
        <f t="shared" si="61"/>
        <v>9.1999999999999993</v>
      </c>
      <c r="F1557" s="39">
        <v>1010.6</v>
      </c>
      <c r="G1557" s="39">
        <v>1008.5</v>
      </c>
      <c r="H1557" s="39">
        <v>1009.3</v>
      </c>
      <c r="I1557" s="42">
        <f t="shared" si="62"/>
        <v>2.1000000000000227</v>
      </c>
      <c r="J1557" s="41">
        <v>93</v>
      </c>
      <c r="K1557" s="41">
        <v>43</v>
      </c>
      <c r="L1557" s="41">
        <v>74</v>
      </c>
      <c r="M1557" s="40">
        <f t="shared" si="63"/>
        <v>50</v>
      </c>
      <c r="N1557" s="41" t="s">
        <v>14</v>
      </c>
      <c r="O1557" s="42">
        <v>1.8589967843475814</v>
      </c>
      <c r="P1557" s="40"/>
    </row>
    <row r="1558" spans="1:16">
      <c r="A1558" s="37">
        <f t="shared" si="64"/>
        <v>40639</v>
      </c>
      <c r="B1558" s="39">
        <v>18.600000000000001</v>
      </c>
      <c r="C1558" s="39">
        <v>3.6</v>
      </c>
      <c r="D1558" s="39">
        <v>11.9</v>
      </c>
      <c r="E1558" s="40">
        <f t="shared" si="61"/>
        <v>15.000000000000002</v>
      </c>
      <c r="F1558" s="39">
        <v>1012.1</v>
      </c>
      <c r="G1558" s="39">
        <v>1010.5</v>
      </c>
      <c r="H1558" s="39">
        <v>1011.4</v>
      </c>
      <c r="I1558" s="42">
        <f t="shared" si="62"/>
        <v>1.6000000000000227</v>
      </c>
      <c r="J1558" s="41">
        <v>87</v>
      </c>
      <c r="K1558" s="41">
        <v>41</v>
      </c>
      <c r="L1558" s="41">
        <v>69</v>
      </c>
      <c r="M1558" s="40">
        <f t="shared" si="63"/>
        <v>46</v>
      </c>
      <c r="N1558" s="41" t="s">
        <v>27</v>
      </c>
      <c r="O1558" s="42">
        <v>0.4242886113649878</v>
      </c>
      <c r="P1558" s="40"/>
    </row>
    <row r="1559" spans="1:16">
      <c r="A1559" s="37">
        <f t="shared" si="64"/>
        <v>40640</v>
      </c>
      <c r="B1559" s="39">
        <v>26.6</v>
      </c>
      <c r="C1559" s="39">
        <v>7.3</v>
      </c>
      <c r="D1559" s="39">
        <v>19.899999999999999</v>
      </c>
      <c r="E1559" s="40">
        <f t="shared" si="61"/>
        <v>19.3</v>
      </c>
      <c r="F1559" s="39">
        <v>1009.5</v>
      </c>
      <c r="G1559" s="39">
        <v>999</v>
      </c>
      <c r="H1559" s="39">
        <v>1004.3</v>
      </c>
      <c r="I1559" s="42">
        <f t="shared" si="62"/>
        <v>10.5</v>
      </c>
      <c r="J1559" s="41">
        <v>83</v>
      </c>
      <c r="K1559" s="41">
        <v>34</v>
      </c>
      <c r="L1559" s="41">
        <v>53</v>
      </c>
      <c r="M1559" s="40">
        <f t="shared" si="63"/>
        <v>49</v>
      </c>
      <c r="N1559" s="41" t="s">
        <v>25</v>
      </c>
      <c r="O1559" s="42">
        <v>1.4016972239997108</v>
      </c>
      <c r="P1559" s="40"/>
    </row>
    <row r="1560" spans="1:16">
      <c r="A1560" s="37">
        <f t="shared" si="64"/>
        <v>40641</v>
      </c>
      <c r="B1560" s="39">
        <v>23.2</v>
      </c>
      <c r="C1560" s="39">
        <v>13.3</v>
      </c>
      <c r="D1560" s="39">
        <v>15.2</v>
      </c>
      <c r="E1560" s="40">
        <f t="shared" si="61"/>
        <v>9.8999999999999986</v>
      </c>
      <c r="F1560" s="39">
        <v>1000.7</v>
      </c>
      <c r="G1560" s="39">
        <v>999</v>
      </c>
      <c r="H1560" s="39">
        <v>1000.1</v>
      </c>
      <c r="I1560" s="42">
        <f t="shared" si="62"/>
        <v>1.7000000000000455</v>
      </c>
      <c r="J1560" s="41">
        <v>80</v>
      </c>
      <c r="K1560" s="41">
        <v>47</v>
      </c>
      <c r="L1560" s="41">
        <v>64</v>
      </c>
      <c r="M1560" s="40">
        <f t="shared" si="63"/>
        <v>33</v>
      </c>
      <c r="N1560" s="41" t="s">
        <v>14</v>
      </c>
      <c r="O1560" s="42">
        <v>0.51955025215842743</v>
      </c>
      <c r="P1560" s="40"/>
    </row>
    <row r="1561" spans="1:16">
      <c r="A1561" s="37">
        <f t="shared" si="64"/>
        <v>40642</v>
      </c>
      <c r="B1561" s="39">
        <v>23.2</v>
      </c>
      <c r="C1561" s="39">
        <v>9.6999999999999993</v>
      </c>
      <c r="D1561" s="39">
        <v>16</v>
      </c>
      <c r="E1561" s="40">
        <f t="shared" si="61"/>
        <v>13.5</v>
      </c>
      <c r="F1561" s="39">
        <v>1001.1</v>
      </c>
      <c r="G1561" s="39">
        <v>997.1</v>
      </c>
      <c r="H1561" s="39">
        <v>998.6</v>
      </c>
      <c r="I1561" s="42">
        <f t="shared" si="62"/>
        <v>4</v>
      </c>
      <c r="J1561" s="41">
        <v>81</v>
      </c>
      <c r="K1561" s="41">
        <v>33</v>
      </c>
      <c r="L1561" s="41">
        <v>51</v>
      </c>
      <c r="M1561" s="40">
        <f t="shared" si="63"/>
        <v>48</v>
      </c>
      <c r="N1561" s="41" t="s">
        <v>12</v>
      </c>
      <c r="O1561" s="42">
        <v>2.2366899003654406</v>
      </c>
      <c r="P1561" s="40"/>
    </row>
    <row r="1562" spans="1:16">
      <c r="A1562" s="37">
        <f t="shared" si="64"/>
        <v>40643</v>
      </c>
      <c r="B1562" s="39">
        <v>19.2</v>
      </c>
      <c r="C1562" s="39">
        <v>4.0999999999999996</v>
      </c>
      <c r="D1562" s="39">
        <v>11.4</v>
      </c>
      <c r="E1562" s="40">
        <f t="shared" si="61"/>
        <v>15.1</v>
      </c>
      <c r="F1562" s="39">
        <v>1006</v>
      </c>
      <c r="G1562" s="39">
        <v>1002.2</v>
      </c>
      <c r="H1562" s="39">
        <v>1003.8</v>
      </c>
      <c r="I1562" s="42">
        <f t="shared" si="62"/>
        <v>3.7999999999999545</v>
      </c>
      <c r="J1562" s="41">
        <v>77</v>
      </c>
      <c r="K1562" s="41">
        <v>30</v>
      </c>
      <c r="L1562" s="41">
        <v>61</v>
      </c>
      <c r="M1562" s="40">
        <f t="shared" si="63"/>
        <v>47</v>
      </c>
      <c r="N1562" s="41" t="s">
        <v>15</v>
      </c>
      <c r="O1562" s="42">
        <v>0.35573949414328443</v>
      </c>
      <c r="P1562" s="40"/>
    </row>
    <row r="1563" spans="1:16">
      <c r="A1563" s="37">
        <f t="shared" si="64"/>
        <v>40644</v>
      </c>
      <c r="B1563" s="39">
        <v>19</v>
      </c>
      <c r="C1563" s="39">
        <v>5.4</v>
      </c>
      <c r="D1563" s="39">
        <v>13.2</v>
      </c>
      <c r="E1563" s="40">
        <f t="shared" si="61"/>
        <v>13.6</v>
      </c>
      <c r="F1563" s="39">
        <v>1006.6</v>
      </c>
      <c r="G1563" s="39">
        <v>1002.8</v>
      </c>
      <c r="H1563" s="39">
        <v>1004.7</v>
      </c>
      <c r="I1563" s="42">
        <f t="shared" si="62"/>
        <v>3.8000000000000682</v>
      </c>
      <c r="J1563" s="41">
        <v>74</v>
      </c>
      <c r="K1563" s="41">
        <v>39</v>
      </c>
      <c r="L1563" s="41">
        <v>56</v>
      </c>
      <c r="M1563" s="40">
        <f t="shared" si="63"/>
        <v>35</v>
      </c>
      <c r="N1563" s="41" t="s">
        <v>21</v>
      </c>
      <c r="O1563" s="42">
        <v>0.23471847291832032</v>
      </c>
      <c r="P1563" s="40"/>
    </row>
    <row r="1564" spans="1:16">
      <c r="A1564" s="37">
        <f t="shared" si="64"/>
        <v>40645</v>
      </c>
      <c r="B1564" s="39">
        <v>25.4</v>
      </c>
      <c r="C1564" s="39">
        <v>5.9</v>
      </c>
      <c r="D1564" s="39">
        <v>13.4</v>
      </c>
      <c r="E1564" s="40">
        <f t="shared" si="61"/>
        <v>19.5</v>
      </c>
      <c r="F1564" s="39">
        <v>1000.7</v>
      </c>
      <c r="G1564" s="39">
        <v>994.1</v>
      </c>
      <c r="H1564" s="39">
        <v>997.7</v>
      </c>
      <c r="I1564" s="42">
        <f t="shared" si="62"/>
        <v>6.6000000000000227</v>
      </c>
      <c r="J1564" s="41">
        <v>84</v>
      </c>
      <c r="K1564" s="41">
        <v>23</v>
      </c>
      <c r="L1564" s="41">
        <v>60</v>
      </c>
      <c r="M1564" s="40">
        <f t="shared" si="63"/>
        <v>61</v>
      </c>
      <c r="N1564" s="41" t="s">
        <v>16</v>
      </c>
      <c r="O1564" s="42">
        <v>1.2924496094877056</v>
      </c>
      <c r="P1564" s="40">
        <v>15</v>
      </c>
    </row>
    <row r="1565" spans="1:16">
      <c r="A1565" s="37">
        <f t="shared" si="64"/>
        <v>40646</v>
      </c>
      <c r="B1565" s="39">
        <v>13.9</v>
      </c>
      <c r="C1565" s="39">
        <v>5.5</v>
      </c>
      <c r="D1565" s="39">
        <v>7.2</v>
      </c>
      <c r="E1565" s="40">
        <f t="shared" ref="E1565:E1628" si="65">B1565-C1565</f>
        <v>8.4</v>
      </c>
      <c r="F1565" s="39">
        <v>1001.4</v>
      </c>
      <c r="G1565" s="39">
        <v>998.4</v>
      </c>
      <c r="H1565" s="39">
        <v>999.9</v>
      </c>
      <c r="I1565" s="42">
        <f t="shared" ref="I1565:I1628" si="66">F1565-G1565</f>
        <v>3</v>
      </c>
      <c r="J1565" s="41">
        <v>89</v>
      </c>
      <c r="K1565" s="41">
        <v>41</v>
      </c>
      <c r="L1565" s="41">
        <v>67</v>
      </c>
      <c r="M1565" s="40">
        <f t="shared" ref="M1565:M1628" si="67">J1565-K1565</f>
        <v>48</v>
      </c>
      <c r="N1565" s="41" t="s">
        <v>27</v>
      </c>
      <c r="O1565" s="42">
        <v>1.1164182661508724</v>
      </c>
      <c r="P1565" s="40"/>
    </row>
    <row r="1566" spans="1:16">
      <c r="A1566" s="37">
        <f t="shared" si="64"/>
        <v>40647</v>
      </c>
      <c r="B1566" s="39">
        <v>15.6</v>
      </c>
      <c r="C1566" s="39">
        <v>2.1</v>
      </c>
      <c r="D1566" s="39">
        <v>9.3000000000000007</v>
      </c>
      <c r="E1566" s="40">
        <f t="shared" si="65"/>
        <v>13.5</v>
      </c>
      <c r="F1566" s="39">
        <v>999.5</v>
      </c>
      <c r="G1566" s="39">
        <v>997.1</v>
      </c>
      <c r="H1566" s="39">
        <v>998.4</v>
      </c>
      <c r="I1566" s="42">
        <f t="shared" si="66"/>
        <v>2.3999999999999773</v>
      </c>
      <c r="J1566" s="41">
        <v>76</v>
      </c>
      <c r="K1566" s="41">
        <v>29</v>
      </c>
      <c r="L1566" s="41">
        <v>58</v>
      </c>
      <c r="M1566" s="40">
        <f t="shared" si="67"/>
        <v>47</v>
      </c>
      <c r="N1566" s="41" t="s">
        <v>14</v>
      </c>
      <c r="O1566" s="42">
        <v>0.87399039636688669</v>
      </c>
      <c r="P1566" s="40"/>
    </row>
    <row r="1567" spans="1:16">
      <c r="A1567" s="37">
        <f t="shared" si="64"/>
        <v>40648</v>
      </c>
      <c r="B1567" s="39">
        <v>14.2</v>
      </c>
      <c r="C1567" s="39">
        <v>4.5</v>
      </c>
      <c r="D1567" s="39">
        <v>9.5</v>
      </c>
      <c r="E1567" s="40">
        <f t="shared" si="65"/>
        <v>9.6999999999999993</v>
      </c>
      <c r="F1567" s="39">
        <v>1003.7</v>
      </c>
      <c r="G1567" s="39">
        <v>1001.1</v>
      </c>
      <c r="H1567" s="39">
        <v>1002</v>
      </c>
      <c r="I1567" s="42">
        <f t="shared" si="66"/>
        <v>2.6000000000000227</v>
      </c>
      <c r="J1567" s="41">
        <v>68</v>
      </c>
      <c r="K1567" s="41">
        <v>47</v>
      </c>
      <c r="L1567" s="41">
        <v>59</v>
      </c>
      <c r="M1567" s="40">
        <f t="shared" si="67"/>
        <v>21</v>
      </c>
      <c r="N1567" s="41" t="s">
        <v>14</v>
      </c>
      <c r="O1567" s="42">
        <v>1.9666666666666663</v>
      </c>
      <c r="P1567" s="40"/>
    </row>
    <row r="1568" spans="1:16">
      <c r="A1568" s="37">
        <f t="shared" si="64"/>
        <v>40649</v>
      </c>
      <c r="B1568" s="39">
        <v>14.6</v>
      </c>
      <c r="C1568" s="39">
        <v>6.5</v>
      </c>
      <c r="D1568" s="39">
        <v>10.199999999999999</v>
      </c>
      <c r="E1568" s="40">
        <f t="shared" si="65"/>
        <v>8.1</v>
      </c>
      <c r="F1568" s="39">
        <v>1006.6</v>
      </c>
      <c r="G1568" s="39">
        <v>1004.7</v>
      </c>
      <c r="H1568" s="39">
        <v>1005.5</v>
      </c>
      <c r="I1568" s="42">
        <f t="shared" si="66"/>
        <v>1.8999999999999773</v>
      </c>
      <c r="J1568" s="41">
        <v>70</v>
      </c>
      <c r="K1568" s="41">
        <v>45</v>
      </c>
      <c r="L1568" s="41">
        <v>60</v>
      </c>
      <c r="M1568" s="40">
        <f t="shared" si="67"/>
        <v>25</v>
      </c>
      <c r="N1568" s="41" t="s">
        <v>14</v>
      </c>
      <c r="O1568" s="42">
        <v>2.5796752716281377</v>
      </c>
      <c r="P1568" s="40">
        <v>0.3</v>
      </c>
    </row>
    <row r="1569" spans="1:16">
      <c r="A1569" s="37">
        <f t="shared" si="64"/>
        <v>40650</v>
      </c>
      <c r="B1569" s="39">
        <v>16.899999999999999</v>
      </c>
      <c r="C1569" s="39">
        <v>4.3</v>
      </c>
      <c r="D1569" s="39">
        <v>10.3</v>
      </c>
      <c r="E1569" s="40">
        <f t="shared" si="65"/>
        <v>12.599999999999998</v>
      </c>
      <c r="F1569" s="39">
        <v>1007.7</v>
      </c>
      <c r="G1569" s="39">
        <v>1007.1</v>
      </c>
      <c r="H1569" s="39">
        <v>1007.5</v>
      </c>
      <c r="I1569" s="42">
        <f t="shared" si="66"/>
        <v>0.60000000000002274</v>
      </c>
      <c r="J1569" s="41">
        <v>65</v>
      </c>
      <c r="K1569" s="41">
        <v>34</v>
      </c>
      <c r="L1569" s="41">
        <v>54</v>
      </c>
      <c r="M1569" s="40">
        <f t="shared" si="67"/>
        <v>31</v>
      </c>
      <c r="N1569" s="41" t="s">
        <v>19</v>
      </c>
      <c r="O1569" s="42">
        <v>1.496932084971613</v>
      </c>
      <c r="P1569" s="40"/>
    </row>
    <row r="1570" spans="1:16">
      <c r="A1570" s="37">
        <f t="shared" si="64"/>
        <v>40651</v>
      </c>
      <c r="B1570" s="39">
        <v>18.100000000000001</v>
      </c>
      <c r="C1570" s="39">
        <v>2.8</v>
      </c>
      <c r="D1570" s="39">
        <v>10.199999999999999</v>
      </c>
      <c r="E1570" s="40">
        <f t="shared" si="65"/>
        <v>15.3</v>
      </c>
      <c r="F1570" s="39">
        <v>1007.8</v>
      </c>
      <c r="G1570" s="39">
        <v>1004.1</v>
      </c>
      <c r="H1570" s="39">
        <v>1005.9</v>
      </c>
      <c r="I1570" s="42">
        <f t="shared" si="66"/>
        <v>3.6999999999999318</v>
      </c>
      <c r="J1570" s="41">
        <v>76</v>
      </c>
      <c r="K1570" s="41">
        <v>38</v>
      </c>
      <c r="L1570" s="41">
        <v>57</v>
      </c>
      <c r="M1570" s="40">
        <f t="shared" si="67"/>
        <v>38</v>
      </c>
      <c r="N1570" s="41" t="s">
        <v>19</v>
      </c>
      <c r="O1570" s="42">
        <v>1.0667026935544626</v>
      </c>
      <c r="P1570" s="40"/>
    </row>
    <row r="1571" spans="1:16">
      <c r="A1571" s="37">
        <f t="shared" si="64"/>
        <v>40652</v>
      </c>
      <c r="B1571" s="39">
        <v>19.7</v>
      </c>
      <c r="C1571" s="39">
        <v>4.5</v>
      </c>
      <c r="D1571" s="39">
        <v>11.9</v>
      </c>
      <c r="E1571" s="40">
        <f t="shared" si="65"/>
        <v>15.2</v>
      </c>
      <c r="F1571" s="39">
        <v>1003.4</v>
      </c>
      <c r="G1571" s="39">
        <v>1001.4</v>
      </c>
      <c r="H1571" s="39">
        <v>1002.1</v>
      </c>
      <c r="I1571" s="42">
        <f t="shared" si="66"/>
        <v>2</v>
      </c>
      <c r="J1571" s="41">
        <v>82</v>
      </c>
      <c r="K1571" s="41">
        <v>33</v>
      </c>
      <c r="L1571" s="41">
        <v>60</v>
      </c>
      <c r="M1571" s="40">
        <f t="shared" si="67"/>
        <v>49</v>
      </c>
      <c r="N1571" s="41" t="s">
        <v>14</v>
      </c>
      <c r="O1571" s="42">
        <v>1.5396700512266162</v>
      </c>
      <c r="P1571" s="40"/>
    </row>
    <row r="1572" spans="1:16">
      <c r="A1572" s="37">
        <f t="shared" si="64"/>
        <v>40653</v>
      </c>
      <c r="B1572" s="39">
        <v>21.9</v>
      </c>
      <c r="C1572" s="39">
        <v>4.2</v>
      </c>
      <c r="D1572" s="39">
        <v>13.6</v>
      </c>
      <c r="E1572" s="40">
        <f t="shared" si="65"/>
        <v>17.7</v>
      </c>
      <c r="F1572" s="39">
        <v>1003.4</v>
      </c>
      <c r="G1572" s="39">
        <v>1003.1</v>
      </c>
      <c r="H1572" s="39">
        <v>1003.2</v>
      </c>
      <c r="I1572" s="42">
        <f t="shared" si="66"/>
        <v>0.29999999999995453</v>
      </c>
      <c r="J1572" s="41">
        <v>75</v>
      </c>
      <c r="K1572" s="41">
        <v>31</v>
      </c>
      <c r="L1572" s="41">
        <v>56</v>
      </c>
      <c r="M1572" s="40">
        <f t="shared" si="67"/>
        <v>44</v>
      </c>
      <c r="N1572" s="41" t="s">
        <v>16</v>
      </c>
      <c r="O1572" s="42">
        <v>0.4661631326987104</v>
      </c>
      <c r="P1572" s="40"/>
    </row>
    <row r="1573" spans="1:16">
      <c r="A1573" s="37">
        <f t="shared" si="64"/>
        <v>40654</v>
      </c>
      <c r="B1573" s="39">
        <v>24.1</v>
      </c>
      <c r="C1573" s="39">
        <v>5.3</v>
      </c>
      <c r="D1573" s="39">
        <v>14.8</v>
      </c>
      <c r="E1573" s="40">
        <f t="shared" si="65"/>
        <v>18.8</v>
      </c>
      <c r="F1573" s="39">
        <v>1003.7</v>
      </c>
      <c r="G1573" s="39">
        <v>1000.3</v>
      </c>
      <c r="H1573" s="39">
        <v>1001.8</v>
      </c>
      <c r="I1573" s="42">
        <f t="shared" si="66"/>
        <v>3.4000000000000909</v>
      </c>
      <c r="J1573" s="41">
        <v>76</v>
      </c>
      <c r="K1573" s="41">
        <v>26</v>
      </c>
      <c r="L1573" s="41">
        <v>57</v>
      </c>
      <c r="M1573" s="40">
        <f t="shared" si="67"/>
        <v>50</v>
      </c>
      <c r="N1573" s="41" t="s">
        <v>28</v>
      </c>
      <c r="O1573" s="42">
        <v>0.78368676966205197</v>
      </c>
      <c r="P1573" s="40"/>
    </row>
    <row r="1574" spans="1:16">
      <c r="A1574" s="37">
        <f t="shared" si="64"/>
        <v>40655</v>
      </c>
      <c r="B1574" s="39">
        <v>24</v>
      </c>
      <c r="C1574" s="39">
        <v>5.6</v>
      </c>
      <c r="D1574" s="39">
        <v>15.1</v>
      </c>
      <c r="E1574" s="40">
        <f t="shared" si="65"/>
        <v>18.399999999999999</v>
      </c>
      <c r="F1574" s="39">
        <v>1000.3</v>
      </c>
      <c r="G1574" s="39">
        <v>998.1</v>
      </c>
      <c r="H1574" s="39">
        <v>999</v>
      </c>
      <c r="I1574" s="42">
        <f t="shared" si="66"/>
        <v>2.1999999999999318</v>
      </c>
      <c r="J1574" s="41">
        <v>69</v>
      </c>
      <c r="K1574" s="41">
        <v>29</v>
      </c>
      <c r="L1574" s="41">
        <v>54</v>
      </c>
      <c r="M1574" s="40">
        <f t="shared" si="67"/>
        <v>40</v>
      </c>
      <c r="N1574" s="41" t="s">
        <v>12</v>
      </c>
      <c r="O1574" s="42">
        <v>0.48994729536537923</v>
      </c>
      <c r="P1574" s="40"/>
    </row>
    <row r="1575" spans="1:16">
      <c r="A1575" s="37">
        <f t="shared" si="64"/>
        <v>40656</v>
      </c>
      <c r="B1575" s="39">
        <v>24.1</v>
      </c>
      <c r="C1575" s="39">
        <v>6.9</v>
      </c>
      <c r="D1575" s="39">
        <v>18.3</v>
      </c>
      <c r="E1575" s="40">
        <f t="shared" si="65"/>
        <v>17.200000000000003</v>
      </c>
      <c r="F1575" s="39">
        <v>999.4</v>
      </c>
      <c r="G1575" s="39">
        <v>998.2</v>
      </c>
      <c r="H1575" s="39">
        <v>999</v>
      </c>
      <c r="I1575" s="42">
        <f t="shared" si="66"/>
        <v>1.1999999999999318</v>
      </c>
      <c r="J1575" s="41">
        <v>79</v>
      </c>
      <c r="K1575" s="41">
        <v>30</v>
      </c>
      <c r="L1575" s="41">
        <v>49</v>
      </c>
      <c r="M1575" s="40">
        <f t="shared" si="67"/>
        <v>49</v>
      </c>
      <c r="N1575" s="41" t="s">
        <v>22</v>
      </c>
      <c r="O1575" s="42">
        <v>0.80176300042513493</v>
      </c>
      <c r="P1575" s="40"/>
    </row>
    <row r="1576" spans="1:16">
      <c r="A1576" s="37">
        <f t="shared" si="64"/>
        <v>40657</v>
      </c>
      <c r="B1576" s="39">
        <v>24.2</v>
      </c>
      <c r="C1576" s="39">
        <v>11.1</v>
      </c>
      <c r="D1576" s="39">
        <v>17.399999999999999</v>
      </c>
      <c r="E1576" s="40">
        <f t="shared" si="65"/>
        <v>13.1</v>
      </c>
      <c r="F1576" s="39">
        <v>999.8</v>
      </c>
      <c r="G1576" s="39">
        <v>998.8</v>
      </c>
      <c r="H1576" s="39">
        <v>999.2</v>
      </c>
      <c r="I1576" s="42">
        <f t="shared" si="66"/>
        <v>1</v>
      </c>
      <c r="J1576" s="41">
        <v>65</v>
      </c>
      <c r="K1576" s="41">
        <v>28</v>
      </c>
      <c r="L1576" s="41">
        <v>49</v>
      </c>
      <c r="M1576" s="40">
        <f t="shared" si="67"/>
        <v>37</v>
      </c>
      <c r="N1576" s="41" t="s">
        <v>22</v>
      </c>
      <c r="O1576" s="42">
        <v>1.1258723851919967</v>
      </c>
      <c r="P1576" s="40"/>
    </row>
    <row r="1577" spans="1:16">
      <c r="A1577" s="37">
        <f t="shared" si="64"/>
        <v>40658</v>
      </c>
      <c r="B1577" s="39">
        <v>22.1</v>
      </c>
      <c r="C1577" s="39">
        <v>10.199999999999999</v>
      </c>
      <c r="D1577" s="39">
        <v>16.5</v>
      </c>
      <c r="E1577" s="40">
        <f t="shared" si="65"/>
        <v>11.900000000000002</v>
      </c>
      <c r="F1577" s="39">
        <v>1001.3</v>
      </c>
      <c r="G1577" s="39">
        <v>999</v>
      </c>
      <c r="H1577" s="39">
        <v>1000</v>
      </c>
      <c r="I1577" s="42">
        <f t="shared" si="66"/>
        <v>2.2999999999999545</v>
      </c>
      <c r="J1577" s="41">
        <v>85</v>
      </c>
      <c r="K1577" s="41">
        <v>52</v>
      </c>
      <c r="L1577" s="41">
        <v>68</v>
      </c>
      <c r="M1577" s="40">
        <f t="shared" si="67"/>
        <v>33</v>
      </c>
      <c r="N1577" s="41" t="s">
        <v>19</v>
      </c>
      <c r="O1577" s="42">
        <v>1.4783067498042946</v>
      </c>
      <c r="P1577" s="40">
        <v>0.4</v>
      </c>
    </row>
    <row r="1578" spans="1:16">
      <c r="A1578" s="37">
        <f t="shared" si="64"/>
        <v>40659</v>
      </c>
      <c r="B1578" s="39">
        <v>16</v>
      </c>
      <c r="C1578" s="39">
        <v>12.4</v>
      </c>
      <c r="D1578" s="39">
        <v>13.9</v>
      </c>
      <c r="E1578" s="40">
        <f t="shared" si="65"/>
        <v>3.5999999999999996</v>
      </c>
      <c r="F1578" s="39">
        <v>1000</v>
      </c>
      <c r="G1578" s="39">
        <v>998.5</v>
      </c>
      <c r="H1578" s="39">
        <v>999.2</v>
      </c>
      <c r="I1578" s="42">
        <f t="shared" si="66"/>
        <v>1.5</v>
      </c>
      <c r="J1578" s="41">
        <v>85</v>
      </c>
      <c r="K1578" s="41">
        <v>61</v>
      </c>
      <c r="L1578" s="41">
        <v>73</v>
      </c>
      <c r="M1578" s="40">
        <f t="shared" si="67"/>
        <v>24</v>
      </c>
      <c r="N1578" s="41" t="s">
        <v>14</v>
      </c>
      <c r="O1578" s="42">
        <v>3.2125522411913439</v>
      </c>
      <c r="P1578" s="40">
        <v>6.2</v>
      </c>
    </row>
    <row r="1579" spans="1:16">
      <c r="A1579" s="37">
        <f t="shared" si="64"/>
        <v>40660</v>
      </c>
      <c r="B1579" s="39">
        <v>17.2</v>
      </c>
      <c r="C1579" s="39">
        <v>11.7</v>
      </c>
      <c r="D1579" s="39">
        <v>15.1</v>
      </c>
      <c r="E1579" s="40">
        <f t="shared" si="65"/>
        <v>5.5</v>
      </c>
      <c r="F1579" s="39">
        <v>998.4</v>
      </c>
      <c r="G1579" s="39">
        <v>997.1</v>
      </c>
      <c r="H1579" s="39">
        <v>997.6</v>
      </c>
      <c r="I1579" s="42">
        <f t="shared" si="66"/>
        <v>1.2999999999999545</v>
      </c>
      <c r="J1579" s="41">
        <v>65</v>
      </c>
      <c r="K1579" s="41">
        <v>52</v>
      </c>
      <c r="L1579" s="41">
        <v>59</v>
      </c>
      <c r="M1579" s="40">
        <f t="shared" si="67"/>
        <v>13</v>
      </c>
      <c r="N1579" s="41" t="s">
        <v>14</v>
      </c>
      <c r="O1579" s="42">
        <v>3.1333333333333329</v>
      </c>
      <c r="P1579" s="40">
        <v>1.5</v>
      </c>
    </row>
    <row r="1580" spans="1:16">
      <c r="A1580" s="37">
        <f t="shared" si="64"/>
        <v>40661</v>
      </c>
      <c r="B1580" s="39">
        <v>16.399999999999999</v>
      </c>
      <c r="C1580" s="39">
        <v>10.6</v>
      </c>
      <c r="D1580" s="39">
        <v>12.9</v>
      </c>
      <c r="E1580" s="40">
        <f t="shared" si="65"/>
        <v>5.7999999999999989</v>
      </c>
      <c r="F1580" s="39">
        <v>997.6</v>
      </c>
      <c r="G1580" s="39">
        <v>997.5</v>
      </c>
      <c r="H1580" s="39">
        <v>997.6</v>
      </c>
      <c r="I1580" s="42">
        <f t="shared" si="66"/>
        <v>0.10000000000002274</v>
      </c>
      <c r="J1580" s="41">
        <v>88</v>
      </c>
      <c r="K1580" s="41">
        <v>59</v>
      </c>
      <c r="L1580" s="41">
        <v>75</v>
      </c>
      <c r="M1580" s="40">
        <f t="shared" si="67"/>
        <v>29</v>
      </c>
      <c r="N1580" s="41" t="s">
        <v>14</v>
      </c>
      <c r="O1580" s="42">
        <v>2.5209942740707776</v>
      </c>
      <c r="P1580" s="40">
        <v>0.5</v>
      </c>
    </row>
    <row r="1581" spans="1:16">
      <c r="A1581" s="37">
        <f t="shared" si="64"/>
        <v>40662</v>
      </c>
      <c r="B1581" s="39">
        <v>16.5</v>
      </c>
      <c r="C1581" s="39">
        <v>10.8</v>
      </c>
      <c r="D1581" s="39">
        <v>12.6</v>
      </c>
      <c r="E1581" s="40">
        <f t="shared" si="65"/>
        <v>5.6999999999999993</v>
      </c>
      <c r="F1581" s="39">
        <v>996</v>
      </c>
      <c r="G1581" s="39">
        <v>995.1</v>
      </c>
      <c r="H1581" s="39">
        <v>995.5</v>
      </c>
      <c r="I1581" s="42">
        <f t="shared" si="66"/>
        <v>0.89999999999997726</v>
      </c>
      <c r="J1581" s="41">
        <v>91</v>
      </c>
      <c r="K1581" s="41">
        <v>78</v>
      </c>
      <c r="L1581" s="41">
        <v>85</v>
      </c>
      <c r="M1581" s="40">
        <f t="shared" si="67"/>
        <v>13</v>
      </c>
      <c r="N1581" s="41" t="s">
        <v>14</v>
      </c>
      <c r="O1581" s="42">
        <v>1.6666666666666665</v>
      </c>
      <c r="P1581" s="40">
        <v>4.0999999999999996</v>
      </c>
    </row>
    <row r="1582" spans="1:16">
      <c r="A1582" s="37">
        <f t="shared" si="64"/>
        <v>40663</v>
      </c>
      <c r="B1582" s="39">
        <v>19.5</v>
      </c>
      <c r="C1582" s="39">
        <v>10.9</v>
      </c>
      <c r="D1582" s="39">
        <v>15</v>
      </c>
      <c r="E1582" s="40">
        <f t="shared" si="65"/>
        <v>8.6</v>
      </c>
      <c r="F1582" s="39">
        <v>994.4</v>
      </c>
      <c r="G1582" s="39">
        <v>991.3</v>
      </c>
      <c r="H1582" s="39">
        <v>992.5</v>
      </c>
      <c r="I1582" s="42">
        <f t="shared" si="66"/>
        <v>3.1000000000000227</v>
      </c>
      <c r="J1582" s="41">
        <v>96</v>
      </c>
      <c r="K1582" s="41">
        <v>61</v>
      </c>
      <c r="L1582" s="41">
        <v>78</v>
      </c>
      <c r="M1582" s="40">
        <f t="shared" si="67"/>
        <v>35</v>
      </c>
      <c r="N1582" s="41" t="s">
        <v>16</v>
      </c>
      <c r="O1582" s="42">
        <v>0.93298393057973927</v>
      </c>
      <c r="P1582" s="40"/>
    </row>
    <row r="1583" spans="1:16">
      <c r="A1583" s="37">
        <f t="shared" si="64"/>
        <v>40664</v>
      </c>
      <c r="B1583" s="39">
        <v>19.3</v>
      </c>
      <c r="C1583" s="39">
        <v>10.4</v>
      </c>
      <c r="D1583" s="39">
        <v>14</v>
      </c>
      <c r="E1583" s="40">
        <f t="shared" si="65"/>
        <v>8.9</v>
      </c>
      <c r="F1583" s="39">
        <v>992.5</v>
      </c>
      <c r="G1583" s="41">
        <v>988.9</v>
      </c>
      <c r="H1583" s="39">
        <v>990.3</v>
      </c>
      <c r="I1583" s="42">
        <f t="shared" si="66"/>
        <v>3.6000000000000227</v>
      </c>
      <c r="J1583" s="41">
        <v>88</v>
      </c>
      <c r="K1583" s="41">
        <v>60</v>
      </c>
      <c r="L1583" s="41">
        <v>77</v>
      </c>
      <c r="M1583" s="40">
        <f t="shared" si="67"/>
        <v>28</v>
      </c>
      <c r="N1583" s="41" t="s">
        <v>14</v>
      </c>
      <c r="O1583" s="42">
        <v>0.7700362083311465</v>
      </c>
      <c r="P1583" s="40"/>
    </row>
    <row r="1584" spans="1:16">
      <c r="A1584" s="37">
        <f t="shared" si="64"/>
        <v>40665</v>
      </c>
      <c r="B1584" s="39">
        <v>20.100000000000001</v>
      </c>
      <c r="C1584" s="39">
        <v>7.2</v>
      </c>
      <c r="D1584" s="39">
        <v>14</v>
      </c>
      <c r="E1584" s="40">
        <f t="shared" si="65"/>
        <v>12.900000000000002</v>
      </c>
      <c r="F1584" s="39">
        <v>994.6</v>
      </c>
      <c r="G1584" s="41">
        <v>991.2</v>
      </c>
      <c r="H1584" s="39">
        <v>993.1</v>
      </c>
      <c r="I1584" s="42">
        <f t="shared" si="66"/>
        <v>3.3999999999999773</v>
      </c>
      <c r="J1584" s="41">
        <v>87</v>
      </c>
      <c r="K1584" s="41">
        <v>47</v>
      </c>
      <c r="L1584" s="41">
        <v>72</v>
      </c>
      <c r="M1584" s="40">
        <f t="shared" si="67"/>
        <v>40</v>
      </c>
      <c r="N1584" s="41" t="s">
        <v>15</v>
      </c>
      <c r="O1584" s="42">
        <v>1.008754198186385</v>
      </c>
      <c r="P1584" s="40"/>
    </row>
    <row r="1585" spans="1:16">
      <c r="A1585" s="37">
        <f t="shared" si="64"/>
        <v>40666</v>
      </c>
      <c r="B1585" s="39">
        <v>23.6</v>
      </c>
      <c r="C1585" s="39">
        <v>9.3000000000000007</v>
      </c>
      <c r="D1585" s="39">
        <v>14.1</v>
      </c>
      <c r="E1585" s="40">
        <f t="shared" si="65"/>
        <v>14.3</v>
      </c>
      <c r="F1585" s="39">
        <v>996.3</v>
      </c>
      <c r="G1585" s="41">
        <v>986.7</v>
      </c>
      <c r="H1585" s="39">
        <v>990.5</v>
      </c>
      <c r="I1585" s="42">
        <f t="shared" si="66"/>
        <v>9.5999999999999091</v>
      </c>
      <c r="J1585" s="41">
        <v>78</v>
      </c>
      <c r="K1585" s="41">
        <v>42</v>
      </c>
      <c r="L1585" s="41">
        <v>65</v>
      </c>
      <c r="M1585" s="40">
        <f t="shared" si="67"/>
        <v>36</v>
      </c>
      <c r="N1585" s="41" t="s">
        <v>16</v>
      </c>
      <c r="O1585" s="42">
        <v>0.81261089944337561</v>
      </c>
      <c r="P1585" s="40">
        <v>0.4</v>
      </c>
    </row>
    <row r="1586" spans="1:16">
      <c r="A1586" s="37">
        <f t="shared" si="64"/>
        <v>40667</v>
      </c>
      <c r="B1586" s="39">
        <v>14.1</v>
      </c>
      <c r="C1586" s="39">
        <v>2.2999999999999998</v>
      </c>
      <c r="D1586" s="39">
        <v>8.6</v>
      </c>
      <c r="E1586" s="40">
        <f t="shared" si="65"/>
        <v>11.8</v>
      </c>
      <c r="F1586" s="39">
        <v>1004.5</v>
      </c>
      <c r="G1586" s="41">
        <v>1001.2</v>
      </c>
      <c r="H1586" s="39">
        <v>1002.6</v>
      </c>
      <c r="I1586" s="42">
        <f t="shared" si="66"/>
        <v>3.2999999999999545</v>
      </c>
      <c r="J1586" s="41">
        <v>75</v>
      </c>
      <c r="K1586" s="41">
        <v>37</v>
      </c>
      <c r="L1586" s="41">
        <v>57</v>
      </c>
      <c r="M1586" s="40">
        <f t="shared" si="67"/>
        <v>38</v>
      </c>
      <c r="N1586" s="41" t="s">
        <v>14</v>
      </c>
      <c r="O1586" s="42">
        <v>1.8589967843475814</v>
      </c>
      <c r="P1586" s="40"/>
    </row>
    <row r="1587" spans="1:16">
      <c r="A1587" s="37">
        <f t="shared" si="64"/>
        <v>40668</v>
      </c>
      <c r="B1587" s="39">
        <v>16.7</v>
      </c>
      <c r="C1587" s="39">
        <v>2.5</v>
      </c>
      <c r="D1587" s="39">
        <v>10.6</v>
      </c>
      <c r="E1587" s="40">
        <f t="shared" si="65"/>
        <v>14.2</v>
      </c>
      <c r="F1587" s="39">
        <v>1011.2</v>
      </c>
      <c r="G1587" s="41">
        <v>1008</v>
      </c>
      <c r="H1587" s="39">
        <v>1009.4</v>
      </c>
      <c r="I1587" s="42">
        <f t="shared" si="66"/>
        <v>3.2000000000000455</v>
      </c>
      <c r="J1587" s="41">
        <v>69</v>
      </c>
      <c r="K1587" s="41">
        <v>32</v>
      </c>
      <c r="L1587" s="41">
        <v>53</v>
      </c>
      <c r="M1587" s="40">
        <f t="shared" si="67"/>
        <v>37</v>
      </c>
      <c r="N1587" s="41" t="s">
        <v>17</v>
      </c>
      <c r="O1587" s="42">
        <v>0.49881908687590421</v>
      </c>
      <c r="P1587" s="40"/>
    </row>
    <row r="1588" spans="1:16">
      <c r="A1588" s="37">
        <f t="shared" si="64"/>
        <v>40669</v>
      </c>
      <c r="B1588" s="39">
        <v>18.8</v>
      </c>
      <c r="C1588" s="39">
        <v>3.5</v>
      </c>
      <c r="D1588" s="39">
        <v>12</v>
      </c>
      <c r="E1588" s="40">
        <f t="shared" si="65"/>
        <v>15.3</v>
      </c>
      <c r="F1588" s="39">
        <v>1012.7</v>
      </c>
      <c r="G1588" s="41">
        <v>1010.3</v>
      </c>
      <c r="H1588" s="39">
        <v>1011.5</v>
      </c>
      <c r="I1588" s="42">
        <f t="shared" si="66"/>
        <v>2.4000000000000909</v>
      </c>
      <c r="J1588" s="41">
        <v>66</v>
      </c>
      <c r="K1588" s="41">
        <v>34</v>
      </c>
      <c r="L1588" s="41">
        <v>52</v>
      </c>
      <c r="M1588" s="40">
        <f t="shared" si="67"/>
        <v>32</v>
      </c>
      <c r="N1588" s="41" t="s">
        <v>18</v>
      </c>
      <c r="O1588" s="42">
        <v>0.83334836788739086</v>
      </c>
      <c r="P1588" s="40"/>
    </row>
    <row r="1589" spans="1:16">
      <c r="A1589" s="37">
        <f t="shared" si="64"/>
        <v>40670</v>
      </c>
      <c r="B1589" s="39">
        <v>23.1</v>
      </c>
      <c r="C1589" s="39">
        <v>4.5999999999999996</v>
      </c>
      <c r="D1589" s="39">
        <v>14.4</v>
      </c>
      <c r="E1589" s="40">
        <f t="shared" si="65"/>
        <v>18.5</v>
      </c>
      <c r="F1589" s="39">
        <v>1008</v>
      </c>
      <c r="G1589" s="41">
        <v>1005.3</v>
      </c>
      <c r="H1589" s="39">
        <v>1006.3</v>
      </c>
      <c r="I1589" s="42">
        <f t="shared" si="66"/>
        <v>2.7000000000000455</v>
      </c>
      <c r="J1589" s="41">
        <v>67</v>
      </c>
      <c r="K1589" s="41">
        <v>39</v>
      </c>
      <c r="L1589" s="41">
        <v>56</v>
      </c>
      <c r="M1589" s="40">
        <f t="shared" si="67"/>
        <v>28</v>
      </c>
      <c r="N1589" s="41" t="s">
        <v>17</v>
      </c>
      <c r="O1589" s="42">
        <v>0.89489578929548685</v>
      </c>
      <c r="P1589" s="40"/>
    </row>
    <row r="1590" spans="1:16">
      <c r="A1590" s="37">
        <f t="shared" si="64"/>
        <v>40671</v>
      </c>
      <c r="B1590" s="39">
        <v>20</v>
      </c>
      <c r="C1590" s="39">
        <v>6.4</v>
      </c>
      <c r="D1590" s="39">
        <v>11.2</v>
      </c>
      <c r="E1590" s="40">
        <f t="shared" si="65"/>
        <v>13.6</v>
      </c>
      <c r="F1590" s="39">
        <v>1010.6</v>
      </c>
      <c r="G1590" s="41">
        <v>1003.6</v>
      </c>
      <c r="H1590" s="39">
        <v>1006.3</v>
      </c>
      <c r="I1590" s="42">
        <f t="shared" si="66"/>
        <v>7</v>
      </c>
      <c r="J1590" s="41">
        <v>82</v>
      </c>
      <c r="K1590" s="41">
        <v>56</v>
      </c>
      <c r="L1590" s="41">
        <v>70</v>
      </c>
      <c r="M1590" s="40">
        <f t="shared" si="67"/>
        <v>26</v>
      </c>
      <c r="N1590" s="41" t="s">
        <v>14</v>
      </c>
      <c r="O1590" s="42">
        <v>1.6934855996731015</v>
      </c>
      <c r="P1590" s="40">
        <v>1.3</v>
      </c>
    </row>
    <row r="1591" spans="1:16">
      <c r="A1591" s="37">
        <f t="shared" si="64"/>
        <v>40672</v>
      </c>
      <c r="B1591" s="39">
        <v>19.100000000000001</v>
      </c>
      <c r="C1591" s="39">
        <v>5</v>
      </c>
      <c r="D1591" s="39">
        <v>14.6</v>
      </c>
      <c r="E1591" s="40">
        <f t="shared" si="65"/>
        <v>14.100000000000001</v>
      </c>
      <c r="F1591" s="39">
        <v>1011</v>
      </c>
      <c r="G1591" s="41">
        <v>1009.5</v>
      </c>
      <c r="H1591" s="39">
        <v>1010.5</v>
      </c>
      <c r="I1591" s="42">
        <f t="shared" si="66"/>
        <v>1.5</v>
      </c>
      <c r="J1591" s="41">
        <v>62</v>
      </c>
      <c r="K1591" s="41">
        <v>34</v>
      </c>
      <c r="L1591" s="41">
        <v>51</v>
      </c>
      <c r="M1591" s="40">
        <f t="shared" si="67"/>
        <v>28</v>
      </c>
      <c r="N1591" s="41" t="s">
        <v>19</v>
      </c>
      <c r="O1591" s="42">
        <v>3.2855736106461899</v>
      </c>
      <c r="P1591" s="40"/>
    </row>
    <row r="1592" spans="1:16">
      <c r="A1592" s="37">
        <f t="shared" ref="A1592:A1655" si="68">A1591+1</f>
        <v>40673</v>
      </c>
      <c r="B1592" s="39">
        <v>23.9</v>
      </c>
      <c r="C1592" s="39">
        <v>8</v>
      </c>
      <c r="D1592" s="39">
        <v>16.399999999999999</v>
      </c>
      <c r="E1592" s="40">
        <f t="shared" si="65"/>
        <v>15.899999999999999</v>
      </c>
      <c r="F1592" s="39">
        <v>1011.5</v>
      </c>
      <c r="G1592" s="41">
        <v>1008.5</v>
      </c>
      <c r="H1592" s="39">
        <v>1010.1</v>
      </c>
      <c r="I1592" s="42">
        <f t="shared" si="66"/>
        <v>3</v>
      </c>
      <c r="J1592" s="41">
        <v>68</v>
      </c>
      <c r="K1592" s="41">
        <v>30</v>
      </c>
      <c r="L1592" s="41">
        <v>54</v>
      </c>
      <c r="M1592" s="40">
        <f t="shared" si="67"/>
        <v>38</v>
      </c>
      <c r="N1592" s="41" t="s">
        <v>16</v>
      </c>
      <c r="O1592" s="42">
        <v>1.1620027390657641</v>
      </c>
      <c r="P1592" s="40"/>
    </row>
    <row r="1593" spans="1:16">
      <c r="A1593" s="37">
        <f t="shared" si="68"/>
        <v>40674</v>
      </c>
      <c r="B1593" s="39">
        <v>25.1</v>
      </c>
      <c r="C1593" s="39">
        <v>8.5</v>
      </c>
      <c r="D1593" s="39">
        <v>17.899999999999999</v>
      </c>
      <c r="E1593" s="40">
        <f t="shared" si="65"/>
        <v>16.600000000000001</v>
      </c>
      <c r="F1593" s="39">
        <v>1005.9</v>
      </c>
      <c r="G1593" s="41">
        <v>1003.4</v>
      </c>
      <c r="H1593" s="39">
        <v>1004.4</v>
      </c>
      <c r="I1593" s="42">
        <f t="shared" si="66"/>
        <v>2.5</v>
      </c>
      <c r="J1593" s="41">
        <v>62</v>
      </c>
      <c r="K1593" s="41">
        <v>32</v>
      </c>
      <c r="L1593" s="41">
        <v>51</v>
      </c>
      <c r="M1593" s="40">
        <f t="shared" si="67"/>
        <v>30</v>
      </c>
      <c r="N1593" s="41" t="s">
        <v>16</v>
      </c>
      <c r="O1593" s="42">
        <v>0.83326919194479143</v>
      </c>
      <c r="P1593" s="40"/>
    </row>
    <row r="1594" spans="1:16">
      <c r="A1594" s="37">
        <f t="shared" si="68"/>
        <v>40675</v>
      </c>
      <c r="B1594" s="39">
        <v>27.6</v>
      </c>
      <c r="C1594" s="39">
        <v>8.3000000000000007</v>
      </c>
      <c r="D1594" s="39">
        <v>19</v>
      </c>
      <c r="E1594" s="40">
        <f t="shared" si="65"/>
        <v>19.3</v>
      </c>
      <c r="F1594" s="39">
        <v>1002.3</v>
      </c>
      <c r="G1594" s="41">
        <v>998.8</v>
      </c>
      <c r="H1594" s="39">
        <v>1000.1</v>
      </c>
      <c r="I1594" s="42">
        <f t="shared" si="66"/>
        <v>3.5</v>
      </c>
      <c r="J1594" s="41">
        <v>69</v>
      </c>
      <c r="K1594" s="41">
        <v>28</v>
      </c>
      <c r="L1594" s="41">
        <v>53</v>
      </c>
      <c r="M1594" s="40">
        <f t="shared" si="67"/>
        <v>41</v>
      </c>
      <c r="N1594" s="41" t="s">
        <v>20</v>
      </c>
      <c r="O1594" s="42">
        <v>0.89489578929548685</v>
      </c>
      <c r="P1594" s="40"/>
    </row>
    <row r="1595" spans="1:16">
      <c r="A1595" s="37">
        <f t="shared" si="68"/>
        <v>40676</v>
      </c>
      <c r="B1595" s="39">
        <v>24.2</v>
      </c>
      <c r="C1595" s="39">
        <v>15.6</v>
      </c>
      <c r="D1595" s="39">
        <v>19</v>
      </c>
      <c r="E1595" s="40">
        <f t="shared" si="65"/>
        <v>8.6</v>
      </c>
      <c r="F1595" s="39">
        <v>1004.6</v>
      </c>
      <c r="G1595" s="41">
        <v>1003.5</v>
      </c>
      <c r="H1595" s="39">
        <v>1004.2</v>
      </c>
      <c r="I1595" s="42">
        <f t="shared" si="66"/>
        <v>1.1000000000000227</v>
      </c>
      <c r="J1595" s="41">
        <v>83</v>
      </c>
      <c r="K1595" s="41">
        <v>49</v>
      </c>
      <c r="L1595" s="41">
        <v>66</v>
      </c>
      <c r="M1595" s="40">
        <f t="shared" si="67"/>
        <v>34</v>
      </c>
      <c r="N1595" s="41" t="s">
        <v>21</v>
      </c>
      <c r="O1595" s="42">
        <v>0.49889622960938518</v>
      </c>
      <c r="P1595" s="40"/>
    </row>
    <row r="1596" spans="1:16">
      <c r="A1596" s="37">
        <f t="shared" si="68"/>
        <v>40677</v>
      </c>
      <c r="B1596" s="39">
        <v>26.4</v>
      </c>
      <c r="C1596" s="39">
        <v>11.2</v>
      </c>
      <c r="D1596" s="39">
        <v>20.6</v>
      </c>
      <c r="E1596" s="40">
        <f t="shared" si="65"/>
        <v>15.2</v>
      </c>
      <c r="F1596" s="39">
        <v>1003.1</v>
      </c>
      <c r="G1596" s="41">
        <v>997.5</v>
      </c>
      <c r="H1596" s="39">
        <v>1000.1</v>
      </c>
      <c r="I1596" s="42">
        <f t="shared" si="66"/>
        <v>5.6000000000000227</v>
      </c>
      <c r="J1596" s="41">
        <v>75</v>
      </c>
      <c r="K1596" s="41">
        <v>42</v>
      </c>
      <c r="L1596" s="41">
        <v>53</v>
      </c>
      <c r="M1596" s="40">
        <f t="shared" si="67"/>
        <v>33</v>
      </c>
      <c r="N1596" s="41" t="s">
        <v>22</v>
      </c>
      <c r="O1596" s="42">
        <v>0.69036888582607214</v>
      </c>
      <c r="P1596" s="40"/>
    </row>
    <row r="1597" spans="1:16">
      <c r="A1597" s="37">
        <f t="shared" si="68"/>
        <v>40678</v>
      </c>
      <c r="B1597" s="39">
        <v>20.5</v>
      </c>
      <c r="C1597" s="39">
        <v>10.199999999999999</v>
      </c>
      <c r="D1597" s="39">
        <v>11.9</v>
      </c>
      <c r="E1597" s="40">
        <f t="shared" si="65"/>
        <v>10.3</v>
      </c>
      <c r="F1597" s="39">
        <v>1002.2</v>
      </c>
      <c r="G1597" s="41">
        <v>996.4</v>
      </c>
      <c r="H1597" s="39">
        <v>999.4</v>
      </c>
      <c r="I1597" s="42">
        <f t="shared" si="66"/>
        <v>5.8000000000000682</v>
      </c>
      <c r="J1597" s="41">
        <v>81</v>
      </c>
      <c r="K1597" s="41">
        <v>79</v>
      </c>
      <c r="L1597" s="41">
        <v>80</v>
      </c>
      <c r="M1597" s="40">
        <f t="shared" si="67"/>
        <v>2</v>
      </c>
      <c r="N1597" s="41" t="s">
        <v>23</v>
      </c>
      <c r="O1597" s="42">
        <v>1.1640757744172852</v>
      </c>
      <c r="P1597" s="40">
        <v>12</v>
      </c>
    </row>
    <row r="1598" spans="1:16">
      <c r="A1598" s="37">
        <f t="shared" si="68"/>
        <v>40679</v>
      </c>
      <c r="B1598" s="39">
        <v>17.7</v>
      </c>
      <c r="C1598" s="39">
        <v>8.1</v>
      </c>
      <c r="D1598" s="39">
        <v>14.2</v>
      </c>
      <c r="E1598" s="40">
        <f t="shared" si="65"/>
        <v>9.6</v>
      </c>
      <c r="F1598" s="39">
        <v>1006.3</v>
      </c>
      <c r="G1598" s="41">
        <v>1004.3</v>
      </c>
      <c r="H1598" s="39">
        <v>1005.1</v>
      </c>
      <c r="I1598" s="42">
        <f t="shared" si="66"/>
        <v>2</v>
      </c>
      <c r="J1598" s="41">
        <v>73</v>
      </c>
      <c r="K1598" s="41">
        <v>47</v>
      </c>
      <c r="L1598" s="41">
        <v>59</v>
      </c>
      <c r="M1598" s="40">
        <f t="shared" si="67"/>
        <v>26</v>
      </c>
      <c r="N1598" s="41" t="s">
        <v>17</v>
      </c>
      <c r="O1598" s="42">
        <v>1.2784494240497468</v>
      </c>
      <c r="P1598" s="40">
        <v>0.1</v>
      </c>
    </row>
    <row r="1599" spans="1:16">
      <c r="A1599" s="37">
        <f t="shared" si="68"/>
        <v>40680</v>
      </c>
      <c r="B1599" s="39">
        <v>20.100000000000001</v>
      </c>
      <c r="C1599" s="39">
        <v>11.2</v>
      </c>
      <c r="D1599" s="39">
        <v>16.399999999999999</v>
      </c>
      <c r="E1599" s="40">
        <f t="shared" si="65"/>
        <v>8.9000000000000021</v>
      </c>
      <c r="F1599" s="39">
        <v>1007.6</v>
      </c>
      <c r="G1599" s="41">
        <v>1005.6</v>
      </c>
      <c r="H1599" s="39">
        <v>1006.3</v>
      </c>
      <c r="I1599" s="42">
        <f t="shared" si="66"/>
        <v>2</v>
      </c>
      <c r="J1599" s="41">
        <v>63</v>
      </c>
      <c r="K1599" s="41">
        <v>50</v>
      </c>
      <c r="L1599" s="41">
        <v>57</v>
      </c>
      <c r="M1599" s="40">
        <f t="shared" si="67"/>
        <v>13</v>
      </c>
      <c r="N1599" s="41" t="s">
        <v>14</v>
      </c>
      <c r="O1599" s="42">
        <v>1.6666666666666665</v>
      </c>
      <c r="P1599" s="40"/>
    </row>
    <row r="1600" spans="1:16">
      <c r="A1600" s="37">
        <f t="shared" si="68"/>
        <v>40681</v>
      </c>
      <c r="B1600" s="39">
        <v>23.2</v>
      </c>
      <c r="C1600" s="39">
        <v>12.9</v>
      </c>
      <c r="D1600" s="39">
        <v>17.2</v>
      </c>
      <c r="E1600" s="40">
        <f t="shared" si="65"/>
        <v>10.299999999999999</v>
      </c>
      <c r="F1600" s="39">
        <v>1006.4</v>
      </c>
      <c r="G1600" s="41">
        <v>1004.5</v>
      </c>
      <c r="H1600" s="39">
        <v>1005.5</v>
      </c>
      <c r="I1600" s="42">
        <f t="shared" si="66"/>
        <v>1.8999999999999773</v>
      </c>
      <c r="J1600" s="41">
        <v>79</v>
      </c>
      <c r="K1600" s="41">
        <v>46</v>
      </c>
      <c r="L1600" s="41">
        <v>67</v>
      </c>
      <c r="M1600" s="40">
        <f t="shared" si="67"/>
        <v>33</v>
      </c>
      <c r="N1600" s="41" t="s">
        <v>17</v>
      </c>
      <c r="O1600" s="42">
        <v>1.2590960839473828</v>
      </c>
      <c r="P1600" s="40"/>
    </row>
    <row r="1601" spans="1:16">
      <c r="A1601" s="37">
        <f t="shared" si="68"/>
        <v>40682</v>
      </c>
      <c r="B1601" s="39">
        <v>25.9</v>
      </c>
      <c r="C1601" s="39">
        <v>10.9</v>
      </c>
      <c r="D1601" s="39">
        <v>19</v>
      </c>
      <c r="E1601" s="40">
        <f t="shared" si="65"/>
        <v>14.999999999999998</v>
      </c>
      <c r="F1601" s="39">
        <v>1004.5</v>
      </c>
      <c r="G1601" s="41">
        <v>1002.5</v>
      </c>
      <c r="H1601" s="39">
        <v>1003.3</v>
      </c>
      <c r="I1601" s="42">
        <f t="shared" si="66"/>
        <v>2</v>
      </c>
      <c r="J1601" s="41">
        <v>75</v>
      </c>
      <c r="K1601" s="41">
        <v>47</v>
      </c>
      <c r="L1601" s="41">
        <v>65</v>
      </c>
      <c r="M1601" s="40">
        <f t="shared" si="67"/>
        <v>28</v>
      </c>
      <c r="N1601" s="41" t="s">
        <v>15</v>
      </c>
      <c r="O1601" s="42">
        <v>0.65634503474157624</v>
      </c>
      <c r="P1601" s="40"/>
    </row>
    <row r="1602" spans="1:16">
      <c r="A1602" s="37">
        <f t="shared" si="68"/>
        <v>40683</v>
      </c>
      <c r="B1602" s="39">
        <v>27.4</v>
      </c>
      <c r="C1602" s="39">
        <v>12.7</v>
      </c>
      <c r="D1602" s="39">
        <v>20.6</v>
      </c>
      <c r="E1602" s="40">
        <f t="shared" si="65"/>
        <v>14.7</v>
      </c>
      <c r="F1602" s="39">
        <v>1003.9</v>
      </c>
      <c r="G1602" s="41">
        <v>1002.9</v>
      </c>
      <c r="H1602" s="39">
        <v>1003.2</v>
      </c>
      <c r="I1602" s="42">
        <f t="shared" si="66"/>
        <v>1</v>
      </c>
      <c r="J1602" s="41">
        <v>75</v>
      </c>
      <c r="K1602" s="41">
        <v>39</v>
      </c>
      <c r="L1602" s="41">
        <v>63</v>
      </c>
      <c r="M1602" s="40">
        <f t="shared" si="67"/>
        <v>36</v>
      </c>
      <c r="N1602" s="41" t="s">
        <v>16</v>
      </c>
      <c r="O1602" s="42">
        <v>0.8853658004587821</v>
      </c>
      <c r="P1602" s="40"/>
    </row>
    <row r="1603" spans="1:16">
      <c r="A1603" s="37">
        <f t="shared" si="68"/>
        <v>40684</v>
      </c>
      <c r="B1603" s="39">
        <v>28</v>
      </c>
      <c r="C1603" s="39">
        <v>13.5</v>
      </c>
      <c r="D1603" s="39">
        <v>20.2</v>
      </c>
      <c r="E1603" s="40">
        <f t="shared" si="65"/>
        <v>14.5</v>
      </c>
      <c r="F1603" s="39">
        <v>1005.2</v>
      </c>
      <c r="G1603" s="41">
        <v>1002.8</v>
      </c>
      <c r="H1603" s="39">
        <v>1004.1</v>
      </c>
      <c r="I1603" s="42">
        <f t="shared" si="66"/>
        <v>2.4000000000000909</v>
      </c>
      <c r="J1603" s="41">
        <v>81</v>
      </c>
      <c r="K1603" s="41">
        <v>38</v>
      </c>
      <c r="L1603" s="41">
        <v>65</v>
      </c>
      <c r="M1603" s="40">
        <f t="shared" si="67"/>
        <v>43</v>
      </c>
      <c r="N1603" s="41" t="s">
        <v>20</v>
      </c>
      <c r="O1603" s="42">
        <v>0.60618657805476572</v>
      </c>
      <c r="P1603" s="40">
        <v>5.3</v>
      </c>
    </row>
    <row r="1604" spans="1:16">
      <c r="A1604" s="37">
        <f t="shared" si="68"/>
        <v>40685</v>
      </c>
      <c r="B1604" s="39">
        <v>26.4</v>
      </c>
      <c r="C1604" s="39">
        <v>11.1</v>
      </c>
      <c r="D1604" s="39">
        <v>18.600000000000001</v>
      </c>
      <c r="E1604" s="40">
        <f t="shared" si="65"/>
        <v>15.299999999999999</v>
      </c>
      <c r="F1604" s="39">
        <v>1004.5</v>
      </c>
      <c r="G1604" s="41">
        <v>1002.7</v>
      </c>
      <c r="H1604" s="39">
        <v>1003.5</v>
      </c>
      <c r="I1604" s="42">
        <f t="shared" si="66"/>
        <v>1.7999999999999545</v>
      </c>
      <c r="J1604" s="41">
        <v>91</v>
      </c>
      <c r="K1604" s="41">
        <v>43</v>
      </c>
      <c r="L1604" s="41">
        <v>74</v>
      </c>
      <c r="M1604" s="40">
        <f t="shared" si="67"/>
        <v>48</v>
      </c>
      <c r="N1604" s="41" t="s">
        <v>20</v>
      </c>
      <c r="O1604" s="42">
        <v>0.31960075182977782</v>
      </c>
      <c r="P1604" s="40">
        <v>2.1</v>
      </c>
    </row>
    <row r="1605" spans="1:16">
      <c r="A1605" s="37">
        <f t="shared" si="68"/>
        <v>40686</v>
      </c>
      <c r="B1605" s="39">
        <v>27.5</v>
      </c>
      <c r="C1605" s="39">
        <v>14.1</v>
      </c>
      <c r="D1605" s="39">
        <v>20.8</v>
      </c>
      <c r="E1605" s="40">
        <f t="shared" si="65"/>
        <v>13.4</v>
      </c>
      <c r="F1605" s="39">
        <v>1007.6</v>
      </c>
      <c r="G1605" s="41">
        <v>1005.9</v>
      </c>
      <c r="H1605" s="39">
        <v>1006.5</v>
      </c>
      <c r="I1605" s="42">
        <f t="shared" si="66"/>
        <v>1.7000000000000455</v>
      </c>
      <c r="J1605" s="41">
        <v>86</v>
      </c>
      <c r="K1605" s="41">
        <v>43</v>
      </c>
      <c r="L1605" s="41">
        <v>70</v>
      </c>
      <c r="M1605" s="40">
        <f t="shared" si="67"/>
        <v>43</v>
      </c>
      <c r="N1605" s="41" t="s">
        <v>19</v>
      </c>
      <c r="O1605" s="42">
        <v>1.5037256339646334</v>
      </c>
      <c r="P1605" s="40">
        <v>1</v>
      </c>
    </row>
    <row r="1606" spans="1:16">
      <c r="A1606" s="37">
        <f t="shared" si="68"/>
        <v>40687</v>
      </c>
      <c r="B1606" s="39">
        <v>27.3</v>
      </c>
      <c r="C1606" s="39">
        <v>14.3</v>
      </c>
      <c r="D1606" s="39">
        <v>21.4</v>
      </c>
      <c r="E1606" s="40">
        <f t="shared" si="65"/>
        <v>13</v>
      </c>
      <c r="F1606" s="39">
        <v>1006.6</v>
      </c>
      <c r="G1606" s="41">
        <v>1004.6</v>
      </c>
      <c r="H1606" s="39">
        <v>1005.3</v>
      </c>
      <c r="I1606" s="42">
        <f t="shared" si="66"/>
        <v>2</v>
      </c>
      <c r="J1606" s="41">
        <v>80</v>
      </c>
      <c r="K1606" s="41">
        <v>46</v>
      </c>
      <c r="L1606" s="41">
        <v>66</v>
      </c>
      <c r="M1606" s="40">
        <f t="shared" si="67"/>
        <v>34</v>
      </c>
      <c r="N1606" s="41" t="s">
        <v>16</v>
      </c>
      <c r="O1606" s="42">
        <v>0.8853658004587821</v>
      </c>
      <c r="P1606" s="40"/>
    </row>
    <row r="1607" spans="1:16">
      <c r="A1607" s="37">
        <f t="shared" si="68"/>
        <v>40688</v>
      </c>
      <c r="B1607" s="39">
        <v>25.3</v>
      </c>
      <c r="C1607" s="39">
        <v>14.9</v>
      </c>
      <c r="D1607" s="39">
        <v>20.9</v>
      </c>
      <c r="E1607" s="40">
        <f t="shared" si="65"/>
        <v>10.4</v>
      </c>
      <c r="F1607" s="39">
        <v>1007.5</v>
      </c>
      <c r="G1607" s="41">
        <v>1006.6</v>
      </c>
      <c r="H1607" s="39">
        <v>1007.1</v>
      </c>
      <c r="I1607" s="42">
        <f t="shared" si="66"/>
        <v>0.89999999999997726</v>
      </c>
      <c r="J1607" s="41">
        <v>75</v>
      </c>
      <c r="K1607" s="41">
        <v>40</v>
      </c>
      <c r="L1607" s="41">
        <v>56</v>
      </c>
      <c r="M1607" s="40">
        <f t="shared" si="67"/>
        <v>35</v>
      </c>
      <c r="N1607" s="41" t="s">
        <v>16</v>
      </c>
      <c r="O1607" s="42">
        <v>2.1931018780822287</v>
      </c>
      <c r="P1607" s="40"/>
    </row>
    <row r="1608" spans="1:16">
      <c r="A1608" s="37">
        <f t="shared" si="68"/>
        <v>40689</v>
      </c>
      <c r="B1608" s="39">
        <v>26.6</v>
      </c>
      <c r="C1608" s="39">
        <v>12.4</v>
      </c>
      <c r="D1608" s="39">
        <v>19.8</v>
      </c>
      <c r="E1608" s="40">
        <f t="shared" si="65"/>
        <v>14.200000000000001</v>
      </c>
      <c r="F1608" s="39">
        <v>1006.7</v>
      </c>
      <c r="G1608" s="41">
        <v>1000.5</v>
      </c>
      <c r="H1608" s="39">
        <v>1003.5</v>
      </c>
      <c r="I1608" s="42">
        <f t="shared" si="66"/>
        <v>6.2000000000000455</v>
      </c>
      <c r="J1608" s="41">
        <v>61</v>
      </c>
      <c r="K1608" s="41">
        <v>32</v>
      </c>
      <c r="L1608" s="41">
        <v>49</v>
      </c>
      <c r="M1608" s="40">
        <f t="shared" si="67"/>
        <v>29</v>
      </c>
      <c r="N1608" s="41" t="s">
        <v>16</v>
      </c>
      <c r="O1608" s="42">
        <v>5.2220448364073149E-2</v>
      </c>
      <c r="P1608" s="40"/>
    </row>
    <row r="1609" spans="1:16">
      <c r="A1609" s="37">
        <f t="shared" si="68"/>
        <v>40690</v>
      </c>
      <c r="B1609" s="39">
        <v>30.8</v>
      </c>
      <c r="C1609" s="39">
        <v>13.8</v>
      </c>
      <c r="D1609" s="39">
        <v>24</v>
      </c>
      <c r="E1609" s="40">
        <f t="shared" si="65"/>
        <v>17</v>
      </c>
      <c r="F1609" s="39">
        <v>999</v>
      </c>
      <c r="G1609" s="41">
        <v>994.6</v>
      </c>
      <c r="H1609" s="39">
        <v>996.3</v>
      </c>
      <c r="I1609" s="42">
        <f t="shared" si="66"/>
        <v>4.3999999999999773</v>
      </c>
      <c r="J1609" s="41">
        <v>67</v>
      </c>
      <c r="K1609" s="41">
        <v>35</v>
      </c>
      <c r="L1609" s="41">
        <v>49</v>
      </c>
      <c r="M1609" s="40">
        <f t="shared" si="67"/>
        <v>32</v>
      </c>
      <c r="N1609" s="41" t="s">
        <v>24</v>
      </c>
      <c r="O1609" s="42">
        <v>0.97849290428463931</v>
      </c>
      <c r="P1609" s="40">
        <v>7.5</v>
      </c>
    </row>
    <row r="1610" spans="1:16">
      <c r="A1610" s="37">
        <f t="shared" si="68"/>
        <v>40691</v>
      </c>
      <c r="B1610" s="39">
        <v>24.2</v>
      </c>
      <c r="C1610" s="39">
        <v>12.4</v>
      </c>
      <c r="D1610" s="39">
        <v>14</v>
      </c>
      <c r="E1610" s="40">
        <f t="shared" si="65"/>
        <v>11.799999999999999</v>
      </c>
      <c r="F1610" s="39">
        <v>1001.8</v>
      </c>
      <c r="G1610" s="41">
        <v>999.5</v>
      </c>
      <c r="H1610" s="39">
        <v>1000.6</v>
      </c>
      <c r="I1610" s="42">
        <f t="shared" si="66"/>
        <v>2.2999999999999545</v>
      </c>
      <c r="J1610" s="41">
        <v>90</v>
      </c>
      <c r="K1610" s="41">
        <v>79</v>
      </c>
      <c r="L1610" s="41">
        <v>84</v>
      </c>
      <c r="M1610" s="40">
        <f t="shared" si="67"/>
        <v>11</v>
      </c>
      <c r="N1610" s="41" t="s">
        <v>25</v>
      </c>
      <c r="O1610" s="42">
        <v>0.77017500442973241</v>
      </c>
      <c r="P1610" s="40">
        <v>5</v>
      </c>
    </row>
    <row r="1611" spans="1:16">
      <c r="A1611" s="37">
        <f t="shared" si="68"/>
        <v>40692</v>
      </c>
      <c r="B1611" s="39">
        <v>22.7</v>
      </c>
      <c r="C1611" s="39">
        <v>9</v>
      </c>
      <c r="D1611" s="39">
        <v>16.600000000000001</v>
      </c>
      <c r="E1611" s="40">
        <f t="shared" si="65"/>
        <v>13.7</v>
      </c>
      <c r="F1611" s="39">
        <v>1004.7</v>
      </c>
      <c r="G1611" s="41">
        <v>1003.9</v>
      </c>
      <c r="H1611" s="39">
        <v>1004.2</v>
      </c>
      <c r="I1611" s="42">
        <f t="shared" si="66"/>
        <v>0.80000000000006821</v>
      </c>
      <c r="J1611" s="41">
        <v>75</v>
      </c>
      <c r="K1611" s="41">
        <v>46</v>
      </c>
      <c r="L1611" s="41">
        <v>64</v>
      </c>
      <c r="M1611" s="40">
        <f t="shared" si="67"/>
        <v>29</v>
      </c>
      <c r="N1611" s="41" t="s">
        <v>20</v>
      </c>
      <c r="O1611" s="42">
        <v>0.21283104109306361</v>
      </c>
      <c r="P1611" s="40"/>
    </row>
    <row r="1612" spans="1:16">
      <c r="A1612" s="37">
        <f t="shared" si="68"/>
        <v>40693</v>
      </c>
      <c r="B1612" s="41">
        <v>25.3</v>
      </c>
      <c r="C1612" s="41">
        <v>9.6</v>
      </c>
      <c r="D1612" s="41">
        <v>19.399999999999999</v>
      </c>
      <c r="E1612" s="40">
        <f t="shared" si="65"/>
        <v>15.700000000000001</v>
      </c>
      <c r="F1612" s="41">
        <v>1005.8</v>
      </c>
      <c r="G1612" s="41">
        <v>1002.6</v>
      </c>
      <c r="H1612" s="41">
        <v>1004.3</v>
      </c>
      <c r="I1612" s="42">
        <f t="shared" si="66"/>
        <v>3.1999999999999318</v>
      </c>
      <c r="J1612" s="41">
        <v>69</v>
      </c>
      <c r="K1612" s="41">
        <v>39</v>
      </c>
      <c r="L1612" s="41">
        <v>56</v>
      </c>
      <c r="M1612" s="40">
        <f t="shared" si="67"/>
        <v>30</v>
      </c>
      <c r="N1612" s="41" t="s">
        <v>15</v>
      </c>
      <c r="O1612" s="42">
        <v>0.41038742383779381</v>
      </c>
      <c r="P1612" s="40"/>
    </row>
    <row r="1613" spans="1:16">
      <c r="A1613" s="37">
        <f t="shared" si="68"/>
        <v>40694</v>
      </c>
      <c r="B1613" s="39">
        <v>28.3</v>
      </c>
      <c r="C1613" s="39">
        <v>13.5</v>
      </c>
      <c r="D1613" s="39">
        <v>21.6</v>
      </c>
      <c r="E1613" s="40">
        <f t="shared" si="65"/>
        <v>14.8</v>
      </c>
      <c r="F1613" s="41">
        <v>1000.8</v>
      </c>
      <c r="G1613" s="41">
        <v>997.5</v>
      </c>
      <c r="H1613" s="39">
        <v>998.8</v>
      </c>
      <c r="I1613" s="42">
        <f t="shared" si="66"/>
        <v>3.2999999999999545</v>
      </c>
      <c r="J1613" s="41">
        <v>82</v>
      </c>
      <c r="K1613" s="41">
        <v>45</v>
      </c>
      <c r="L1613" s="41">
        <v>66</v>
      </c>
      <c r="M1613" s="40">
        <f t="shared" si="67"/>
        <v>37</v>
      </c>
      <c r="N1613" s="41" t="s">
        <v>26</v>
      </c>
      <c r="O1613" s="39">
        <v>0.24801999395202501</v>
      </c>
      <c r="P1613" s="40"/>
    </row>
    <row r="1614" spans="1:16">
      <c r="A1614" s="37">
        <f t="shared" si="68"/>
        <v>40695</v>
      </c>
      <c r="B1614" s="39">
        <v>25.9</v>
      </c>
      <c r="C1614" s="39">
        <v>13.2</v>
      </c>
      <c r="D1614" s="39">
        <v>21.3</v>
      </c>
      <c r="E1614" s="40">
        <f t="shared" si="65"/>
        <v>12.7</v>
      </c>
      <c r="F1614" s="39">
        <v>1003.3</v>
      </c>
      <c r="G1614" s="39">
        <v>999.1</v>
      </c>
      <c r="H1614" s="39">
        <v>1000.7</v>
      </c>
      <c r="I1614" s="42">
        <f t="shared" si="66"/>
        <v>4.1999999999999318</v>
      </c>
      <c r="J1614" s="43">
        <v>78</v>
      </c>
      <c r="K1614" s="43">
        <v>50</v>
      </c>
      <c r="L1614" s="43">
        <v>68</v>
      </c>
      <c r="M1614" s="40">
        <f t="shared" si="67"/>
        <v>28</v>
      </c>
      <c r="N1614" s="41" t="s">
        <v>15</v>
      </c>
      <c r="O1614" s="42">
        <v>0.92227885377246066</v>
      </c>
      <c r="P1614" s="40">
        <v>0.2</v>
      </c>
    </row>
    <row r="1615" spans="1:16">
      <c r="A1615" s="37">
        <f t="shared" si="68"/>
        <v>40696</v>
      </c>
      <c r="B1615" s="39">
        <v>23.7</v>
      </c>
      <c r="C1615" s="39">
        <v>17.399999999999999</v>
      </c>
      <c r="D1615" s="39">
        <v>21</v>
      </c>
      <c r="E1615" s="40">
        <f t="shared" si="65"/>
        <v>6.3000000000000007</v>
      </c>
      <c r="F1615" s="39">
        <v>1006.9</v>
      </c>
      <c r="G1615" s="39">
        <v>1005.4</v>
      </c>
      <c r="H1615" s="39">
        <v>1006</v>
      </c>
      <c r="I1615" s="42">
        <f t="shared" si="66"/>
        <v>1.5</v>
      </c>
      <c r="J1615" s="43">
        <v>73</v>
      </c>
      <c r="K1615" s="43">
        <v>62</v>
      </c>
      <c r="L1615" s="43">
        <v>67</v>
      </c>
      <c r="M1615" s="40">
        <f t="shared" si="67"/>
        <v>11</v>
      </c>
      <c r="N1615" s="41" t="s">
        <v>14</v>
      </c>
      <c r="O1615" s="42">
        <v>2.5</v>
      </c>
      <c r="P1615" s="40">
        <v>4.9000000000000004</v>
      </c>
    </row>
    <row r="1616" spans="1:16">
      <c r="A1616" s="37">
        <f t="shared" si="68"/>
        <v>40697</v>
      </c>
      <c r="B1616" s="39">
        <v>25.7</v>
      </c>
      <c r="C1616" s="39">
        <v>17</v>
      </c>
      <c r="D1616" s="39">
        <v>21.4</v>
      </c>
      <c r="E1616" s="40">
        <f t="shared" si="65"/>
        <v>8.6999999999999993</v>
      </c>
      <c r="F1616" s="39">
        <v>1006.3</v>
      </c>
      <c r="G1616" s="39">
        <v>1005</v>
      </c>
      <c r="H1616" s="39">
        <v>1005.6</v>
      </c>
      <c r="I1616" s="42">
        <f t="shared" si="66"/>
        <v>1.2999999999999545</v>
      </c>
      <c r="J1616" s="43">
        <v>92</v>
      </c>
      <c r="K1616" s="43">
        <v>57</v>
      </c>
      <c r="L1616" s="43">
        <v>76</v>
      </c>
      <c r="M1616" s="40">
        <f t="shared" si="67"/>
        <v>35</v>
      </c>
      <c r="N1616" s="41" t="s">
        <v>14</v>
      </c>
      <c r="O1616" s="42">
        <v>2.0209478743388338</v>
      </c>
      <c r="P1616" s="40">
        <v>1.7</v>
      </c>
    </row>
    <row r="1617" spans="1:16">
      <c r="A1617" s="37">
        <f t="shared" si="68"/>
        <v>40698</v>
      </c>
      <c r="B1617" s="39">
        <v>27.5</v>
      </c>
      <c r="C1617" s="39">
        <v>16.2</v>
      </c>
      <c r="D1617" s="39">
        <v>20.8</v>
      </c>
      <c r="E1617" s="40">
        <f t="shared" si="65"/>
        <v>11.3</v>
      </c>
      <c r="F1617" s="39">
        <v>1004.1</v>
      </c>
      <c r="G1617" s="39">
        <v>1001.1</v>
      </c>
      <c r="H1617" s="39">
        <v>1002.1</v>
      </c>
      <c r="I1617" s="42">
        <f t="shared" si="66"/>
        <v>3</v>
      </c>
      <c r="J1617" s="43">
        <v>91</v>
      </c>
      <c r="K1617" s="43">
        <v>57</v>
      </c>
      <c r="L1617" s="43">
        <v>79</v>
      </c>
      <c r="M1617" s="40">
        <f t="shared" si="67"/>
        <v>34</v>
      </c>
      <c r="N1617" s="41" t="s">
        <v>15</v>
      </c>
      <c r="O1617" s="42">
        <v>1.5189082620547736</v>
      </c>
      <c r="P1617" s="40">
        <v>14.9</v>
      </c>
    </row>
    <row r="1618" spans="1:16">
      <c r="A1618" s="37">
        <f t="shared" si="68"/>
        <v>40699</v>
      </c>
      <c r="B1618" s="39">
        <v>26.7</v>
      </c>
      <c r="C1618" s="39">
        <v>15.7</v>
      </c>
      <c r="D1618" s="39">
        <v>20.2</v>
      </c>
      <c r="E1618" s="40">
        <f t="shared" si="65"/>
        <v>11</v>
      </c>
      <c r="F1618" s="39">
        <v>1000.2</v>
      </c>
      <c r="G1618" s="39">
        <v>997.1</v>
      </c>
      <c r="H1618" s="39">
        <v>998.2</v>
      </c>
      <c r="I1618" s="42">
        <f t="shared" si="66"/>
        <v>3.1000000000000227</v>
      </c>
      <c r="J1618" s="43">
        <v>92</v>
      </c>
      <c r="K1618" s="43">
        <v>59</v>
      </c>
      <c r="L1618" s="43">
        <v>79</v>
      </c>
      <c r="M1618" s="40">
        <f t="shared" si="67"/>
        <v>33</v>
      </c>
      <c r="N1618" s="41" t="s">
        <v>25</v>
      </c>
      <c r="O1618" s="42">
        <v>0.55781027759202773</v>
      </c>
      <c r="P1618" s="40">
        <v>1.4</v>
      </c>
    </row>
    <row r="1619" spans="1:16">
      <c r="A1619" s="37">
        <f t="shared" si="68"/>
        <v>40700</v>
      </c>
      <c r="B1619" s="39">
        <v>26.3</v>
      </c>
      <c r="C1619" s="39">
        <v>14.4</v>
      </c>
      <c r="D1619" s="39">
        <v>20.9</v>
      </c>
      <c r="E1619" s="40">
        <f t="shared" si="65"/>
        <v>11.9</v>
      </c>
      <c r="F1619" s="39">
        <v>996.1</v>
      </c>
      <c r="G1619" s="39">
        <v>994.5</v>
      </c>
      <c r="H1619" s="39">
        <v>995.1</v>
      </c>
      <c r="I1619" s="42">
        <f t="shared" si="66"/>
        <v>1.6000000000000227</v>
      </c>
      <c r="J1619" s="43">
        <v>89</v>
      </c>
      <c r="K1619" s="43">
        <v>71</v>
      </c>
      <c r="L1619" s="43">
        <v>82</v>
      </c>
      <c r="M1619" s="40">
        <f t="shared" si="67"/>
        <v>18</v>
      </c>
      <c r="N1619" s="41" t="s">
        <v>15</v>
      </c>
      <c r="O1619" s="42">
        <v>0.4420044562372003</v>
      </c>
      <c r="P1619" s="40"/>
    </row>
    <row r="1620" spans="1:16">
      <c r="A1620" s="37">
        <f t="shared" si="68"/>
        <v>40701</v>
      </c>
      <c r="B1620" s="39">
        <v>27.3</v>
      </c>
      <c r="C1620" s="39">
        <v>15.9</v>
      </c>
      <c r="D1620" s="39">
        <v>23.3</v>
      </c>
      <c r="E1620" s="40">
        <f t="shared" si="65"/>
        <v>11.4</v>
      </c>
      <c r="F1620" s="39">
        <v>994.4</v>
      </c>
      <c r="G1620" s="39">
        <v>990.2</v>
      </c>
      <c r="H1620" s="39">
        <v>992.4</v>
      </c>
      <c r="I1620" s="42">
        <f t="shared" si="66"/>
        <v>4.1999999999999318</v>
      </c>
      <c r="J1620" s="43">
        <v>83</v>
      </c>
      <c r="K1620" s="43">
        <v>54</v>
      </c>
      <c r="L1620" s="43">
        <v>72</v>
      </c>
      <c r="M1620" s="40">
        <f t="shared" si="67"/>
        <v>29</v>
      </c>
      <c r="N1620" s="41" t="s">
        <v>20</v>
      </c>
      <c r="O1620" s="42">
        <v>0.6274505849153279</v>
      </c>
      <c r="P1620" s="40">
        <v>10</v>
      </c>
    </row>
    <row r="1621" spans="1:16">
      <c r="A1621" s="37">
        <f t="shared" si="68"/>
        <v>40702</v>
      </c>
      <c r="B1621" s="39">
        <v>25.1</v>
      </c>
      <c r="C1621" s="39">
        <v>16.8</v>
      </c>
      <c r="D1621" s="39">
        <v>20.9</v>
      </c>
      <c r="E1621" s="40">
        <f t="shared" si="65"/>
        <v>8.3000000000000007</v>
      </c>
      <c r="F1621" s="39">
        <v>993.2</v>
      </c>
      <c r="G1621" s="39">
        <v>991.4</v>
      </c>
      <c r="H1621" s="39">
        <v>992.3</v>
      </c>
      <c r="I1621" s="42">
        <f t="shared" si="66"/>
        <v>1.8000000000000682</v>
      </c>
      <c r="J1621" s="43">
        <v>93</v>
      </c>
      <c r="K1621" s="43">
        <v>60</v>
      </c>
      <c r="L1621" s="43">
        <v>73</v>
      </c>
      <c r="M1621" s="40">
        <f t="shared" si="67"/>
        <v>33</v>
      </c>
      <c r="N1621" s="41" t="s">
        <v>24</v>
      </c>
      <c r="O1621" s="42">
        <v>1.9297708620089757</v>
      </c>
      <c r="P1621" s="40">
        <v>3</v>
      </c>
    </row>
    <row r="1622" spans="1:16">
      <c r="A1622" s="37">
        <f t="shared" si="68"/>
        <v>40703</v>
      </c>
      <c r="B1622" s="39">
        <v>22.3</v>
      </c>
      <c r="C1622" s="39">
        <v>17.3</v>
      </c>
      <c r="D1622" s="39">
        <v>18.5</v>
      </c>
      <c r="E1622" s="40">
        <f t="shared" si="65"/>
        <v>5</v>
      </c>
      <c r="F1622" s="39">
        <v>997.8</v>
      </c>
      <c r="G1622" s="39">
        <v>994.2</v>
      </c>
      <c r="H1622" s="39">
        <v>995.9</v>
      </c>
      <c r="I1622" s="42">
        <f t="shared" si="66"/>
        <v>3.5999999999999091</v>
      </c>
      <c r="J1622" s="43">
        <v>92</v>
      </c>
      <c r="K1622" s="43">
        <v>63</v>
      </c>
      <c r="L1622" s="43">
        <v>77</v>
      </c>
      <c r="M1622" s="40">
        <f t="shared" si="67"/>
        <v>29</v>
      </c>
      <c r="N1622" s="41" t="s">
        <v>27</v>
      </c>
      <c r="O1622" s="42">
        <v>0.87576750903065792</v>
      </c>
      <c r="P1622" s="40">
        <v>9</v>
      </c>
    </row>
    <row r="1623" spans="1:16">
      <c r="A1623" s="37">
        <f t="shared" si="68"/>
        <v>40704</v>
      </c>
      <c r="B1623" s="39">
        <v>23.4</v>
      </c>
      <c r="C1623" s="39">
        <v>15.7</v>
      </c>
      <c r="D1623" s="39">
        <v>18.5</v>
      </c>
      <c r="E1623" s="40">
        <f t="shared" si="65"/>
        <v>7.6999999999999993</v>
      </c>
      <c r="F1623" s="39">
        <v>999.8</v>
      </c>
      <c r="G1623" s="39">
        <v>998</v>
      </c>
      <c r="H1623" s="39">
        <v>998.7</v>
      </c>
      <c r="I1623" s="42">
        <f t="shared" si="66"/>
        <v>1.7999999999999545</v>
      </c>
      <c r="J1623" s="43">
        <v>88</v>
      </c>
      <c r="K1623" s="43">
        <v>52</v>
      </c>
      <c r="L1623" s="43">
        <v>74</v>
      </c>
      <c r="M1623" s="40">
        <f t="shared" si="67"/>
        <v>36</v>
      </c>
      <c r="N1623" s="41" t="s">
        <v>28</v>
      </c>
      <c r="O1623" s="42">
        <v>0.77713966221264896</v>
      </c>
      <c r="P1623" s="40"/>
    </row>
    <row r="1624" spans="1:16">
      <c r="A1624" s="37">
        <f t="shared" si="68"/>
        <v>40705</v>
      </c>
      <c r="B1624" s="39">
        <v>24.8</v>
      </c>
      <c r="C1624" s="39">
        <v>12.4</v>
      </c>
      <c r="D1624" s="39">
        <v>19.399999999999999</v>
      </c>
      <c r="E1624" s="40">
        <f t="shared" si="65"/>
        <v>12.4</v>
      </c>
      <c r="F1624" s="39">
        <v>999.4</v>
      </c>
      <c r="G1624" s="39">
        <v>997.9</v>
      </c>
      <c r="H1624" s="39">
        <v>998.7</v>
      </c>
      <c r="I1624" s="42">
        <f t="shared" si="66"/>
        <v>1.5</v>
      </c>
      <c r="J1624" s="43">
        <v>71</v>
      </c>
      <c r="K1624" s="43">
        <v>40</v>
      </c>
      <c r="L1624" s="43">
        <v>58</v>
      </c>
      <c r="M1624" s="40">
        <f t="shared" si="67"/>
        <v>31</v>
      </c>
      <c r="N1624" s="41" t="s">
        <v>17</v>
      </c>
      <c r="O1624" s="42">
        <v>1.0007049263031933</v>
      </c>
      <c r="P1624" s="40"/>
    </row>
    <row r="1625" spans="1:16">
      <c r="A1625" s="37">
        <f t="shared" si="68"/>
        <v>40706</v>
      </c>
      <c r="B1625" s="39">
        <v>25.5</v>
      </c>
      <c r="C1625" s="39">
        <v>12.8</v>
      </c>
      <c r="D1625" s="39">
        <v>21</v>
      </c>
      <c r="E1625" s="40">
        <f t="shared" si="65"/>
        <v>12.7</v>
      </c>
      <c r="F1625" s="39">
        <v>1001</v>
      </c>
      <c r="G1625" s="39">
        <v>1000.1</v>
      </c>
      <c r="H1625" s="39">
        <v>1000.6</v>
      </c>
      <c r="I1625" s="42">
        <f t="shared" si="66"/>
        <v>0.89999999999997726</v>
      </c>
      <c r="J1625" s="43">
        <v>64</v>
      </c>
      <c r="K1625" s="43">
        <v>46</v>
      </c>
      <c r="L1625" s="43">
        <v>55</v>
      </c>
      <c r="M1625" s="40">
        <f t="shared" si="67"/>
        <v>18</v>
      </c>
      <c r="N1625" s="41" t="s">
        <v>19</v>
      </c>
      <c r="O1625" s="42">
        <v>1.8906607738464296</v>
      </c>
      <c r="P1625" s="40"/>
    </row>
    <row r="1626" spans="1:16">
      <c r="A1626" s="37">
        <f t="shared" si="68"/>
        <v>40707</v>
      </c>
      <c r="B1626" s="39">
        <v>25</v>
      </c>
      <c r="C1626" s="39">
        <v>12.8</v>
      </c>
      <c r="D1626" s="39">
        <v>20.2</v>
      </c>
      <c r="E1626" s="40">
        <f t="shared" si="65"/>
        <v>12.2</v>
      </c>
      <c r="F1626" s="39">
        <v>1001.9</v>
      </c>
      <c r="G1626" s="39">
        <v>999.8</v>
      </c>
      <c r="H1626" s="39">
        <v>1000.6</v>
      </c>
      <c r="I1626" s="42">
        <f t="shared" si="66"/>
        <v>2.1000000000000227</v>
      </c>
      <c r="J1626" s="43">
        <v>78</v>
      </c>
      <c r="K1626" s="43">
        <v>66</v>
      </c>
      <c r="L1626" s="43">
        <v>74</v>
      </c>
      <c r="M1626" s="40">
        <f t="shared" si="67"/>
        <v>12</v>
      </c>
      <c r="N1626" s="41" t="s">
        <v>23</v>
      </c>
      <c r="O1626" s="42">
        <v>0.86386287311354293</v>
      </c>
      <c r="P1626" s="40">
        <v>2.7</v>
      </c>
    </row>
    <row r="1627" spans="1:16">
      <c r="A1627" s="37">
        <f t="shared" si="68"/>
        <v>40708</v>
      </c>
      <c r="B1627" s="39">
        <v>24.8</v>
      </c>
      <c r="C1627" s="39">
        <v>15.9</v>
      </c>
      <c r="D1627" s="39">
        <v>20</v>
      </c>
      <c r="E1627" s="40">
        <f t="shared" si="65"/>
        <v>8.9</v>
      </c>
      <c r="F1627" s="39">
        <v>1002.2</v>
      </c>
      <c r="G1627" s="39">
        <v>1001.3</v>
      </c>
      <c r="H1627" s="39">
        <v>1001.7</v>
      </c>
      <c r="I1627" s="42">
        <f t="shared" si="66"/>
        <v>0.90000000000009095</v>
      </c>
      <c r="J1627" s="43">
        <v>82</v>
      </c>
      <c r="K1627" s="43">
        <v>60</v>
      </c>
      <c r="L1627" s="43">
        <v>71</v>
      </c>
      <c r="M1627" s="40">
        <f t="shared" si="67"/>
        <v>22</v>
      </c>
      <c r="N1627" s="41" t="s">
        <v>21</v>
      </c>
      <c r="O1627" s="42">
        <v>1.3876676939943844</v>
      </c>
      <c r="P1627" s="40"/>
    </row>
    <row r="1628" spans="1:16">
      <c r="A1628" s="37">
        <f t="shared" si="68"/>
        <v>40709</v>
      </c>
      <c r="B1628" s="39">
        <v>26.8</v>
      </c>
      <c r="C1628" s="39">
        <v>14.7</v>
      </c>
      <c r="D1628" s="39">
        <v>20.7</v>
      </c>
      <c r="E1628" s="40">
        <f t="shared" si="65"/>
        <v>12.100000000000001</v>
      </c>
      <c r="F1628" s="39">
        <v>1003.8</v>
      </c>
      <c r="G1628" s="39">
        <v>1002.5</v>
      </c>
      <c r="H1628" s="39">
        <v>1003</v>
      </c>
      <c r="I1628" s="42">
        <f t="shared" si="66"/>
        <v>1.2999999999999545</v>
      </c>
      <c r="J1628" s="43">
        <v>78</v>
      </c>
      <c r="K1628" s="43">
        <v>50</v>
      </c>
      <c r="L1628" s="43">
        <v>68</v>
      </c>
      <c r="M1628" s="40">
        <f t="shared" si="67"/>
        <v>28</v>
      </c>
      <c r="N1628" s="41" t="s">
        <v>16</v>
      </c>
      <c r="O1628" s="42">
        <v>5.2220448364073149E-2</v>
      </c>
      <c r="P1628" s="40"/>
    </row>
    <row r="1629" spans="1:16">
      <c r="A1629" s="37">
        <f t="shared" si="68"/>
        <v>40710</v>
      </c>
      <c r="B1629" s="39">
        <v>28.8</v>
      </c>
      <c r="C1629" s="39">
        <v>14.5</v>
      </c>
      <c r="D1629" s="39">
        <v>22.4</v>
      </c>
      <c r="E1629" s="40">
        <f t="shared" ref="E1629:E1692" si="69">B1629-C1629</f>
        <v>14.3</v>
      </c>
      <c r="F1629" s="39">
        <v>1002.1</v>
      </c>
      <c r="G1629" s="39">
        <v>999.8</v>
      </c>
      <c r="H1629" s="39">
        <v>1000.7</v>
      </c>
      <c r="I1629" s="42">
        <f t="shared" ref="I1629:I1692" si="70">F1629-G1629</f>
        <v>2.3000000000000682</v>
      </c>
      <c r="J1629" s="43">
        <v>78</v>
      </c>
      <c r="K1629" s="43">
        <v>42</v>
      </c>
      <c r="L1629" s="43">
        <v>65</v>
      </c>
      <c r="M1629" s="40">
        <f t="shared" ref="M1629:M1692" si="71">J1629-K1629</f>
        <v>36</v>
      </c>
      <c r="N1629" s="41" t="s">
        <v>16</v>
      </c>
      <c r="O1629" s="42">
        <v>0.60605437492695702</v>
      </c>
      <c r="P1629" s="40"/>
    </row>
    <row r="1630" spans="1:16">
      <c r="A1630" s="37">
        <f t="shared" si="68"/>
        <v>40711</v>
      </c>
      <c r="B1630" s="39">
        <v>29.4</v>
      </c>
      <c r="C1630" s="39">
        <v>15</v>
      </c>
      <c r="D1630" s="39">
        <v>24.8</v>
      </c>
      <c r="E1630" s="40">
        <f t="shared" si="69"/>
        <v>14.399999999999999</v>
      </c>
      <c r="F1630" s="39">
        <v>1000.6</v>
      </c>
      <c r="G1630" s="39">
        <v>998.8</v>
      </c>
      <c r="H1630" s="39">
        <v>1000</v>
      </c>
      <c r="I1630" s="42">
        <f t="shared" si="70"/>
        <v>1.8000000000000682</v>
      </c>
      <c r="J1630" s="43">
        <v>65</v>
      </c>
      <c r="K1630" s="43">
        <v>50</v>
      </c>
      <c r="L1630" s="43">
        <v>57</v>
      </c>
      <c r="M1630" s="40">
        <f t="shared" si="71"/>
        <v>15</v>
      </c>
      <c r="N1630" s="41" t="s">
        <v>22</v>
      </c>
      <c r="O1630" s="42">
        <v>2.1128120526968557</v>
      </c>
      <c r="P1630" s="40"/>
    </row>
    <row r="1631" spans="1:16">
      <c r="A1631" s="37">
        <f t="shared" si="68"/>
        <v>40712</v>
      </c>
      <c r="B1631" s="39">
        <v>29</v>
      </c>
      <c r="C1631" s="39">
        <v>16.5</v>
      </c>
      <c r="D1631" s="39">
        <v>24.4</v>
      </c>
      <c r="E1631" s="40">
        <f t="shared" si="69"/>
        <v>12.5</v>
      </c>
      <c r="F1631" s="39">
        <v>996.7</v>
      </c>
      <c r="G1631" s="39">
        <v>993.3</v>
      </c>
      <c r="H1631" s="39">
        <v>995.1</v>
      </c>
      <c r="I1631" s="42">
        <f t="shared" si="70"/>
        <v>3.4000000000000909</v>
      </c>
      <c r="J1631" s="43">
        <v>63</v>
      </c>
      <c r="K1631" s="43">
        <v>41</v>
      </c>
      <c r="L1631" s="43">
        <v>55</v>
      </c>
      <c r="M1631" s="40">
        <f t="shared" si="71"/>
        <v>22</v>
      </c>
      <c r="N1631" s="41" t="s">
        <v>28</v>
      </c>
      <c r="O1631" s="42">
        <v>1.0667793995239132</v>
      </c>
      <c r="P1631" s="40">
        <v>9</v>
      </c>
    </row>
    <row r="1632" spans="1:16">
      <c r="A1632" s="37">
        <f t="shared" si="68"/>
        <v>40713</v>
      </c>
      <c r="B1632" s="39">
        <v>23.3</v>
      </c>
      <c r="C1632" s="39">
        <v>12.2</v>
      </c>
      <c r="D1632" s="39">
        <v>13.4</v>
      </c>
      <c r="E1632" s="40">
        <f t="shared" si="69"/>
        <v>11.100000000000001</v>
      </c>
      <c r="F1632" s="39">
        <v>1001.8</v>
      </c>
      <c r="G1632" s="39">
        <v>998.9</v>
      </c>
      <c r="H1632" s="39">
        <v>1000.3</v>
      </c>
      <c r="I1632" s="42">
        <f t="shared" si="70"/>
        <v>2.8999999999999773</v>
      </c>
      <c r="J1632" s="43">
        <v>91</v>
      </c>
      <c r="K1632" s="43">
        <v>71</v>
      </c>
      <c r="L1632" s="43">
        <v>84</v>
      </c>
      <c r="M1632" s="40">
        <f t="shared" si="71"/>
        <v>20</v>
      </c>
      <c r="N1632" s="41" t="s">
        <v>27</v>
      </c>
      <c r="O1632" s="42">
        <v>0.77702908955706251</v>
      </c>
      <c r="P1632" s="40">
        <v>2.2000000000000002</v>
      </c>
    </row>
    <row r="1633" spans="1:16">
      <c r="A1633" s="37">
        <f t="shared" si="68"/>
        <v>40714</v>
      </c>
      <c r="B1633" s="39">
        <v>23.9</v>
      </c>
      <c r="C1633" s="39">
        <v>8.1999999999999993</v>
      </c>
      <c r="D1633" s="39">
        <v>17.600000000000001</v>
      </c>
      <c r="E1633" s="40">
        <f t="shared" si="69"/>
        <v>15.7</v>
      </c>
      <c r="F1633" s="39">
        <v>1004.3</v>
      </c>
      <c r="G1633" s="39">
        <v>1002.7</v>
      </c>
      <c r="H1633" s="39">
        <v>1003.4</v>
      </c>
      <c r="I1633" s="42">
        <f t="shared" si="70"/>
        <v>1.5999999999999091</v>
      </c>
      <c r="J1633" s="43">
        <v>81</v>
      </c>
      <c r="K1633" s="43">
        <v>40</v>
      </c>
      <c r="L1633" s="43">
        <v>64</v>
      </c>
      <c r="M1633" s="40">
        <f t="shared" si="71"/>
        <v>41</v>
      </c>
      <c r="N1633" s="41" t="s">
        <v>23</v>
      </c>
      <c r="O1633" s="42">
        <v>0.18654901386048212</v>
      </c>
      <c r="P1633" s="40"/>
    </row>
    <row r="1634" spans="1:16">
      <c r="A1634" s="37">
        <f t="shared" si="68"/>
        <v>40715</v>
      </c>
      <c r="B1634" s="39">
        <v>29.2</v>
      </c>
      <c r="C1634" s="39">
        <v>10.9</v>
      </c>
      <c r="D1634" s="39">
        <v>22.2</v>
      </c>
      <c r="E1634" s="40">
        <f t="shared" si="69"/>
        <v>18.299999999999997</v>
      </c>
      <c r="F1634" s="39">
        <v>1004.3</v>
      </c>
      <c r="G1634" s="39">
        <v>1003.2</v>
      </c>
      <c r="H1634" s="39">
        <v>1003.6</v>
      </c>
      <c r="I1634" s="42">
        <f t="shared" si="70"/>
        <v>1.0999999999999091</v>
      </c>
      <c r="J1634" s="43">
        <v>72</v>
      </c>
      <c r="K1634" s="43">
        <v>36</v>
      </c>
      <c r="L1634" s="43">
        <v>59</v>
      </c>
      <c r="M1634" s="40">
        <f t="shared" si="71"/>
        <v>36</v>
      </c>
      <c r="N1634" s="41" t="s">
        <v>20</v>
      </c>
      <c r="O1634" s="42">
        <v>0.89489578929548685</v>
      </c>
      <c r="P1634" s="40"/>
    </row>
    <row r="1635" spans="1:16">
      <c r="A1635" s="37">
        <f t="shared" si="68"/>
        <v>40716</v>
      </c>
      <c r="B1635" s="39">
        <v>32</v>
      </c>
      <c r="C1635" s="39">
        <v>16.5</v>
      </c>
      <c r="D1635" s="39">
        <v>26.5</v>
      </c>
      <c r="E1635" s="40">
        <f t="shared" si="69"/>
        <v>15.5</v>
      </c>
      <c r="F1635" s="39">
        <v>1003.8</v>
      </c>
      <c r="G1635" s="39">
        <v>1000.2</v>
      </c>
      <c r="H1635" s="39">
        <v>1001.8</v>
      </c>
      <c r="I1635" s="42">
        <f t="shared" si="70"/>
        <v>3.5999999999999091</v>
      </c>
      <c r="J1635" s="43">
        <v>66</v>
      </c>
      <c r="K1635" s="43">
        <v>40</v>
      </c>
      <c r="L1635" s="43">
        <v>51</v>
      </c>
      <c r="M1635" s="40">
        <f t="shared" si="71"/>
        <v>26</v>
      </c>
      <c r="N1635" s="41" t="s">
        <v>28</v>
      </c>
      <c r="O1635" s="42">
        <v>1.7647565136749448</v>
      </c>
      <c r="P1635" s="40"/>
    </row>
    <row r="1636" spans="1:16">
      <c r="A1636" s="37">
        <f t="shared" si="68"/>
        <v>40717</v>
      </c>
      <c r="B1636" s="39">
        <v>30</v>
      </c>
      <c r="C1636" s="39">
        <v>17.3</v>
      </c>
      <c r="D1636" s="39">
        <v>25.1</v>
      </c>
      <c r="E1636" s="40">
        <f t="shared" si="69"/>
        <v>12.7</v>
      </c>
      <c r="F1636" s="39">
        <v>1002.1</v>
      </c>
      <c r="G1636" s="39">
        <v>998.5</v>
      </c>
      <c r="H1636" s="39">
        <v>1000.2</v>
      </c>
      <c r="I1636" s="42">
        <f t="shared" si="70"/>
        <v>3.6000000000000227</v>
      </c>
      <c r="J1636" s="43">
        <v>69</v>
      </c>
      <c r="K1636" s="43">
        <v>46</v>
      </c>
      <c r="L1636" s="43">
        <v>60</v>
      </c>
      <c r="M1636" s="40">
        <f t="shared" si="71"/>
        <v>23</v>
      </c>
      <c r="N1636" s="41" t="s">
        <v>15</v>
      </c>
      <c r="O1636" s="42">
        <v>1.4890612295839483</v>
      </c>
      <c r="P1636" s="40"/>
    </row>
    <row r="1637" spans="1:16">
      <c r="A1637" s="37">
        <f t="shared" si="68"/>
        <v>40718</v>
      </c>
      <c r="B1637" s="39">
        <v>24.3</v>
      </c>
      <c r="C1637" s="39">
        <v>17.3</v>
      </c>
      <c r="D1637" s="39">
        <v>19</v>
      </c>
      <c r="E1637" s="40">
        <f t="shared" si="69"/>
        <v>7</v>
      </c>
      <c r="F1637" s="39">
        <v>1005.1</v>
      </c>
      <c r="G1637" s="39">
        <v>1003.5</v>
      </c>
      <c r="H1637" s="39">
        <v>1004.1</v>
      </c>
      <c r="I1637" s="42">
        <f t="shared" si="70"/>
        <v>1.6000000000000227</v>
      </c>
      <c r="J1637" s="43">
        <v>71</v>
      </c>
      <c r="K1637" s="43">
        <v>55</v>
      </c>
      <c r="L1637" s="43">
        <v>65</v>
      </c>
      <c r="M1637" s="40">
        <f t="shared" si="71"/>
        <v>16</v>
      </c>
      <c r="N1637" s="41" t="s">
        <v>17</v>
      </c>
      <c r="O1637" s="42">
        <v>0.47018674216427447</v>
      </c>
      <c r="P1637" s="40"/>
    </row>
    <row r="1638" spans="1:16">
      <c r="A1638" s="37">
        <f t="shared" si="68"/>
        <v>40719</v>
      </c>
      <c r="B1638" s="39">
        <v>23.6</v>
      </c>
      <c r="C1638" s="39">
        <v>14.7</v>
      </c>
      <c r="D1638" s="39">
        <v>19.8</v>
      </c>
      <c r="E1638" s="40">
        <f t="shared" si="69"/>
        <v>8.9000000000000021</v>
      </c>
      <c r="F1638" s="39">
        <v>1008.4</v>
      </c>
      <c r="G1638" s="39">
        <v>1006.6</v>
      </c>
      <c r="H1638" s="39">
        <v>1007.6</v>
      </c>
      <c r="I1638" s="42">
        <f t="shared" si="70"/>
        <v>1.7999999999999545</v>
      </c>
      <c r="J1638" s="43">
        <v>49</v>
      </c>
      <c r="K1638" s="43">
        <v>34</v>
      </c>
      <c r="L1638" s="43">
        <v>42</v>
      </c>
      <c r="M1638" s="40">
        <f t="shared" si="71"/>
        <v>15</v>
      </c>
      <c r="N1638" s="41" t="s">
        <v>19</v>
      </c>
      <c r="O1638" s="42">
        <v>2.5209942740707776</v>
      </c>
      <c r="P1638" s="40"/>
    </row>
    <row r="1639" spans="1:16">
      <c r="A1639" s="37">
        <f t="shared" si="68"/>
        <v>40720</v>
      </c>
      <c r="B1639" s="39">
        <v>24.6</v>
      </c>
      <c r="C1639" s="39">
        <v>18</v>
      </c>
      <c r="D1639" s="39">
        <v>19.600000000000001</v>
      </c>
      <c r="E1639" s="40">
        <f t="shared" si="69"/>
        <v>6.6000000000000014</v>
      </c>
      <c r="F1639" s="39">
        <v>1008.7</v>
      </c>
      <c r="G1639" s="39">
        <v>1006.9</v>
      </c>
      <c r="H1639" s="39">
        <v>1007.7</v>
      </c>
      <c r="I1639" s="42">
        <f t="shared" si="70"/>
        <v>1.8000000000000682</v>
      </c>
      <c r="J1639" s="43">
        <v>72</v>
      </c>
      <c r="K1639" s="43">
        <v>41</v>
      </c>
      <c r="L1639" s="43">
        <v>55</v>
      </c>
      <c r="M1639" s="40">
        <f t="shared" si="71"/>
        <v>31</v>
      </c>
      <c r="N1639" s="41" t="s">
        <v>15</v>
      </c>
      <c r="O1639" s="42">
        <v>0.96990092946318862</v>
      </c>
      <c r="P1639" s="40"/>
    </row>
    <row r="1640" spans="1:16">
      <c r="A1640" s="37">
        <f t="shared" si="68"/>
        <v>40721</v>
      </c>
      <c r="B1640" s="39">
        <v>26.7</v>
      </c>
      <c r="C1640" s="39">
        <v>13</v>
      </c>
      <c r="D1640" s="39">
        <v>20.8</v>
      </c>
      <c r="E1640" s="40">
        <f t="shared" si="69"/>
        <v>13.7</v>
      </c>
      <c r="F1640" s="39">
        <v>1008.1</v>
      </c>
      <c r="G1640" s="39">
        <v>1003.3</v>
      </c>
      <c r="H1640" s="39">
        <v>1005.6</v>
      </c>
      <c r="I1640" s="42">
        <f t="shared" si="70"/>
        <v>4.8000000000000682</v>
      </c>
      <c r="J1640" s="43">
        <v>84</v>
      </c>
      <c r="K1640" s="43">
        <v>47</v>
      </c>
      <c r="L1640" s="43">
        <v>68</v>
      </c>
      <c r="M1640" s="40">
        <f t="shared" si="71"/>
        <v>37</v>
      </c>
      <c r="N1640" s="41" t="s">
        <v>17</v>
      </c>
      <c r="O1640" s="42">
        <v>0.55428121844158162</v>
      </c>
      <c r="P1640" s="40"/>
    </row>
    <row r="1641" spans="1:16">
      <c r="A1641" s="37">
        <f t="shared" si="68"/>
        <v>40722</v>
      </c>
      <c r="B1641" s="39">
        <v>27.2</v>
      </c>
      <c r="C1641" s="39">
        <v>15.4</v>
      </c>
      <c r="D1641" s="39">
        <v>21.4</v>
      </c>
      <c r="E1641" s="40">
        <f t="shared" si="69"/>
        <v>11.799999999999999</v>
      </c>
      <c r="F1641" s="39">
        <v>1002.4</v>
      </c>
      <c r="G1641" s="39">
        <v>999.4</v>
      </c>
      <c r="H1641" s="39">
        <v>1000.6</v>
      </c>
      <c r="I1641" s="42">
        <f t="shared" si="70"/>
        <v>3</v>
      </c>
      <c r="J1641" s="43">
        <v>57</v>
      </c>
      <c r="K1641" s="43">
        <v>29</v>
      </c>
      <c r="L1641" s="43">
        <v>47</v>
      </c>
      <c r="M1641" s="40">
        <f t="shared" si="71"/>
        <v>28</v>
      </c>
      <c r="N1641" s="41" t="s">
        <v>17</v>
      </c>
      <c r="O1641" s="42">
        <v>1.9296841418393069</v>
      </c>
      <c r="P1641" s="40"/>
    </row>
    <row r="1642" spans="1:16">
      <c r="A1642" s="37">
        <f t="shared" si="68"/>
        <v>40723</v>
      </c>
      <c r="B1642" s="39">
        <v>30.1</v>
      </c>
      <c r="C1642" s="39">
        <v>14.5</v>
      </c>
      <c r="D1642" s="39">
        <v>24.4</v>
      </c>
      <c r="E1642" s="40">
        <f t="shared" si="69"/>
        <v>15.600000000000001</v>
      </c>
      <c r="F1642" s="39">
        <v>998</v>
      </c>
      <c r="G1642" s="39">
        <v>996.3</v>
      </c>
      <c r="H1642" s="39">
        <v>996.9</v>
      </c>
      <c r="I1642" s="42">
        <f t="shared" si="70"/>
        <v>1.7000000000000455</v>
      </c>
      <c r="J1642" s="43">
        <v>65</v>
      </c>
      <c r="K1642" s="43">
        <v>37</v>
      </c>
      <c r="L1642" s="43">
        <v>49</v>
      </c>
      <c r="M1642" s="40">
        <f t="shared" si="71"/>
        <v>28</v>
      </c>
      <c r="N1642" s="41" t="s">
        <v>23</v>
      </c>
      <c r="O1642" s="42">
        <v>1.1164182661508726</v>
      </c>
      <c r="P1642" s="40"/>
    </row>
    <row r="1643" spans="1:16">
      <c r="A1643" s="37">
        <f t="shared" si="68"/>
        <v>40724</v>
      </c>
      <c r="B1643" s="39">
        <v>28.6</v>
      </c>
      <c r="C1643" s="39">
        <v>15.6</v>
      </c>
      <c r="D1643" s="39">
        <v>23.2</v>
      </c>
      <c r="E1643" s="40">
        <f t="shared" si="69"/>
        <v>13.000000000000002</v>
      </c>
      <c r="F1643" s="39">
        <v>998.3</v>
      </c>
      <c r="G1643" s="39">
        <v>994.3</v>
      </c>
      <c r="H1643" s="39">
        <v>995.7</v>
      </c>
      <c r="I1643" s="42">
        <f t="shared" si="70"/>
        <v>4</v>
      </c>
      <c r="J1643" s="43">
        <v>68</v>
      </c>
      <c r="K1643" s="43">
        <v>48</v>
      </c>
      <c r="L1643" s="43">
        <v>55</v>
      </c>
      <c r="M1643" s="40">
        <f t="shared" si="71"/>
        <v>20</v>
      </c>
      <c r="N1643" s="41" t="s">
        <v>21</v>
      </c>
      <c r="O1643" s="42">
        <v>0.90865828759202594</v>
      </c>
      <c r="P1643" s="40">
        <v>0.4</v>
      </c>
    </row>
    <row r="1644" spans="1:16">
      <c r="A1644" s="37">
        <f t="shared" si="68"/>
        <v>40725</v>
      </c>
      <c r="B1644" s="39">
        <v>24.1</v>
      </c>
      <c r="C1644" s="39">
        <v>16.100000000000001</v>
      </c>
      <c r="D1644" s="39">
        <v>20.399999999999999</v>
      </c>
      <c r="E1644" s="40">
        <f t="shared" si="69"/>
        <v>8</v>
      </c>
      <c r="F1644" s="39">
        <v>1001.7</v>
      </c>
      <c r="G1644" s="39">
        <v>999.2</v>
      </c>
      <c r="H1644" s="39">
        <v>1000.1</v>
      </c>
      <c r="I1644" s="42">
        <f t="shared" si="70"/>
        <v>2.5</v>
      </c>
      <c r="J1644" s="41">
        <v>51</v>
      </c>
      <c r="K1644" s="41">
        <v>29</v>
      </c>
      <c r="L1644" s="41">
        <v>42</v>
      </c>
      <c r="M1644" s="40">
        <f t="shared" si="71"/>
        <v>22</v>
      </c>
      <c r="N1644" s="41" t="s">
        <v>14</v>
      </c>
      <c r="O1644" s="42">
        <v>0.7</v>
      </c>
      <c r="P1644" s="40"/>
    </row>
    <row r="1645" spans="1:16">
      <c r="A1645" s="37">
        <f t="shared" si="68"/>
        <v>40726</v>
      </c>
      <c r="B1645" s="39">
        <v>21.3</v>
      </c>
      <c r="C1645" s="39">
        <v>12.1</v>
      </c>
      <c r="D1645" s="39">
        <v>16.8</v>
      </c>
      <c r="E1645" s="40">
        <f t="shared" si="69"/>
        <v>9.2000000000000011</v>
      </c>
      <c r="F1645" s="39">
        <v>999.9</v>
      </c>
      <c r="G1645" s="39">
        <v>997.4</v>
      </c>
      <c r="H1645" s="39">
        <v>998.3</v>
      </c>
      <c r="I1645" s="42">
        <f t="shared" si="70"/>
        <v>2.5</v>
      </c>
      <c r="J1645" s="41">
        <v>71</v>
      </c>
      <c r="K1645" s="41">
        <v>38</v>
      </c>
      <c r="L1645" s="41">
        <v>58</v>
      </c>
      <c r="M1645" s="40">
        <f t="shared" si="71"/>
        <v>33</v>
      </c>
      <c r="N1645" s="41" t="s">
        <v>15</v>
      </c>
      <c r="O1645" s="42">
        <v>0.9</v>
      </c>
      <c r="P1645" s="40"/>
    </row>
    <row r="1646" spans="1:16">
      <c r="A1646" s="37">
        <f t="shared" si="68"/>
        <v>40727</v>
      </c>
      <c r="B1646" s="39">
        <v>25.7</v>
      </c>
      <c r="C1646" s="39">
        <v>8.6999999999999993</v>
      </c>
      <c r="D1646" s="39">
        <v>21.2</v>
      </c>
      <c r="E1646" s="40">
        <f t="shared" si="69"/>
        <v>17</v>
      </c>
      <c r="F1646" s="39">
        <v>997.1</v>
      </c>
      <c r="G1646" s="39">
        <v>993.4</v>
      </c>
      <c r="H1646" s="39">
        <v>994.8</v>
      </c>
      <c r="I1646" s="42">
        <f t="shared" si="70"/>
        <v>3.7000000000000455</v>
      </c>
      <c r="J1646" s="41">
        <v>74</v>
      </c>
      <c r="K1646" s="41">
        <v>32</v>
      </c>
      <c r="L1646" s="41">
        <v>49</v>
      </c>
      <c r="M1646" s="40">
        <f t="shared" si="71"/>
        <v>42</v>
      </c>
      <c r="N1646" s="41" t="s">
        <v>16</v>
      </c>
      <c r="O1646" s="42">
        <v>1</v>
      </c>
      <c r="P1646" s="40"/>
    </row>
    <row r="1647" spans="1:16">
      <c r="A1647" s="37">
        <f t="shared" si="68"/>
        <v>40728</v>
      </c>
      <c r="B1647" s="39">
        <v>30.2</v>
      </c>
      <c r="C1647" s="39">
        <v>13.7</v>
      </c>
      <c r="D1647" s="39">
        <v>22.4</v>
      </c>
      <c r="E1647" s="40">
        <f t="shared" si="69"/>
        <v>16.5</v>
      </c>
      <c r="F1647" s="39">
        <v>997.1</v>
      </c>
      <c r="G1647" s="39">
        <v>996.6</v>
      </c>
      <c r="H1647" s="39">
        <v>996.8</v>
      </c>
      <c r="I1647" s="42">
        <f t="shared" si="70"/>
        <v>0.5</v>
      </c>
      <c r="J1647" s="41">
        <v>75</v>
      </c>
      <c r="K1647" s="41">
        <v>39</v>
      </c>
      <c r="L1647" s="41">
        <v>59</v>
      </c>
      <c r="M1647" s="40">
        <f t="shared" si="71"/>
        <v>36</v>
      </c>
      <c r="N1647" s="41" t="s">
        <v>14</v>
      </c>
      <c r="O1647" s="42">
        <v>0.7</v>
      </c>
      <c r="P1647" s="40"/>
    </row>
    <row r="1648" spans="1:16">
      <c r="A1648" s="37">
        <f t="shared" si="68"/>
        <v>40729</v>
      </c>
      <c r="B1648" s="39">
        <v>27.6</v>
      </c>
      <c r="C1648" s="39">
        <v>18.5</v>
      </c>
      <c r="D1648" s="39">
        <v>22.2</v>
      </c>
      <c r="E1648" s="40">
        <f t="shared" si="69"/>
        <v>9.1000000000000014</v>
      </c>
      <c r="F1648" s="39">
        <v>997.1</v>
      </c>
      <c r="G1648" s="39">
        <v>995.3</v>
      </c>
      <c r="H1648" s="39">
        <v>996.4</v>
      </c>
      <c r="I1648" s="42">
        <f t="shared" si="70"/>
        <v>1.8000000000000682</v>
      </c>
      <c r="J1648" s="41">
        <v>75</v>
      </c>
      <c r="K1648" s="41">
        <v>49</v>
      </c>
      <c r="L1648" s="41">
        <v>66</v>
      </c>
      <c r="M1648" s="40">
        <f t="shared" si="71"/>
        <v>26</v>
      </c>
      <c r="N1648" s="41" t="s">
        <v>17</v>
      </c>
      <c r="O1648" s="42">
        <v>1.5</v>
      </c>
      <c r="P1648" s="40">
        <v>2.1</v>
      </c>
    </row>
    <row r="1649" spans="1:16">
      <c r="A1649" s="37">
        <f t="shared" si="68"/>
        <v>40730</v>
      </c>
      <c r="B1649" s="39">
        <v>30.1</v>
      </c>
      <c r="C1649" s="39">
        <v>13.9</v>
      </c>
      <c r="D1649" s="39">
        <v>22.7</v>
      </c>
      <c r="E1649" s="40">
        <f t="shared" si="69"/>
        <v>16.200000000000003</v>
      </c>
      <c r="F1649" s="39">
        <v>997.1</v>
      </c>
      <c r="G1649" s="39">
        <v>994.6</v>
      </c>
      <c r="H1649" s="39">
        <v>995.8</v>
      </c>
      <c r="I1649" s="42">
        <f t="shared" si="70"/>
        <v>2.5</v>
      </c>
      <c r="J1649" s="41">
        <v>82</v>
      </c>
      <c r="K1649" s="41">
        <v>47</v>
      </c>
      <c r="L1649" s="41">
        <v>69</v>
      </c>
      <c r="M1649" s="40">
        <f t="shared" si="71"/>
        <v>35</v>
      </c>
      <c r="N1649" s="41" t="s">
        <v>18</v>
      </c>
      <c r="O1649" s="42">
        <v>0.3</v>
      </c>
      <c r="P1649" s="40"/>
    </row>
    <row r="1650" spans="1:16">
      <c r="A1650" s="37">
        <f t="shared" si="68"/>
        <v>40731</v>
      </c>
      <c r="B1650" s="39">
        <v>32.5</v>
      </c>
      <c r="C1650" s="39">
        <v>16.100000000000001</v>
      </c>
      <c r="D1650" s="39">
        <v>27.1</v>
      </c>
      <c r="E1650" s="40">
        <f t="shared" si="69"/>
        <v>16.399999999999999</v>
      </c>
      <c r="F1650" s="39">
        <v>998</v>
      </c>
      <c r="G1650" s="39">
        <v>996.4</v>
      </c>
      <c r="H1650" s="39">
        <v>997.1</v>
      </c>
      <c r="I1650" s="42">
        <f t="shared" si="70"/>
        <v>1.6000000000000227</v>
      </c>
      <c r="J1650" s="41">
        <v>73</v>
      </c>
      <c r="K1650" s="41">
        <v>44</v>
      </c>
      <c r="L1650" s="41">
        <v>54</v>
      </c>
      <c r="M1650" s="40">
        <f t="shared" si="71"/>
        <v>29</v>
      </c>
      <c r="N1650" s="41" t="s">
        <v>17</v>
      </c>
      <c r="O1650" s="42">
        <v>1.3</v>
      </c>
      <c r="P1650" s="40"/>
    </row>
    <row r="1651" spans="1:16">
      <c r="A1651" s="37">
        <f t="shared" si="68"/>
        <v>40732</v>
      </c>
      <c r="B1651" s="39">
        <v>33.6</v>
      </c>
      <c r="C1651" s="39">
        <v>18.100000000000001</v>
      </c>
      <c r="D1651" s="39">
        <v>25.3</v>
      </c>
      <c r="E1651" s="40">
        <f t="shared" si="69"/>
        <v>15.5</v>
      </c>
      <c r="F1651" s="39">
        <v>1000.1</v>
      </c>
      <c r="G1651" s="39">
        <v>997.6</v>
      </c>
      <c r="H1651" s="39">
        <v>999</v>
      </c>
      <c r="I1651" s="42">
        <f t="shared" si="70"/>
        <v>2.5</v>
      </c>
      <c r="J1651" s="41">
        <v>65</v>
      </c>
      <c r="K1651" s="41">
        <v>40</v>
      </c>
      <c r="L1651" s="41">
        <v>56</v>
      </c>
      <c r="M1651" s="40">
        <f t="shared" si="71"/>
        <v>25</v>
      </c>
      <c r="N1651" s="41" t="s">
        <v>14</v>
      </c>
      <c r="O1651" s="42">
        <v>0.8</v>
      </c>
      <c r="P1651" s="40"/>
    </row>
    <row r="1652" spans="1:16">
      <c r="A1652" s="37">
        <f t="shared" si="68"/>
        <v>40733</v>
      </c>
      <c r="B1652" s="39">
        <v>35.5</v>
      </c>
      <c r="C1652" s="39">
        <v>17.600000000000001</v>
      </c>
      <c r="D1652" s="39">
        <v>28</v>
      </c>
      <c r="E1652" s="40">
        <f t="shared" si="69"/>
        <v>17.899999999999999</v>
      </c>
      <c r="F1652" s="39">
        <v>1002.7</v>
      </c>
      <c r="G1652" s="39">
        <v>1000.9</v>
      </c>
      <c r="H1652" s="39">
        <v>1001.7</v>
      </c>
      <c r="I1652" s="42">
        <f t="shared" si="70"/>
        <v>1.8000000000000682</v>
      </c>
      <c r="J1652" s="41">
        <v>59</v>
      </c>
      <c r="K1652" s="41">
        <v>30</v>
      </c>
      <c r="L1652" s="41">
        <v>49</v>
      </c>
      <c r="M1652" s="40">
        <f t="shared" si="71"/>
        <v>29</v>
      </c>
      <c r="N1652" s="41" t="s">
        <v>19</v>
      </c>
      <c r="O1652" s="42">
        <v>0.8</v>
      </c>
      <c r="P1652" s="40"/>
    </row>
    <row r="1653" spans="1:16">
      <c r="A1653" s="37">
        <f t="shared" si="68"/>
        <v>40734</v>
      </c>
      <c r="B1653" s="39">
        <v>35.5</v>
      </c>
      <c r="C1653" s="39">
        <v>17.8</v>
      </c>
      <c r="D1653" s="39">
        <v>27.7</v>
      </c>
      <c r="E1653" s="40">
        <f t="shared" si="69"/>
        <v>17.7</v>
      </c>
      <c r="F1653" s="39">
        <v>1001.5</v>
      </c>
      <c r="G1653" s="39">
        <v>998.5</v>
      </c>
      <c r="H1653" s="39">
        <v>1000</v>
      </c>
      <c r="I1653" s="42">
        <f t="shared" si="70"/>
        <v>3</v>
      </c>
      <c r="J1653" s="41">
        <v>67</v>
      </c>
      <c r="K1653" s="41">
        <v>29</v>
      </c>
      <c r="L1653" s="41">
        <v>52</v>
      </c>
      <c r="M1653" s="40">
        <f t="shared" si="71"/>
        <v>38</v>
      </c>
      <c r="N1653" s="41" t="s">
        <v>16</v>
      </c>
      <c r="O1653" s="42">
        <v>0.6</v>
      </c>
      <c r="P1653" s="40"/>
    </row>
    <row r="1654" spans="1:16">
      <c r="A1654" s="37">
        <f t="shared" si="68"/>
        <v>40735</v>
      </c>
      <c r="B1654" s="39">
        <v>32.4</v>
      </c>
      <c r="C1654" s="39">
        <v>18.399999999999999</v>
      </c>
      <c r="D1654" s="39">
        <v>26.2</v>
      </c>
      <c r="E1654" s="40">
        <f t="shared" si="69"/>
        <v>14</v>
      </c>
      <c r="F1654" s="39">
        <v>1001.9</v>
      </c>
      <c r="G1654" s="39">
        <v>999.4</v>
      </c>
      <c r="H1654" s="39">
        <v>1000.4</v>
      </c>
      <c r="I1654" s="42">
        <f t="shared" si="70"/>
        <v>2.5</v>
      </c>
      <c r="J1654" s="41">
        <v>66</v>
      </c>
      <c r="K1654" s="41">
        <v>37</v>
      </c>
      <c r="L1654" s="41">
        <v>52</v>
      </c>
      <c r="M1654" s="40">
        <f t="shared" si="71"/>
        <v>29</v>
      </c>
      <c r="N1654" s="41" t="s">
        <v>16</v>
      </c>
      <c r="O1654" s="42">
        <v>1.8</v>
      </c>
      <c r="P1654" s="40"/>
    </row>
    <row r="1655" spans="1:16">
      <c r="A1655" s="37">
        <f t="shared" si="68"/>
        <v>40736</v>
      </c>
      <c r="B1655" s="39">
        <v>31.7</v>
      </c>
      <c r="C1655" s="39">
        <v>17.899999999999999</v>
      </c>
      <c r="D1655" s="39">
        <v>25.9</v>
      </c>
      <c r="E1655" s="40">
        <f t="shared" si="69"/>
        <v>13.8</v>
      </c>
      <c r="F1655" s="39">
        <v>1003.3</v>
      </c>
      <c r="G1655" s="39">
        <v>998.8</v>
      </c>
      <c r="H1655" s="39">
        <v>1001</v>
      </c>
      <c r="I1655" s="42">
        <f t="shared" si="70"/>
        <v>4.5</v>
      </c>
      <c r="J1655" s="41">
        <v>64</v>
      </c>
      <c r="K1655" s="41">
        <v>38</v>
      </c>
      <c r="L1655" s="41">
        <v>54</v>
      </c>
      <c r="M1655" s="40">
        <f t="shared" si="71"/>
        <v>26</v>
      </c>
      <c r="N1655" s="41" t="s">
        <v>20</v>
      </c>
      <c r="O1655" s="42">
        <v>1.6</v>
      </c>
      <c r="P1655" s="40"/>
    </row>
    <row r="1656" spans="1:16">
      <c r="A1656" s="37">
        <f t="shared" ref="A1656:A1719" si="72">A1655+1</f>
        <v>40737</v>
      </c>
      <c r="B1656" s="39">
        <v>34.6</v>
      </c>
      <c r="C1656" s="39">
        <v>20.2</v>
      </c>
      <c r="D1656" s="39">
        <v>27.6</v>
      </c>
      <c r="E1656" s="40">
        <f t="shared" si="69"/>
        <v>14.400000000000002</v>
      </c>
      <c r="F1656" s="39">
        <v>996.9</v>
      </c>
      <c r="G1656" s="39">
        <v>993.7</v>
      </c>
      <c r="H1656" s="39">
        <v>995.2</v>
      </c>
      <c r="I1656" s="42">
        <f t="shared" si="70"/>
        <v>3.1999999999999318</v>
      </c>
      <c r="J1656" s="41">
        <v>64</v>
      </c>
      <c r="K1656" s="41">
        <v>41</v>
      </c>
      <c r="L1656" s="41">
        <v>56</v>
      </c>
      <c r="M1656" s="40">
        <f t="shared" si="71"/>
        <v>23</v>
      </c>
      <c r="N1656" s="41" t="s">
        <v>21</v>
      </c>
      <c r="O1656" s="42">
        <v>1</v>
      </c>
      <c r="P1656" s="40"/>
    </row>
    <row r="1657" spans="1:16">
      <c r="A1657" s="37">
        <f t="shared" si="72"/>
        <v>40738</v>
      </c>
      <c r="B1657" s="39">
        <v>36.700000000000003</v>
      </c>
      <c r="C1657" s="39">
        <v>21.5</v>
      </c>
      <c r="D1657" s="39">
        <v>29.3</v>
      </c>
      <c r="E1657" s="40">
        <f t="shared" si="69"/>
        <v>15.200000000000003</v>
      </c>
      <c r="F1657" s="39">
        <v>996</v>
      </c>
      <c r="G1657" s="39">
        <v>994</v>
      </c>
      <c r="H1657" s="39">
        <v>994.8</v>
      </c>
      <c r="I1657" s="42">
        <f t="shared" si="70"/>
        <v>2</v>
      </c>
      <c r="J1657" s="41">
        <v>63</v>
      </c>
      <c r="K1657" s="41">
        <v>30</v>
      </c>
      <c r="L1657" s="41">
        <v>49</v>
      </c>
      <c r="M1657" s="40">
        <f t="shared" si="71"/>
        <v>33</v>
      </c>
      <c r="N1657" s="41" t="s">
        <v>22</v>
      </c>
      <c r="O1657" s="42">
        <v>1.4</v>
      </c>
      <c r="P1657" s="40"/>
    </row>
    <row r="1658" spans="1:16">
      <c r="A1658" s="37">
        <f t="shared" si="72"/>
        <v>40739</v>
      </c>
      <c r="B1658" s="39">
        <v>27.5</v>
      </c>
      <c r="C1658" s="39">
        <v>19.7</v>
      </c>
      <c r="D1658" s="39">
        <v>21.8</v>
      </c>
      <c r="E1658" s="40">
        <f t="shared" si="69"/>
        <v>7.8000000000000007</v>
      </c>
      <c r="F1658" s="39">
        <v>1001.9</v>
      </c>
      <c r="G1658" s="39">
        <v>1000.9</v>
      </c>
      <c r="H1658" s="39">
        <v>1001.5</v>
      </c>
      <c r="I1658" s="42">
        <f t="shared" si="70"/>
        <v>1</v>
      </c>
      <c r="J1658" s="41">
        <v>54</v>
      </c>
      <c r="K1658" s="41">
        <v>42</v>
      </c>
      <c r="L1658" s="41">
        <v>50</v>
      </c>
      <c r="M1658" s="40">
        <f t="shared" si="71"/>
        <v>12</v>
      </c>
      <c r="N1658" s="41" t="s">
        <v>23</v>
      </c>
      <c r="O1658" s="42">
        <v>2.5</v>
      </c>
      <c r="P1658" s="40"/>
    </row>
    <row r="1659" spans="1:16">
      <c r="A1659" s="37">
        <f t="shared" si="72"/>
        <v>40740</v>
      </c>
      <c r="B1659" s="39">
        <v>28.5</v>
      </c>
      <c r="C1659" s="39">
        <v>15.4</v>
      </c>
      <c r="D1659" s="39">
        <v>22.5</v>
      </c>
      <c r="E1659" s="40">
        <f t="shared" si="69"/>
        <v>13.1</v>
      </c>
      <c r="F1659" s="39">
        <v>1002.8</v>
      </c>
      <c r="G1659" s="39">
        <v>996</v>
      </c>
      <c r="H1659" s="39">
        <v>999.2</v>
      </c>
      <c r="I1659" s="42">
        <f t="shared" si="70"/>
        <v>6.7999999999999545</v>
      </c>
      <c r="J1659" s="41">
        <v>59</v>
      </c>
      <c r="K1659" s="41">
        <v>33</v>
      </c>
      <c r="L1659" s="41">
        <v>49</v>
      </c>
      <c r="M1659" s="40">
        <f t="shared" si="71"/>
        <v>26</v>
      </c>
      <c r="N1659" s="41" t="s">
        <v>17</v>
      </c>
      <c r="O1659" s="42">
        <v>0.4</v>
      </c>
      <c r="P1659" s="40"/>
    </row>
    <row r="1660" spans="1:16">
      <c r="A1660" s="37">
        <f t="shared" si="72"/>
        <v>40741</v>
      </c>
      <c r="B1660" s="39">
        <v>31.7</v>
      </c>
      <c r="C1660" s="39">
        <v>15.1</v>
      </c>
      <c r="D1660" s="39">
        <v>25.8</v>
      </c>
      <c r="E1660" s="40">
        <f t="shared" si="69"/>
        <v>16.600000000000001</v>
      </c>
      <c r="F1660" s="39">
        <v>993.9</v>
      </c>
      <c r="G1660" s="39">
        <v>990.3</v>
      </c>
      <c r="H1660" s="39">
        <v>991.8</v>
      </c>
      <c r="I1660" s="42">
        <f t="shared" si="70"/>
        <v>3.6000000000000227</v>
      </c>
      <c r="J1660" s="41">
        <v>71</v>
      </c>
      <c r="K1660" s="41">
        <v>39</v>
      </c>
      <c r="L1660" s="41">
        <v>52</v>
      </c>
      <c r="M1660" s="40">
        <f t="shared" si="71"/>
        <v>32</v>
      </c>
      <c r="N1660" s="41" t="s">
        <v>14</v>
      </c>
      <c r="O1660" s="42">
        <v>1.2</v>
      </c>
      <c r="P1660" s="40"/>
    </row>
    <row r="1661" spans="1:16">
      <c r="A1661" s="37">
        <f t="shared" si="72"/>
        <v>40742</v>
      </c>
      <c r="B1661" s="39">
        <v>31.9</v>
      </c>
      <c r="C1661" s="39">
        <v>17.2</v>
      </c>
      <c r="D1661" s="39">
        <v>25.3</v>
      </c>
      <c r="E1661" s="40">
        <f t="shared" si="69"/>
        <v>14.7</v>
      </c>
      <c r="F1661" s="39">
        <v>991.2</v>
      </c>
      <c r="G1661" s="39">
        <v>990.3</v>
      </c>
      <c r="H1661" s="39">
        <v>990.8</v>
      </c>
      <c r="I1661" s="42">
        <f t="shared" si="70"/>
        <v>0.90000000000009095</v>
      </c>
      <c r="J1661" s="41">
        <v>60</v>
      </c>
      <c r="K1661" s="41">
        <v>31</v>
      </c>
      <c r="L1661" s="41">
        <v>50</v>
      </c>
      <c r="M1661" s="40">
        <f t="shared" si="71"/>
        <v>29</v>
      </c>
      <c r="N1661" s="41" t="s">
        <v>17</v>
      </c>
      <c r="O1661" s="42">
        <v>1.2</v>
      </c>
      <c r="P1661" s="40"/>
    </row>
    <row r="1662" spans="1:16">
      <c r="A1662" s="37">
        <f t="shared" si="72"/>
        <v>40743</v>
      </c>
      <c r="B1662" s="39">
        <v>29</v>
      </c>
      <c r="C1662" s="39">
        <v>16.600000000000001</v>
      </c>
      <c r="D1662" s="39">
        <v>22.8</v>
      </c>
      <c r="E1662" s="40">
        <f t="shared" si="69"/>
        <v>12.399999999999999</v>
      </c>
      <c r="F1662" s="39">
        <v>993.2</v>
      </c>
      <c r="G1662" s="39">
        <v>988.3</v>
      </c>
      <c r="H1662" s="39">
        <v>990.6</v>
      </c>
      <c r="I1662" s="42">
        <f t="shared" si="70"/>
        <v>4.9000000000000909</v>
      </c>
      <c r="J1662" s="41">
        <v>83</v>
      </c>
      <c r="K1662" s="41">
        <v>44</v>
      </c>
      <c r="L1662" s="41">
        <v>68</v>
      </c>
      <c r="M1662" s="40">
        <f t="shared" si="71"/>
        <v>39</v>
      </c>
      <c r="N1662" s="41" t="s">
        <v>15</v>
      </c>
      <c r="O1662" s="42">
        <v>0.6</v>
      </c>
      <c r="P1662" s="40">
        <v>10</v>
      </c>
    </row>
    <row r="1663" spans="1:16">
      <c r="A1663" s="37">
        <f t="shared" si="72"/>
        <v>40744</v>
      </c>
      <c r="B1663" s="39">
        <v>27.6</v>
      </c>
      <c r="C1663" s="39">
        <v>18</v>
      </c>
      <c r="D1663" s="39">
        <v>20</v>
      </c>
      <c r="E1663" s="40">
        <f t="shared" si="69"/>
        <v>9.6000000000000014</v>
      </c>
      <c r="F1663" s="39">
        <v>989.2</v>
      </c>
      <c r="G1663" s="39">
        <v>985.3</v>
      </c>
      <c r="H1663" s="39">
        <v>986.9</v>
      </c>
      <c r="I1663" s="42">
        <f t="shared" si="70"/>
        <v>3.9000000000000909</v>
      </c>
      <c r="J1663" s="41">
        <v>92</v>
      </c>
      <c r="K1663" s="41">
        <v>47</v>
      </c>
      <c r="L1663" s="41">
        <v>68</v>
      </c>
      <c r="M1663" s="40">
        <f t="shared" si="71"/>
        <v>45</v>
      </c>
      <c r="N1663" s="41" t="s">
        <v>16</v>
      </c>
      <c r="O1663" s="42">
        <v>1</v>
      </c>
      <c r="P1663" s="40"/>
    </row>
    <row r="1664" spans="1:16">
      <c r="A1664" s="37">
        <f t="shared" si="72"/>
        <v>40745</v>
      </c>
      <c r="B1664" s="39">
        <v>28.2</v>
      </c>
      <c r="C1664" s="39">
        <v>16.8</v>
      </c>
      <c r="D1664" s="39">
        <v>20.399999999999999</v>
      </c>
      <c r="E1664" s="40">
        <f t="shared" si="69"/>
        <v>11.399999999999999</v>
      </c>
      <c r="F1664" s="39">
        <v>991.7</v>
      </c>
      <c r="G1664" s="39">
        <v>988.5</v>
      </c>
      <c r="H1664" s="39">
        <v>990</v>
      </c>
      <c r="I1664" s="42">
        <f t="shared" si="70"/>
        <v>3.2000000000000455</v>
      </c>
      <c r="J1664" s="41">
        <v>87</v>
      </c>
      <c r="K1664" s="41">
        <v>36</v>
      </c>
      <c r="L1664" s="41">
        <v>61</v>
      </c>
      <c r="M1664" s="40">
        <f t="shared" si="71"/>
        <v>51</v>
      </c>
      <c r="N1664" s="41" t="s">
        <v>20</v>
      </c>
      <c r="O1664" s="42">
        <v>0.6</v>
      </c>
      <c r="P1664" s="40">
        <v>1.1000000000000001</v>
      </c>
    </row>
    <row r="1665" spans="1:16">
      <c r="A1665" s="37">
        <f t="shared" si="72"/>
        <v>40746</v>
      </c>
      <c r="B1665" s="39">
        <v>28.7</v>
      </c>
      <c r="C1665" s="39">
        <v>12.9</v>
      </c>
      <c r="D1665" s="39">
        <v>22.2</v>
      </c>
      <c r="E1665" s="40">
        <f t="shared" si="69"/>
        <v>15.799999999999999</v>
      </c>
      <c r="F1665" s="39">
        <v>993.4</v>
      </c>
      <c r="G1665" s="39">
        <v>991.4</v>
      </c>
      <c r="H1665" s="39">
        <v>992.3</v>
      </c>
      <c r="I1665" s="42">
        <f t="shared" si="70"/>
        <v>2</v>
      </c>
      <c r="J1665" s="41">
        <v>82</v>
      </c>
      <c r="K1665" s="41">
        <v>36</v>
      </c>
      <c r="L1665" s="41">
        <v>59</v>
      </c>
      <c r="M1665" s="40">
        <f t="shared" si="71"/>
        <v>46</v>
      </c>
      <c r="N1665" s="41" t="s">
        <v>20</v>
      </c>
      <c r="O1665" s="42">
        <v>0.9</v>
      </c>
      <c r="P1665" s="40">
        <v>4</v>
      </c>
    </row>
    <row r="1666" spans="1:16">
      <c r="A1666" s="37">
        <f t="shared" si="72"/>
        <v>40747</v>
      </c>
      <c r="B1666" s="39">
        <v>21.5</v>
      </c>
      <c r="C1666" s="39">
        <v>16.399999999999999</v>
      </c>
      <c r="D1666" s="39">
        <v>18.600000000000001</v>
      </c>
      <c r="E1666" s="40">
        <f t="shared" si="69"/>
        <v>5.1000000000000014</v>
      </c>
      <c r="F1666" s="39">
        <v>995</v>
      </c>
      <c r="G1666" s="39">
        <v>992.6</v>
      </c>
      <c r="H1666" s="39">
        <v>993.5</v>
      </c>
      <c r="I1666" s="42">
        <f t="shared" si="70"/>
        <v>2.3999999999999773</v>
      </c>
      <c r="J1666" s="41">
        <v>92</v>
      </c>
      <c r="K1666" s="41">
        <v>73</v>
      </c>
      <c r="L1666" s="41">
        <v>85</v>
      </c>
      <c r="M1666" s="40">
        <f t="shared" si="71"/>
        <v>19</v>
      </c>
      <c r="N1666" s="41" t="s">
        <v>19</v>
      </c>
      <c r="O1666" s="42">
        <v>1.4</v>
      </c>
      <c r="P1666" s="40">
        <v>16.600000000000001</v>
      </c>
    </row>
    <row r="1667" spans="1:16">
      <c r="A1667" s="37">
        <f t="shared" si="72"/>
        <v>40748</v>
      </c>
      <c r="B1667" s="39">
        <v>18.600000000000001</v>
      </c>
      <c r="C1667" s="39">
        <v>14.5</v>
      </c>
      <c r="D1667" s="39">
        <v>16.2</v>
      </c>
      <c r="E1667" s="40">
        <f t="shared" si="69"/>
        <v>4.1000000000000014</v>
      </c>
      <c r="F1667" s="39">
        <v>992.8</v>
      </c>
      <c r="G1667" s="39">
        <v>990.5</v>
      </c>
      <c r="H1667" s="39">
        <v>991.3</v>
      </c>
      <c r="I1667" s="42">
        <f t="shared" si="70"/>
        <v>2.2999999999999545</v>
      </c>
      <c r="J1667" s="41">
        <v>92</v>
      </c>
      <c r="K1667" s="41">
        <v>72</v>
      </c>
      <c r="L1667" s="41">
        <v>77</v>
      </c>
      <c r="M1667" s="40">
        <f t="shared" si="71"/>
        <v>20</v>
      </c>
      <c r="N1667" s="41" t="s">
        <v>16</v>
      </c>
      <c r="O1667" s="42">
        <v>2.5</v>
      </c>
      <c r="P1667" s="40">
        <v>3.1</v>
      </c>
    </row>
    <row r="1668" spans="1:16">
      <c r="A1668" s="37">
        <f t="shared" si="72"/>
        <v>40749</v>
      </c>
      <c r="B1668" s="39">
        <v>16.899999999999999</v>
      </c>
      <c r="C1668" s="39">
        <v>13.3</v>
      </c>
      <c r="D1668" s="39">
        <v>15.2</v>
      </c>
      <c r="E1668" s="40">
        <f t="shared" si="69"/>
        <v>3.5999999999999979</v>
      </c>
      <c r="F1668" s="39">
        <v>996.4</v>
      </c>
      <c r="G1668" s="39">
        <v>993.7</v>
      </c>
      <c r="H1668" s="39">
        <v>995.1</v>
      </c>
      <c r="I1668" s="42">
        <f t="shared" si="70"/>
        <v>2.6999999999999318</v>
      </c>
      <c r="J1668" s="41">
        <v>84</v>
      </c>
      <c r="K1668" s="41">
        <v>74</v>
      </c>
      <c r="L1668" s="41">
        <v>80</v>
      </c>
      <c r="M1668" s="40">
        <f t="shared" si="71"/>
        <v>10</v>
      </c>
      <c r="N1668" s="41" t="s">
        <v>16</v>
      </c>
      <c r="O1668" s="42">
        <v>0.8</v>
      </c>
      <c r="P1668" s="40"/>
    </row>
    <row r="1669" spans="1:16">
      <c r="A1669" s="37">
        <f t="shared" si="72"/>
        <v>40750</v>
      </c>
      <c r="B1669" s="39">
        <v>22.1</v>
      </c>
      <c r="C1669" s="39">
        <v>13.6</v>
      </c>
      <c r="D1669" s="39">
        <v>17.7</v>
      </c>
      <c r="E1669" s="40">
        <f t="shared" si="69"/>
        <v>8.5000000000000018</v>
      </c>
      <c r="F1669" s="39">
        <v>1000.4</v>
      </c>
      <c r="G1669" s="39">
        <v>996.8</v>
      </c>
      <c r="H1669" s="39">
        <v>998.6</v>
      </c>
      <c r="I1669" s="42">
        <f t="shared" si="70"/>
        <v>3.6000000000000227</v>
      </c>
      <c r="J1669" s="41">
        <v>83</v>
      </c>
      <c r="K1669" s="41">
        <v>51</v>
      </c>
      <c r="L1669" s="41">
        <v>72</v>
      </c>
      <c r="M1669" s="40">
        <f t="shared" si="71"/>
        <v>32</v>
      </c>
      <c r="N1669" s="41" t="s">
        <v>16</v>
      </c>
      <c r="O1669" s="42">
        <v>0.2</v>
      </c>
      <c r="P1669" s="40"/>
    </row>
    <row r="1670" spans="1:16">
      <c r="A1670" s="37">
        <f t="shared" si="72"/>
        <v>40751</v>
      </c>
      <c r="B1670" s="39">
        <v>27.2</v>
      </c>
      <c r="C1670" s="39">
        <v>12.1</v>
      </c>
      <c r="D1670" s="39">
        <v>21.6</v>
      </c>
      <c r="E1670" s="40">
        <f t="shared" si="69"/>
        <v>15.1</v>
      </c>
      <c r="F1670" s="39">
        <v>1002.3</v>
      </c>
      <c r="G1670" s="39">
        <v>1001.2</v>
      </c>
      <c r="H1670" s="39">
        <v>1001.6</v>
      </c>
      <c r="I1670" s="42">
        <f t="shared" si="70"/>
        <v>1.0999999999999091</v>
      </c>
      <c r="J1670" s="41">
        <v>79</v>
      </c>
      <c r="K1670" s="41">
        <v>41</v>
      </c>
      <c r="L1670" s="41">
        <v>62</v>
      </c>
      <c r="M1670" s="40">
        <f t="shared" si="71"/>
        <v>38</v>
      </c>
      <c r="N1670" s="41" t="s">
        <v>24</v>
      </c>
      <c r="O1670" s="42">
        <v>0.9</v>
      </c>
      <c r="P1670" s="40">
        <v>7.3</v>
      </c>
    </row>
    <row r="1671" spans="1:16">
      <c r="A1671" s="37">
        <f t="shared" si="72"/>
        <v>40752</v>
      </c>
      <c r="B1671" s="39">
        <v>21.6</v>
      </c>
      <c r="C1671" s="39">
        <v>16.600000000000001</v>
      </c>
      <c r="D1671" s="39">
        <v>17.2</v>
      </c>
      <c r="E1671" s="40">
        <f t="shared" si="69"/>
        <v>5</v>
      </c>
      <c r="F1671" s="39">
        <v>1000.1</v>
      </c>
      <c r="G1671" s="39">
        <v>999.1</v>
      </c>
      <c r="H1671" s="39">
        <v>999.7</v>
      </c>
      <c r="I1671" s="42">
        <f t="shared" si="70"/>
        <v>1</v>
      </c>
      <c r="J1671" s="41">
        <v>93</v>
      </c>
      <c r="K1671" s="41">
        <v>91</v>
      </c>
      <c r="L1671" s="41">
        <v>92</v>
      </c>
      <c r="M1671" s="40">
        <f t="shared" si="71"/>
        <v>2</v>
      </c>
      <c r="N1671" s="41" t="s">
        <v>25</v>
      </c>
      <c r="O1671" s="42">
        <v>1.1000000000000001</v>
      </c>
      <c r="P1671" s="40">
        <v>22.2</v>
      </c>
    </row>
    <row r="1672" spans="1:16">
      <c r="A1672" s="37">
        <f t="shared" si="72"/>
        <v>40753</v>
      </c>
      <c r="B1672" s="39">
        <v>24.2</v>
      </c>
      <c r="C1672" s="39">
        <v>14.7</v>
      </c>
      <c r="D1672" s="39">
        <v>19.399999999999999</v>
      </c>
      <c r="E1672" s="40">
        <f t="shared" si="69"/>
        <v>9.5</v>
      </c>
      <c r="F1672" s="39">
        <v>998.8</v>
      </c>
      <c r="G1672" s="39">
        <v>997.4</v>
      </c>
      <c r="H1672" s="39">
        <v>997.9</v>
      </c>
      <c r="I1672" s="42">
        <f t="shared" si="70"/>
        <v>1.3999999999999773</v>
      </c>
      <c r="J1672" s="41">
        <v>84</v>
      </c>
      <c r="K1672" s="41">
        <v>54</v>
      </c>
      <c r="L1672" s="41">
        <v>74</v>
      </c>
      <c r="M1672" s="40">
        <f t="shared" si="71"/>
        <v>30</v>
      </c>
      <c r="N1672" s="41" t="s">
        <v>20</v>
      </c>
      <c r="O1672" s="42">
        <v>1.1000000000000001</v>
      </c>
      <c r="P1672" s="40"/>
    </row>
    <row r="1673" spans="1:16">
      <c r="A1673" s="37">
        <f t="shared" si="72"/>
        <v>40754</v>
      </c>
      <c r="B1673" s="39">
        <v>26.2</v>
      </c>
      <c r="C1673" s="39">
        <v>14.2</v>
      </c>
      <c r="D1673" s="39">
        <v>19.600000000000001</v>
      </c>
      <c r="E1673" s="40">
        <f t="shared" si="69"/>
        <v>12</v>
      </c>
      <c r="F1673" s="39">
        <v>997.3</v>
      </c>
      <c r="G1673" s="39">
        <v>996</v>
      </c>
      <c r="H1673" s="39">
        <v>996.6</v>
      </c>
      <c r="I1673" s="42">
        <f t="shared" si="70"/>
        <v>1.2999999999999545</v>
      </c>
      <c r="J1673" s="41">
        <v>93</v>
      </c>
      <c r="K1673" s="41">
        <v>47</v>
      </c>
      <c r="L1673" s="41">
        <v>75</v>
      </c>
      <c r="M1673" s="40">
        <f t="shared" si="71"/>
        <v>46</v>
      </c>
      <c r="N1673" s="41" t="s">
        <v>15</v>
      </c>
      <c r="O1673" s="42">
        <v>0.9</v>
      </c>
      <c r="P1673" s="40">
        <v>9.5</v>
      </c>
    </row>
    <row r="1674" spans="1:16">
      <c r="A1674" s="37">
        <f t="shared" si="72"/>
        <v>40755</v>
      </c>
      <c r="B1674" s="39">
        <v>24.5</v>
      </c>
      <c r="C1674" s="39">
        <v>15.5</v>
      </c>
      <c r="D1674" s="39">
        <v>19.899999999999999</v>
      </c>
      <c r="E1674" s="40">
        <f t="shared" si="69"/>
        <v>9</v>
      </c>
      <c r="F1674" s="39">
        <v>997.3</v>
      </c>
      <c r="G1674" s="41">
        <v>996.7</v>
      </c>
      <c r="H1674" s="39">
        <v>997</v>
      </c>
      <c r="I1674" s="42">
        <f t="shared" si="70"/>
        <v>0.59999999999990905</v>
      </c>
      <c r="J1674" s="41">
        <v>89</v>
      </c>
      <c r="K1674" s="41">
        <v>55</v>
      </c>
      <c r="L1674" s="41">
        <v>75</v>
      </c>
      <c r="M1674" s="40">
        <f t="shared" si="71"/>
        <v>34</v>
      </c>
      <c r="N1674" s="41" t="s">
        <v>26</v>
      </c>
      <c r="O1674" s="42">
        <v>0.3</v>
      </c>
      <c r="P1674" s="40"/>
    </row>
    <row r="1675" spans="1:16">
      <c r="A1675" s="37">
        <f t="shared" si="72"/>
        <v>40756</v>
      </c>
      <c r="B1675" s="39">
        <v>25.6</v>
      </c>
      <c r="C1675" s="39">
        <v>16.100000000000001</v>
      </c>
      <c r="D1675" s="39">
        <v>20</v>
      </c>
      <c r="E1675" s="40">
        <f t="shared" si="69"/>
        <v>9.5</v>
      </c>
      <c r="F1675" s="39">
        <v>1000.4</v>
      </c>
      <c r="G1675" s="41">
        <v>999.1</v>
      </c>
      <c r="H1675" s="39">
        <v>999.8</v>
      </c>
      <c r="I1675" s="42">
        <f t="shared" si="70"/>
        <v>1.2999999999999545</v>
      </c>
      <c r="J1675" s="41">
        <v>80</v>
      </c>
      <c r="K1675" s="41">
        <v>54</v>
      </c>
      <c r="L1675" s="41">
        <v>71</v>
      </c>
      <c r="M1675" s="40">
        <f t="shared" si="71"/>
        <v>26</v>
      </c>
      <c r="N1675" s="41" t="s">
        <v>14</v>
      </c>
      <c r="O1675" s="42">
        <v>0.8</v>
      </c>
      <c r="P1675" s="40">
        <v>0.8</v>
      </c>
    </row>
    <row r="1676" spans="1:16">
      <c r="A1676" s="37">
        <f t="shared" si="72"/>
        <v>40757</v>
      </c>
      <c r="B1676" s="39">
        <v>27.2</v>
      </c>
      <c r="C1676" s="39">
        <v>15.6</v>
      </c>
      <c r="D1676" s="39">
        <v>21.5</v>
      </c>
      <c r="E1676" s="40">
        <f t="shared" si="69"/>
        <v>11.6</v>
      </c>
      <c r="F1676" s="39">
        <v>1003.2</v>
      </c>
      <c r="G1676" s="41">
        <v>1002.1</v>
      </c>
      <c r="H1676" s="39">
        <v>1002.6</v>
      </c>
      <c r="I1676" s="42">
        <f t="shared" si="70"/>
        <v>1.1000000000000227</v>
      </c>
      <c r="J1676" s="41">
        <v>79</v>
      </c>
      <c r="K1676" s="41">
        <v>53</v>
      </c>
      <c r="L1676" s="41">
        <v>69</v>
      </c>
      <c r="M1676" s="40">
        <f t="shared" si="71"/>
        <v>26</v>
      </c>
      <c r="N1676" s="41" t="s">
        <v>15</v>
      </c>
      <c r="O1676" s="42">
        <v>0.6</v>
      </c>
      <c r="P1676" s="40"/>
    </row>
    <row r="1677" spans="1:16">
      <c r="A1677" s="37">
        <f t="shared" si="72"/>
        <v>40758</v>
      </c>
      <c r="B1677" s="39">
        <v>28.9</v>
      </c>
      <c r="C1677" s="39">
        <v>15.1</v>
      </c>
      <c r="D1677" s="39">
        <v>24.2</v>
      </c>
      <c r="E1677" s="40">
        <f t="shared" si="69"/>
        <v>13.799999999999999</v>
      </c>
      <c r="F1677" s="39">
        <v>1003.6</v>
      </c>
      <c r="G1677" s="41">
        <v>1000.1</v>
      </c>
      <c r="H1677" s="39">
        <v>1001.8</v>
      </c>
      <c r="I1677" s="42">
        <f t="shared" si="70"/>
        <v>3.5</v>
      </c>
      <c r="J1677" s="41">
        <v>79</v>
      </c>
      <c r="K1677" s="41">
        <v>49</v>
      </c>
      <c r="L1677" s="41">
        <v>67</v>
      </c>
      <c r="M1677" s="40">
        <f t="shared" si="71"/>
        <v>30</v>
      </c>
      <c r="N1677" s="41" t="s">
        <v>16</v>
      </c>
      <c r="O1677" s="42">
        <v>0.6</v>
      </c>
      <c r="P1677" s="40"/>
    </row>
    <row r="1678" spans="1:16">
      <c r="A1678" s="37">
        <f t="shared" si="72"/>
        <v>40759</v>
      </c>
      <c r="B1678" s="39">
        <v>26.8</v>
      </c>
      <c r="C1678" s="39">
        <v>19.399999999999999</v>
      </c>
      <c r="D1678" s="39">
        <v>23.1</v>
      </c>
      <c r="E1678" s="40">
        <f t="shared" si="69"/>
        <v>7.4000000000000021</v>
      </c>
      <c r="F1678" s="39">
        <v>1000.8</v>
      </c>
      <c r="G1678" s="41">
        <v>998.7</v>
      </c>
      <c r="H1678" s="39">
        <v>999.6</v>
      </c>
      <c r="I1678" s="42">
        <f t="shared" si="70"/>
        <v>2.0999999999999091</v>
      </c>
      <c r="J1678" s="41">
        <v>85</v>
      </c>
      <c r="K1678" s="41">
        <v>53</v>
      </c>
      <c r="L1678" s="41">
        <v>68</v>
      </c>
      <c r="M1678" s="40">
        <f t="shared" si="71"/>
        <v>32</v>
      </c>
      <c r="N1678" s="41" t="s">
        <v>14</v>
      </c>
      <c r="O1678" s="42">
        <v>1.1000000000000001</v>
      </c>
      <c r="P1678" s="40"/>
    </row>
    <row r="1679" spans="1:16">
      <c r="A1679" s="37">
        <f t="shared" si="72"/>
        <v>40760</v>
      </c>
      <c r="B1679" s="39">
        <v>27.2</v>
      </c>
      <c r="C1679" s="39">
        <v>19.399999999999999</v>
      </c>
      <c r="D1679" s="39">
        <v>21.9</v>
      </c>
      <c r="E1679" s="40">
        <f t="shared" si="69"/>
        <v>7.8000000000000007</v>
      </c>
      <c r="F1679" s="39">
        <v>1001.4</v>
      </c>
      <c r="G1679" s="41">
        <v>999.6</v>
      </c>
      <c r="H1679" s="39">
        <v>1000.5</v>
      </c>
      <c r="I1679" s="42">
        <f t="shared" si="70"/>
        <v>1.7999999999999545</v>
      </c>
      <c r="J1679" s="41">
        <v>84</v>
      </c>
      <c r="K1679" s="41">
        <v>52</v>
      </c>
      <c r="L1679" s="41">
        <v>71</v>
      </c>
      <c r="M1679" s="40">
        <f t="shared" si="71"/>
        <v>32</v>
      </c>
      <c r="N1679" s="41" t="s">
        <v>17</v>
      </c>
      <c r="O1679" s="42">
        <v>0.5</v>
      </c>
      <c r="P1679" s="40"/>
    </row>
    <row r="1680" spans="1:16">
      <c r="A1680" s="37">
        <f t="shared" si="72"/>
        <v>40761</v>
      </c>
      <c r="B1680" s="39">
        <v>29.5</v>
      </c>
      <c r="C1680" s="39">
        <v>16</v>
      </c>
      <c r="D1680" s="39">
        <v>23.3</v>
      </c>
      <c r="E1680" s="40">
        <f t="shared" si="69"/>
        <v>13.5</v>
      </c>
      <c r="F1680" s="39">
        <v>998.5</v>
      </c>
      <c r="G1680" s="39">
        <v>995</v>
      </c>
      <c r="H1680" s="39">
        <v>996.5</v>
      </c>
      <c r="I1680" s="42">
        <f t="shared" si="70"/>
        <v>3.5</v>
      </c>
      <c r="J1680" s="41">
        <v>83</v>
      </c>
      <c r="K1680" s="41">
        <v>52</v>
      </c>
      <c r="L1680" s="41">
        <v>71</v>
      </c>
      <c r="M1680" s="40">
        <f t="shared" si="71"/>
        <v>31</v>
      </c>
      <c r="N1680" s="41" t="s">
        <v>18</v>
      </c>
      <c r="O1680" s="42">
        <v>0</v>
      </c>
      <c r="P1680" s="40"/>
    </row>
    <row r="1681" spans="1:16">
      <c r="A1681" s="37">
        <f t="shared" si="72"/>
        <v>40762</v>
      </c>
      <c r="B1681" s="39">
        <v>31.7</v>
      </c>
      <c r="C1681" s="39">
        <v>18.2</v>
      </c>
      <c r="D1681" s="39">
        <v>26.5</v>
      </c>
      <c r="E1681" s="40">
        <f t="shared" si="69"/>
        <v>13.5</v>
      </c>
      <c r="F1681" s="39">
        <v>994.3</v>
      </c>
      <c r="G1681" s="41">
        <v>993.9</v>
      </c>
      <c r="H1681" s="39">
        <v>994</v>
      </c>
      <c r="I1681" s="42">
        <f t="shared" si="70"/>
        <v>0.39999999999997726</v>
      </c>
      <c r="J1681" s="41">
        <v>73</v>
      </c>
      <c r="K1681" s="41">
        <v>45</v>
      </c>
      <c r="L1681" s="41">
        <v>57</v>
      </c>
      <c r="M1681" s="40">
        <f t="shared" si="71"/>
        <v>28</v>
      </c>
      <c r="N1681" s="41" t="s">
        <v>17</v>
      </c>
      <c r="O1681" s="42">
        <v>1.2</v>
      </c>
      <c r="P1681" s="40"/>
    </row>
    <row r="1682" spans="1:16">
      <c r="A1682" s="37">
        <f t="shared" si="72"/>
        <v>40763</v>
      </c>
      <c r="B1682" s="39">
        <v>31.6</v>
      </c>
      <c r="C1682" s="39">
        <v>18.5</v>
      </c>
      <c r="D1682" s="39">
        <v>22</v>
      </c>
      <c r="E1682" s="40">
        <f t="shared" si="69"/>
        <v>13.100000000000001</v>
      </c>
      <c r="F1682" s="39">
        <v>997</v>
      </c>
      <c r="G1682" s="41">
        <v>993.1</v>
      </c>
      <c r="H1682" s="39">
        <v>994.6</v>
      </c>
      <c r="I1682" s="42">
        <f t="shared" si="70"/>
        <v>3.8999999999999773</v>
      </c>
      <c r="J1682" s="41">
        <v>77</v>
      </c>
      <c r="K1682" s="41">
        <v>49</v>
      </c>
      <c r="L1682" s="41">
        <v>67</v>
      </c>
      <c r="M1682" s="40">
        <f t="shared" si="71"/>
        <v>28</v>
      </c>
      <c r="N1682" s="41" t="s">
        <v>14</v>
      </c>
      <c r="O1682" s="42">
        <v>2</v>
      </c>
      <c r="P1682" s="40">
        <v>16.3</v>
      </c>
    </row>
    <row r="1683" spans="1:16">
      <c r="A1683" s="37">
        <f t="shared" si="72"/>
        <v>40764</v>
      </c>
      <c r="B1683" s="39">
        <v>23.5</v>
      </c>
      <c r="C1683" s="39">
        <v>14.9</v>
      </c>
      <c r="D1683" s="39">
        <v>18.5</v>
      </c>
      <c r="E1683" s="40">
        <f t="shared" si="69"/>
        <v>8.6</v>
      </c>
      <c r="F1683" s="39">
        <v>1003.6</v>
      </c>
      <c r="G1683" s="41">
        <v>1001.9</v>
      </c>
      <c r="H1683" s="39">
        <v>1002.8</v>
      </c>
      <c r="I1683" s="42">
        <f t="shared" si="70"/>
        <v>1.7000000000000455</v>
      </c>
      <c r="J1683" s="41">
        <v>88</v>
      </c>
      <c r="K1683" s="41">
        <v>48</v>
      </c>
      <c r="L1683" s="41">
        <v>72</v>
      </c>
      <c r="M1683" s="40">
        <f t="shared" si="71"/>
        <v>40</v>
      </c>
      <c r="N1683" s="41" t="s">
        <v>19</v>
      </c>
      <c r="O1683" s="42">
        <v>0.3</v>
      </c>
      <c r="P1683" s="40">
        <v>0.3</v>
      </c>
    </row>
    <row r="1684" spans="1:16">
      <c r="A1684" s="37">
        <f t="shared" si="72"/>
        <v>40765</v>
      </c>
      <c r="B1684" s="39">
        <v>22.3</v>
      </c>
      <c r="C1684" s="39">
        <v>12.4</v>
      </c>
      <c r="D1684" s="39">
        <v>16.399999999999999</v>
      </c>
      <c r="E1684" s="40">
        <f t="shared" si="69"/>
        <v>9.9</v>
      </c>
      <c r="F1684" s="39">
        <v>1007.5</v>
      </c>
      <c r="G1684" s="41">
        <v>1005.7</v>
      </c>
      <c r="H1684" s="39">
        <v>1006.6</v>
      </c>
      <c r="I1684" s="42">
        <f t="shared" si="70"/>
        <v>1.7999999999999545</v>
      </c>
      <c r="J1684" s="41">
        <v>81</v>
      </c>
      <c r="K1684" s="41">
        <v>39</v>
      </c>
      <c r="L1684" s="41">
        <v>62</v>
      </c>
      <c r="M1684" s="40">
        <f t="shared" si="71"/>
        <v>42</v>
      </c>
      <c r="N1684" s="41" t="s">
        <v>16</v>
      </c>
      <c r="O1684" s="42">
        <v>1.9</v>
      </c>
      <c r="P1684" s="40"/>
    </row>
    <row r="1685" spans="1:16">
      <c r="A1685" s="37">
        <f t="shared" si="72"/>
        <v>40766</v>
      </c>
      <c r="B1685" s="39">
        <v>24.9</v>
      </c>
      <c r="C1685" s="39">
        <v>9.5</v>
      </c>
      <c r="D1685" s="39">
        <v>18</v>
      </c>
      <c r="E1685" s="40">
        <f t="shared" si="69"/>
        <v>15.399999999999999</v>
      </c>
      <c r="F1685" s="39">
        <v>1007.3</v>
      </c>
      <c r="G1685" s="41">
        <v>1002.3</v>
      </c>
      <c r="H1685" s="39">
        <v>1004.6</v>
      </c>
      <c r="I1685" s="42">
        <f t="shared" si="70"/>
        <v>5</v>
      </c>
      <c r="J1685" s="41">
        <v>72</v>
      </c>
      <c r="K1685" s="41">
        <v>40</v>
      </c>
      <c r="L1685" s="41">
        <v>60</v>
      </c>
      <c r="M1685" s="40">
        <f t="shared" si="71"/>
        <v>32</v>
      </c>
      <c r="N1685" s="41" t="s">
        <v>16</v>
      </c>
      <c r="O1685" s="42">
        <v>0.6</v>
      </c>
      <c r="P1685" s="40"/>
    </row>
    <row r="1686" spans="1:16">
      <c r="A1686" s="37">
        <f t="shared" si="72"/>
        <v>40767</v>
      </c>
      <c r="B1686" s="39">
        <v>27</v>
      </c>
      <c r="C1686" s="39">
        <v>10.4</v>
      </c>
      <c r="D1686" s="39">
        <v>19.5</v>
      </c>
      <c r="E1686" s="40">
        <f t="shared" si="69"/>
        <v>16.600000000000001</v>
      </c>
      <c r="F1686" s="39">
        <v>1000.7</v>
      </c>
      <c r="G1686" s="41">
        <v>997.4</v>
      </c>
      <c r="H1686" s="39">
        <v>998.7</v>
      </c>
      <c r="I1686" s="42">
        <f t="shared" si="70"/>
        <v>3.3000000000000682</v>
      </c>
      <c r="J1686" s="41">
        <v>76</v>
      </c>
      <c r="K1686" s="41">
        <v>39</v>
      </c>
      <c r="L1686" s="41">
        <v>63</v>
      </c>
      <c r="M1686" s="40">
        <f t="shared" si="71"/>
        <v>37</v>
      </c>
      <c r="N1686" s="41" t="s">
        <v>20</v>
      </c>
      <c r="O1686" s="42">
        <v>0.9</v>
      </c>
      <c r="P1686" s="40"/>
    </row>
    <row r="1687" spans="1:16">
      <c r="A1687" s="37">
        <f t="shared" si="72"/>
        <v>40768</v>
      </c>
      <c r="B1687" s="39">
        <v>28.5</v>
      </c>
      <c r="C1687" s="39">
        <v>13.7</v>
      </c>
      <c r="D1687" s="39">
        <v>22.5</v>
      </c>
      <c r="E1687" s="40">
        <f t="shared" si="69"/>
        <v>14.8</v>
      </c>
      <c r="F1687" s="39">
        <v>997.2</v>
      </c>
      <c r="G1687" s="41">
        <v>995.9</v>
      </c>
      <c r="H1687" s="39">
        <v>996.5</v>
      </c>
      <c r="I1687" s="42">
        <f t="shared" si="70"/>
        <v>1.3000000000000682</v>
      </c>
      <c r="J1687" s="41">
        <v>75</v>
      </c>
      <c r="K1687" s="41">
        <v>42</v>
      </c>
      <c r="L1687" s="41">
        <v>61</v>
      </c>
      <c r="M1687" s="40">
        <f t="shared" si="71"/>
        <v>33</v>
      </c>
      <c r="N1687" s="41" t="s">
        <v>21</v>
      </c>
      <c r="O1687" s="42">
        <v>0.8</v>
      </c>
      <c r="P1687" s="40"/>
    </row>
    <row r="1688" spans="1:16">
      <c r="A1688" s="37">
        <f t="shared" si="72"/>
        <v>40769</v>
      </c>
      <c r="B1688" s="39">
        <v>30.3</v>
      </c>
      <c r="C1688" s="39">
        <v>16.100000000000001</v>
      </c>
      <c r="D1688" s="39">
        <v>23.5</v>
      </c>
      <c r="E1688" s="40">
        <f t="shared" si="69"/>
        <v>14.2</v>
      </c>
      <c r="F1688" s="39">
        <v>997</v>
      </c>
      <c r="G1688" s="41">
        <v>995.8</v>
      </c>
      <c r="H1688" s="39">
        <v>996.3</v>
      </c>
      <c r="I1688" s="42">
        <f t="shared" si="70"/>
        <v>1.2000000000000455</v>
      </c>
      <c r="J1688" s="41">
        <v>76</v>
      </c>
      <c r="K1688" s="41">
        <v>41</v>
      </c>
      <c r="L1688" s="41">
        <v>63</v>
      </c>
      <c r="M1688" s="40">
        <f t="shared" si="71"/>
        <v>35</v>
      </c>
      <c r="N1688" s="41" t="s">
        <v>22</v>
      </c>
      <c r="O1688" s="42">
        <v>0.2</v>
      </c>
      <c r="P1688" s="40"/>
    </row>
    <row r="1689" spans="1:16">
      <c r="A1689" s="37">
        <f t="shared" si="72"/>
        <v>40770</v>
      </c>
      <c r="B1689" s="39">
        <v>32.4</v>
      </c>
      <c r="C1689" s="39">
        <v>16.100000000000001</v>
      </c>
      <c r="D1689" s="39">
        <v>25.8</v>
      </c>
      <c r="E1689" s="40">
        <f t="shared" si="69"/>
        <v>16.299999999999997</v>
      </c>
      <c r="F1689" s="39">
        <v>998.2</v>
      </c>
      <c r="G1689" s="41">
        <v>995.8</v>
      </c>
      <c r="H1689" s="39">
        <v>996.8</v>
      </c>
      <c r="I1689" s="42">
        <f t="shared" si="70"/>
        <v>2.4000000000000909</v>
      </c>
      <c r="J1689" s="41">
        <v>76</v>
      </c>
      <c r="K1689" s="41">
        <v>37</v>
      </c>
      <c r="L1689" s="41">
        <v>58</v>
      </c>
      <c r="M1689" s="40">
        <f t="shared" si="71"/>
        <v>39</v>
      </c>
      <c r="N1689" s="41" t="s">
        <v>23</v>
      </c>
      <c r="O1689" s="42">
        <v>0.9</v>
      </c>
      <c r="P1689" s="40">
        <v>0.5</v>
      </c>
    </row>
    <row r="1690" spans="1:16">
      <c r="A1690" s="37">
        <f t="shared" si="72"/>
        <v>40771</v>
      </c>
      <c r="B1690" s="39">
        <v>27.7</v>
      </c>
      <c r="C1690" s="39">
        <v>18.5</v>
      </c>
      <c r="D1690" s="39">
        <v>21.8</v>
      </c>
      <c r="E1690" s="40">
        <f t="shared" si="69"/>
        <v>9.1999999999999993</v>
      </c>
      <c r="F1690" s="39">
        <v>1003.7</v>
      </c>
      <c r="G1690" s="41">
        <v>1002.4</v>
      </c>
      <c r="H1690" s="39">
        <v>1003.1</v>
      </c>
      <c r="I1690" s="42">
        <f t="shared" si="70"/>
        <v>1.3000000000000682</v>
      </c>
      <c r="J1690" s="41">
        <v>86</v>
      </c>
      <c r="K1690" s="41">
        <v>50</v>
      </c>
      <c r="L1690" s="41">
        <v>69</v>
      </c>
      <c r="M1690" s="40">
        <f t="shared" si="71"/>
        <v>36</v>
      </c>
      <c r="N1690" s="41" t="s">
        <v>17</v>
      </c>
      <c r="O1690" s="42">
        <v>1.1000000000000001</v>
      </c>
      <c r="P1690" s="40"/>
    </row>
    <row r="1691" spans="1:16">
      <c r="A1691" s="37">
        <f t="shared" si="72"/>
        <v>40772</v>
      </c>
      <c r="B1691" s="39">
        <v>29.9</v>
      </c>
      <c r="C1691" s="39">
        <v>15.2</v>
      </c>
      <c r="D1691" s="39">
        <v>23.2</v>
      </c>
      <c r="E1691" s="40">
        <f t="shared" si="69"/>
        <v>14.7</v>
      </c>
      <c r="F1691" s="39">
        <v>1003.9</v>
      </c>
      <c r="G1691" s="41">
        <v>1002.2</v>
      </c>
      <c r="H1691" s="39">
        <v>1002.8</v>
      </c>
      <c r="I1691" s="42">
        <f t="shared" si="70"/>
        <v>1.6999999999999318</v>
      </c>
      <c r="J1691" s="41">
        <v>71</v>
      </c>
      <c r="K1691" s="41">
        <v>42</v>
      </c>
      <c r="L1691" s="41">
        <v>60</v>
      </c>
      <c r="M1691" s="40">
        <f t="shared" si="71"/>
        <v>29</v>
      </c>
      <c r="N1691" s="41" t="s">
        <v>14</v>
      </c>
      <c r="O1691" s="42">
        <v>0.8</v>
      </c>
      <c r="P1691" s="40"/>
    </row>
    <row r="1692" spans="1:16">
      <c r="A1692" s="37">
        <f t="shared" si="72"/>
        <v>40773</v>
      </c>
      <c r="B1692" s="39">
        <v>31.5</v>
      </c>
      <c r="C1692" s="39">
        <v>16.2</v>
      </c>
      <c r="D1692" s="39">
        <v>24.5</v>
      </c>
      <c r="E1692" s="40">
        <f t="shared" si="69"/>
        <v>15.3</v>
      </c>
      <c r="F1692" s="39">
        <v>1002.6</v>
      </c>
      <c r="G1692" s="41">
        <v>1001.7</v>
      </c>
      <c r="H1692" s="39">
        <v>1002.1</v>
      </c>
      <c r="I1692" s="42">
        <f t="shared" si="70"/>
        <v>0.89999999999997726</v>
      </c>
      <c r="J1692" s="41">
        <v>75</v>
      </c>
      <c r="K1692" s="41">
        <v>38</v>
      </c>
      <c r="L1692" s="41">
        <v>61</v>
      </c>
      <c r="M1692" s="40">
        <f t="shared" si="71"/>
        <v>37</v>
      </c>
      <c r="N1692" s="41" t="s">
        <v>17</v>
      </c>
      <c r="O1692" s="42">
        <v>0</v>
      </c>
      <c r="P1692" s="40"/>
    </row>
    <row r="1693" spans="1:16">
      <c r="A1693" s="37">
        <f t="shared" si="72"/>
        <v>40774</v>
      </c>
      <c r="B1693" s="39">
        <v>35.200000000000003</v>
      </c>
      <c r="C1693" s="39">
        <v>17.2</v>
      </c>
      <c r="D1693" s="39">
        <v>24.8</v>
      </c>
      <c r="E1693" s="40">
        <f t="shared" ref="E1693:E1756" si="73">B1693-C1693</f>
        <v>18.000000000000004</v>
      </c>
      <c r="F1693" s="39">
        <v>1003.6</v>
      </c>
      <c r="G1693" s="41">
        <v>999.9</v>
      </c>
      <c r="H1693" s="39">
        <v>1001.8</v>
      </c>
      <c r="I1693" s="42">
        <f t="shared" ref="I1693:I1756" si="74">F1693-G1693</f>
        <v>3.7000000000000455</v>
      </c>
      <c r="J1693" s="41">
        <v>77</v>
      </c>
      <c r="K1693" s="41">
        <v>39</v>
      </c>
      <c r="L1693" s="41">
        <v>62</v>
      </c>
      <c r="M1693" s="40">
        <f t="shared" ref="M1693:M1756" si="75">J1693-K1693</f>
        <v>38</v>
      </c>
      <c r="N1693" s="41" t="s">
        <v>15</v>
      </c>
      <c r="O1693" s="42">
        <v>0.9</v>
      </c>
      <c r="P1693" s="40"/>
    </row>
    <row r="1694" spans="1:16">
      <c r="A1694" s="37">
        <f t="shared" si="72"/>
        <v>40775</v>
      </c>
      <c r="B1694" s="39">
        <v>32</v>
      </c>
      <c r="C1694" s="39">
        <v>18.7</v>
      </c>
      <c r="D1694" s="39">
        <v>25.4</v>
      </c>
      <c r="E1694" s="40">
        <f t="shared" si="73"/>
        <v>13.3</v>
      </c>
      <c r="F1694" s="39">
        <v>1005.9</v>
      </c>
      <c r="G1694" s="41">
        <v>1005.2</v>
      </c>
      <c r="H1694" s="39">
        <v>1005.5</v>
      </c>
      <c r="I1694" s="42">
        <f t="shared" si="74"/>
        <v>0.69999999999993179</v>
      </c>
      <c r="J1694" s="41">
        <v>78</v>
      </c>
      <c r="K1694" s="41">
        <v>42</v>
      </c>
      <c r="L1694" s="41">
        <v>63</v>
      </c>
      <c r="M1694" s="40">
        <f t="shared" si="75"/>
        <v>36</v>
      </c>
      <c r="N1694" s="41" t="s">
        <v>16</v>
      </c>
      <c r="O1694" s="42">
        <v>0.3</v>
      </c>
      <c r="P1694" s="40"/>
    </row>
    <row r="1695" spans="1:16">
      <c r="A1695" s="37">
        <f t="shared" si="72"/>
        <v>40776</v>
      </c>
      <c r="B1695" s="39">
        <v>31.9</v>
      </c>
      <c r="C1695" s="39">
        <v>19.7</v>
      </c>
      <c r="D1695" s="39">
        <v>25.9</v>
      </c>
      <c r="E1695" s="40">
        <f t="shared" si="73"/>
        <v>12.2</v>
      </c>
      <c r="F1695" s="39">
        <v>1006.4</v>
      </c>
      <c r="G1695" s="41">
        <v>1004.2</v>
      </c>
      <c r="H1695" s="39">
        <v>1005.1</v>
      </c>
      <c r="I1695" s="42">
        <f t="shared" si="74"/>
        <v>2.1999999999999318</v>
      </c>
      <c r="J1695" s="41">
        <v>70</v>
      </c>
      <c r="K1695" s="41">
        <v>47</v>
      </c>
      <c r="L1695" s="41">
        <v>62</v>
      </c>
      <c r="M1695" s="40">
        <f t="shared" si="75"/>
        <v>23</v>
      </c>
      <c r="N1695" s="41" t="s">
        <v>20</v>
      </c>
      <c r="O1695" s="42">
        <v>0.7</v>
      </c>
      <c r="P1695" s="40"/>
    </row>
    <row r="1696" spans="1:16">
      <c r="A1696" s="37">
        <f t="shared" si="72"/>
        <v>40777</v>
      </c>
      <c r="B1696" s="39">
        <v>34.6</v>
      </c>
      <c r="C1696" s="39">
        <v>19.7</v>
      </c>
      <c r="D1696" s="39">
        <v>27.4</v>
      </c>
      <c r="E1696" s="40">
        <f t="shared" si="73"/>
        <v>14.900000000000002</v>
      </c>
      <c r="F1696" s="39">
        <v>1004</v>
      </c>
      <c r="G1696" s="41">
        <v>1002.4</v>
      </c>
      <c r="H1696" s="39">
        <v>1003</v>
      </c>
      <c r="I1696" s="42">
        <f t="shared" si="74"/>
        <v>1.6000000000000227</v>
      </c>
      <c r="J1696" s="41">
        <v>80</v>
      </c>
      <c r="K1696" s="41">
        <v>41</v>
      </c>
      <c r="L1696" s="41">
        <v>64</v>
      </c>
      <c r="M1696" s="40">
        <f t="shared" si="75"/>
        <v>39</v>
      </c>
      <c r="N1696" s="41" t="s">
        <v>20</v>
      </c>
      <c r="O1696" s="42">
        <v>0.7</v>
      </c>
      <c r="P1696" s="40"/>
    </row>
    <row r="1697" spans="1:16">
      <c r="A1697" s="37">
        <f t="shared" si="72"/>
        <v>40778</v>
      </c>
      <c r="B1697" s="39">
        <v>35.5</v>
      </c>
      <c r="C1697" s="39">
        <v>19.899999999999999</v>
      </c>
      <c r="D1697" s="39">
        <v>27.2</v>
      </c>
      <c r="E1697" s="40">
        <f t="shared" si="73"/>
        <v>15.600000000000001</v>
      </c>
      <c r="F1697" s="39">
        <v>1003.3</v>
      </c>
      <c r="G1697" s="41">
        <v>1000.7</v>
      </c>
      <c r="H1697" s="39">
        <v>1001.8</v>
      </c>
      <c r="I1697" s="42">
        <f t="shared" si="74"/>
        <v>2.5999999999999091</v>
      </c>
      <c r="J1697" s="41">
        <v>70</v>
      </c>
      <c r="K1697" s="41">
        <v>32</v>
      </c>
      <c r="L1697" s="41">
        <v>53</v>
      </c>
      <c r="M1697" s="40">
        <f t="shared" si="75"/>
        <v>38</v>
      </c>
      <c r="N1697" s="41" t="s">
        <v>19</v>
      </c>
      <c r="O1697" s="42">
        <v>0.9</v>
      </c>
      <c r="P1697" s="40"/>
    </row>
    <row r="1698" spans="1:16">
      <c r="A1698" s="37">
        <f t="shared" si="72"/>
        <v>40779</v>
      </c>
      <c r="B1698" s="39">
        <v>37.4</v>
      </c>
      <c r="C1698" s="39">
        <v>19</v>
      </c>
      <c r="D1698" s="39">
        <v>27.5</v>
      </c>
      <c r="E1698" s="40">
        <f t="shared" si="73"/>
        <v>18.399999999999999</v>
      </c>
      <c r="F1698" s="39">
        <v>1000.7</v>
      </c>
      <c r="G1698" s="41">
        <v>998.6</v>
      </c>
      <c r="H1698" s="39">
        <v>999.3</v>
      </c>
      <c r="I1698" s="42">
        <f t="shared" si="74"/>
        <v>2.1000000000000227</v>
      </c>
      <c r="J1698" s="41">
        <v>67</v>
      </c>
      <c r="K1698" s="41">
        <v>25</v>
      </c>
      <c r="L1698" s="41">
        <v>50</v>
      </c>
      <c r="M1698" s="40">
        <f t="shared" si="75"/>
        <v>42</v>
      </c>
      <c r="N1698" s="41" t="s">
        <v>16</v>
      </c>
      <c r="O1698" s="42">
        <v>0.2</v>
      </c>
      <c r="P1698" s="40"/>
    </row>
    <row r="1699" spans="1:16">
      <c r="A1699" s="37">
        <f t="shared" si="72"/>
        <v>40780</v>
      </c>
      <c r="B1699" s="39">
        <v>36.5</v>
      </c>
      <c r="C1699" s="39">
        <v>16.8</v>
      </c>
      <c r="D1699" s="39">
        <v>27</v>
      </c>
      <c r="E1699" s="40">
        <f t="shared" si="73"/>
        <v>19.7</v>
      </c>
      <c r="F1699" s="39">
        <v>999.8</v>
      </c>
      <c r="G1699" s="41">
        <v>998.9</v>
      </c>
      <c r="H1699" s="39">
        <v>999.2</v>
      </c>
      <c r="I1699" s="42">
        <f t="shared" si="74"/>
        <v>0.89999999999997726</v>
      </c>
      <c r="J1699" s="41">
        <v>65</v>
      </c>
      <c r="K1699" s="41">
        <v>29</v>
      </c>
      <c r="L1699" s="41">
        <v>52</v>
      </c>
      <c r="M1699" s="40">
        <f t="shared" si="75"/>
        <v>36</v>
      </c>
      <c r="N1699" s="41" t="s">
        <v>16</v>
      </c>
      <c r="O1699" s="42">
        <v>1</v>
      </c>
      <c r="P1699" s="40"/>
    </row>
    <row r="1700" spans="1:16">
      <c r="A1700" s="37">
        <f t="shared" si="72"/>
        <v>40781</v>
      </c>
      <c r="B1700" s="39">
        <v>36.5</v>
      </c>
      <c r="C1700" s="39">
        <v>16.8</v>
      </c>
      <c r="D1700" s="39">
        <v>26.8</v>
      </c>
      <c r="E1700" s="40">
        <f t="shared" si="73"/>
        <v>19.7</v>
      </c>
      <c r="F1700" s="39">
        <v>999.1</v>
      </c>
      <c r="G1700" s="41">
        <v>996.4</v>
      </c>
      <c r="H1700" s="39">
        <v>997.7</v>
      </c>
      <c r="I1700" s="42">
        <f t="shared" si="74"/>
        <v>2.7000000000000455</v>
      </c>
      <c r="J1700" s="41">
        <v>76</v>
      </c>
      <c r="K1700" s="41">
        <v>25</v>
      </c>
      <c r="L1700" s="41">
        <v>51</v>
      </c>
      <c r="M1700" s="40">
        <f t="shared" si="75"/>
        <v>51</v>
      </c>
      <c r="N1700" s="41" t="s">
        <v>16</v>
      </c>
      <c r="O1700" s="42">
        <v>1</v>
      </c>
      <c r="P1700" s="40"/>
    </row>
    <row r="1701" spans="1:16">
      <c r="A1701" s="37">
        <f t="shared" si="72"/>
        <v>40782</v>
      </c>
      <c r="B1701" s="39">
        <v>36.4</v>
      </c>
      <c r="C1701" s="39">
        <v>19.100000000000001</v>
      </c>
      <c r="D1701" s="39">
        <v>27</v>
      </c>
      <c r="E1701" s="40">
        <f t="shared" si="73"/>
        <v>17.299999999999997</v>
      </c>
      <c r="F1701" s="39">
        <v>997.5</v>
      </c>
      <c r="G1701" s="41">
        <v>993.5</v>
      </c>
      <c r="H1701" s="39">
        <v>995.7</v>
      </c>
      <c r="I1701" s="42">
        <f t="shared" si="74"/>
        <v>4</v>
      </c>
      <c r="J1701" s="41">
        <v>71</v>
      </c>
      <c r="K1701" s="41">
        <v>28</v>
      </c>
      <c r="L1701" s="41">
        <v>50</v>
      </c>
      <c r="M1701" s="40">
        <f t="shared" si="75"/>
        <v>43</v>
      </c>
      <c r="N1701" s="41" t="s">
        <v>24</v>
      </c>
      <c r="O1701" s="42">
        <v>3.2</v>
      </c>
      <c r="P1701" s="40"/>
    </row>
    <row r="1702" spans="1:16">
      <c r="A1702" s="37">
        <f t="shared" si="72"/>
        <v>40783</v>
      </c>
      <c r="B1702" s="39">
        <v>25</v>
      </c>
      <c r="C1702" s="39">
        <v>15.7</v>
      </c>
      <c r="D1702" s="39">
        <v>19</v>
      </c>
      <c r="E1702" s="40">
        <f t="shared" si="73"/>
        <v>9.3000000000000007</v>
      </c>
      <c r="F1702" s="39">
        <v>1006.5</v>
      </c>
      <c r="G1702" s="41">
        <v>1003.2</v>
      </c>
      <c r="H1702" s="39">
        <v>1004.8</v>
      </c>
      <c r="I1702" s="42">
        <f t="shared" si="74"/>
        <v>3.2999999999999545</v>
      </c>
      <c r="J1702" s="41">
        <v>65</v>
      </c>
      <c r="K1702" s="41">
        <v>42</v>
      </c>
      <c r="L1702" s="41">
        <v>57</v>
      </c>
      <c r="M1702" s="40">
        <f t="shared" si="75"/>
        <v>23</v>
      </c>
      <c r="N1702" s="41" t="s">
        <v>25</v>
      </c>
      <c r="O1702" s="42">
        <v>1.6</v>
      </c>
      <c r="P1702" s="40"/>
    </row>
    <row r="1703" spans="1:16">
      <c r="A1703" s="37">
        <f t="shared" si="72"/>
        <v>40784</v>
      </c>
      <c r="B1703" s="39">
        <v>27.4</v>
      </c>
      <c r="C1703" s="39">
        <v>12.3</v>
      </c>
      <c r="D1703" s="39">
        <v>20.5</v>
      </c>
      <c r="E1703" s="40">
        <f t="shared" si="73"/>
        <v>15.099999999999998</v>
      </c>
      <c r="F1703" s="39">
        <v>1001.1</v>
      </c>
      <c r="G1703" s="41">
        <v>997.4</v>
      </c>
      <c r="H1703" s="39">
        <v>998.9</v>
      </c>
      <c r="I1703" s="42">
        <f t="shared" si="74"/>
        <v>3.7000000000000455</v>
      </c>
      <c r="J1703" s="41">
        <v>70</v>
      </c>
      <c r="K1703" s="41">
        <v>39</v>
      </c>
      <c r="L1703" s="41">
        <v>60</v>
      </c>
      <c r="M1703" s="40">
        <f t="shared" si="75"/>
        <v>31</v>
      </c>
      <c r="N1703" s="41" t="s">
        <v>20</v>
      </c>
      <c r="O1703" s="42">
        <v>0.2</v>
      </c>
      <c r="P1703" s="40"/>
    </row>
    <row r="1704" spans="1:16">
      <c r="A1704" s="37">
        <f t="shared" si="72"/>
        <v>40785</v>
      </c>
      <c r="B1704" s="41">
        <v>27.8</v>
      </c>
      <c r="C1704" s="41">
        <v>16.399999999999999</v>
      </c>
      <c r="D1704" s="41">
        <v>22.9</v>
      </c>
      <c r="E1704" s="40">
        <f t="shared" si="73"/>
        <v>11.400000000000002</v>
      </c>
      <c r="F1704" s="39">
        <v>998</v>
      </c>
      <c r="G1704" s="41">
        <v>997.1</v>
      </c>
      <c r="H1704" s="41">
        <v>997.5</v>
      </c>
      <c r="I1704" s="42">
        <f t="shared" si="74"/>
        <v>0.89999999999997726</v>
      </c>
      <c r="J1704" s="41">
        <v>52</v>
      </c>
      <c r="K1704" s="41">
        <v>39</v>
      </c>
      <c r="L1704" s="41">
        <v>47</v>
      </c>
      <c r="M1704" s="40">
        <f t="shared" si="75"/>
        <v>13</v>
      </c>
      <c r="N1704" s="41" t="s">
        <v>15</v>
      </c>
      <c r="O1704" s="42">
        <v>1.3</v>
      </c>
      <c r="P1704" s="40"/>
    </row>
    <row r="1705" spans="1:16">
      <c r="A1705" s="37">
        <f t="shared" si="72"/>
        <v>40786</v>
      </c>
      <c r="B1705" s="39">
        <v>28.5</v>
      </c>
      <c r="C1705" s="39">
        <v>13.3</v>
      </c>
      <c r="D1705" s="39">
        <v>21.6</v>
      </c>
      <c r="E1705" s="40">
        <f t="shared" si="73"/>
        <v>15.2</v>
      </c>
      <c r="F1705" s="41">
        <v>999.6</v>
      </c>
      <c r="G1705" s="41">
        <v>998.2</v>
      </c>
      <c r="H1705" s="39">
        <v>998.7</v>
      </c>
      <c r="I1705" s="42">
        <f t="shared" si="74"/>
        <v>1.3999999999999773</v>
      </c>
      <c r="J1705" s="41">
        <v>68</v>
      </c>
      <c r="K1705" s="41">
        <v>37</v>
      </c>
      <c r="L1705" s="41">
        <v>57</v>
      </c>
      <c r="M1705" s="40">
        <f t="shared" si="75"/>
        <v>31</v>
      </c>
      <c r="N1705" s="41" t="s">
        <v>26</v>
      </c>
      <c r="O1705" s="42">
        <v>0.5</v>
      </c>
      <c r="P1705" s="40"/>
    </row>
    <row r="1706" spans="1:16">
      <c r="A1706" s="37">
        <f t="shared" si="72"/>
        <v>40787</v>
      </c>
      <c r="B1706" s="39">
        <v>31.7</v>
      </c>
      <c r="C1706" s="39">
        <v>14.6</v>
      </c>
      <c r="D1706" s="39">
        <v>24.8</v>
      </c>
      <c r="E1706" s="40">
        <f t="shared" si="73"/>
        <v>17.100000000000001</v>
      </c>
      <c r="F1706" s="39">
        <v>999.5</v>
      </c>
      <c r="G1706" s="39">
        <v>997.3</v>
      </c>
      <c r="H1706" s="39">
        <v>998.3</v>
      </c>
      <c r="I1706" s="42">
        <f t="shared" si="74"/>
        <v>2.2000000000000455</v>
      </c>
      <c r="J1706" s="43">
        <v>78</v>
      </c>
      <c r="K1706" s="43">
        <v>32</v>
      </c>
      <c r="L1706" s="43">
        <v>55</v>
      </c>
      <c r="M1706" s="40">
        <f t="shared" si="75"/>
        <v>46</v>
      </c>
      <c r="N1706" s="41" t="s">
        <v>15</v>
      </c>
      <c r="O1706" s="42">
        <v>1.2</v>
      </c>
      <c r="P1706" s="40">
        <v>0.4</v>
      </c>
    </row>
    <row r="1707" spans="1:16">
      <c r="A1707" s="37">
        <f t="shared" si="72"/>
        <v>40788</v>
      </c>
      <c r="B1707" s="39">
        <v>30.2</v>
      </c>
      <c r="C1707" s="39">
        <v>15.8</v>
      </c>
      <c r="D1707" s="39">
        <v>23</v>
      </c>
      <c r="E1707" s="40">
        <f t="shared" si="73"/>
        <v>14.399999999999999</v>
      </c>
      <c r="F1707" s="39">
        <v>1000.7</v>
      </c>
      <c r="G1707" s="39">
        <v>998.7</v>
      </c>
      <c r="H1707" s="39">
        <v>999.7</v>
      </c>
      <c r="I1707" s="42">
        <f t="shared" si="74"/>
        <v>2</v>
      </c>
      <c r="J1707" s="43">
        <v>88</v>
      </c>
      <c r="K1707" s="43">
        <v>42</v>
      </c>
      <c r="L1707" s="43">
        <v>72</v>
      </c>
      <c r="M1707" s="40">
        <f t="shared" si="75"/>
        <v>46</v>
      </c>
      <c r="N1707" s="41" t="s">
        <v>14</v>
      </c>
      <c r="O1707" s="42">
        <v>0.9</v>
      </c>
      <c r="P1707" s="40">
        <v>13.1</v>
      </c>
    </row>
    <row r="1708" spans="1:16">
      <c r="A1708" s="37">
        <f t="shared" si="72"/>
        <v>40789</v>
      </c>
      <c r="B1708" s="39">
        <v>28.7</v>
      </c>
      <c r="C1708" s="39">
        <v>15.4</v>
      </c>
      <c r="D1708" s="39">
        <v>22</v>
      </c>
      <c r="E1708" s="40">
        <f t="shared" si="73"/>
        <v>13.299999999999999</v>
      </c>
      <c r="F1708" s="39">
        <v>1001.6</v>
      </c>
      <c r="G1708" s="39">
        <v>1000.5</v>
      </c>
      <c r="H1708" s="39">
        <v>1001.1</v>
      </c>
      <c r="I1708" s="42">
        <f t="shared" si="74"/>
        <v>1.1000000000000227</v>
      </c>
      <c r="J1708" s="43">
        <v>89</v>
      </c>
      <c r="K1708" s="43">
        <v>47</v>
      </c>
      <c r="L1708" s="43">
        <v>70</v>
      </c>
      <c r="M1708" s="40">
        <f t="shared" si="75"/>
        <v>42</v>
      </c>
      <c r="N1708" s="41" t="s">
        <v>14</v>
      </c>
      <c r="O1708" s="42">
        <v>0.2</v>
      </c>
      <c r="P1708" s="40"/>
    </row>
    <row r="1709" spans="1:16">
      <c r="A1709" s="37">
        <f t="shared" si="72"/>
        <v>40790</v>
      </c>
      <c r="B1709" s="39">
        <v>32</v>
      </c>
      <c r="C1709" s="39">
        <v>16.3</v>
      </c>
      <c r="D1709" s="39">
        <v>24.7</v>
      </c>
      <c r="E1709" s="40">
        <f t="shared" si="73"/>
        <v>15.7</v>
      </c>
      <c r="F1709" s="39">
        <v>999.2</v>
      </c>
      <c r="G1709" s="39">
        <v>997.3</v>
      </c>
      <c r="H1709" s="39">
        <v>998.3</v>
      </c>
      <c r="I1709" s="42">
        <f t="shared" si="74"/>
        <v>1.9000000000000909</v>
      </c>
      <c r="J1709" s="43">
        <v>81</v>
      </c>
      <c r="K1709" s="43">
        <v>44</v>
      </c>
      <c r="L1709" s="43">
        <v>65</v>
      </c>
      <c r="M1709" s="40">
        <f t="shared" si="75"/>
        <v>37</v>
      </c>
      <c r="N1709" s="41" t="s">
        <v>15</v>
      </c>
      <c r="O1709" s="42">
        <v>0.3</v>
      </c>
      <c r="P1709" s="40">
        <v>0.5</v>
      </c>
    </row>
    <row r="1710" spans="1:16">
      <c r="A1710" s="37">
        <f t="shared" si="72"/>
        <v>40791</v>
      </c>
      <c r="B1710" s="39">
        <v>29</v>
      </c>
      <c r="C1710" s="39">
        <v>19.2</v>
      </c>
      <c r="D1710" s="39">
        <v>24.6</v>
      </c>
      <c r="E1710" s="40">
        <f t="shared" si="73"/>
        <v>9.8000000000000007</v>
      </c>
      <c r="F1710" s="39">
        <v>1001.9</v>
      </c>
      <c r="G1710" s="39">
        <v>998.4</v>
      </c>
      <c r="H1710" s="39">
        <v>999.6</v>
      </c>
      <c r="I1710" s="42">
        <f t="shared" si="74"/>
        <v>3.5</v>
      </c>
      <c r="J1710" s="43">
        <v>83</v>
      </c>
      <c r="K1710" s="43">
        <v>46</v>
      </c>
      <c r="L1710" s="43">
        <v>63</v>
      </c>
      <c r="M1710" s="40">
        <f t="shared" si="75"/>
        <v>37</v>
      </c>
      <c r="N1710" s="41" t="s">
        <v>25</v>
      </c>
      <c r="O1710" s="42">
        <v>1.7</v>
      </c>
      <c r="P1710" s="40">
        <v>1.2</v>
      </c>
    </row>
    <row r="1711" spans="1:16">
      <c r="A1711" s="37">
        <f t="shared" si="72"/>
        <v>40792</v>
      </c>
      <c r="B1711" s="39">
        <v>25.6</v>
      </c>
      <c r="C1711" s="39">
        <v>16</v>
      </c>
      <c r="D1711" s="39">
        <v>19.2</v>
      </c>
      <c r="E1711" s="40">
        <f t="shared" si="73"/>
        <v>9.6000000000000014</v>
      </c>
      <c r="F1711" s="39">
        <v>1009.1</v>
      </c>
      <c r="G1711" s="39">
        <v>1005.4</v>
      </c>
      <c r="H1711" s="39">
        <v>1007.3</v>
      </c>
      <c r="I1711" s="42">
        <f t="shared" si="74"/>
        <v>3.7000000000000455</v>
      </c>
      <c r="J1711" s="43">
        <v>87</v>
      </c>
      <c r="K1711" s="43">
        <v>41</v>
      </c>
      <c r="L1711" s="43">
        <v>66</v>
      </c>
      <c r="M1711" s="40">
        <f t="shared" si="75"/>
        <v>46</v>
      </c>
      <c r="N1711" s="41" t="s">
        <v>15</v>
      </c>
      <c r="O1711" s="42">
        <v>0.4</v>
      </c>
      <c r="P1711" s="40"/>
    </row>
    <row r="1712" spans="1:16">
      <c r="A1712" s="37">
        <f t="shared" si="72"/>
        <v>40793</v>
      </c>
      <c r="B1712" s="39">
        <v>26.7</v>
      </c>
      <c r="C1712" s="39">
        <v>11.5</v>
      </c>
      <c r="D1712" s="39">
        <v>19.600000000000001</v>
      </c>
      <c r="E1712" s="40">
        <f t="shared" si="73"/>
        <v>15.2</v>
      </c>
      <c r="F1712" s="39">
        <v>1001.7</v>
      </c>
      <c r="G1712" s="39">
        <v>997.4</v>
      </c>
      <c r="H1712" s="39">
        <v>999</v>
      </c>
      <c r="I1712" s="42">
        <f t="shared" si="74"/>
        <v>4.3000000000000682</v>
      </c>
      <c r="J1712" s="43">
        <v>73</v>
      </c>
      <c r="K1712" s="43">
        <v>41</v>
      </c>
      <c r="L1712" s="43">
        <v>62</v>
      </c>
      <c r="M1712" s="40">
        <f t="shared" si="75"/>
        <v>32</v>
      </c>
      <c r="N1712" s="41" t="s">
        <v>20</v>
      </c>
      <c r="O1712" s="42">
        <v>0.2</v>
      </c>
      <c r="P1712" s="40"/>
    </row>
    <row r="1713" spans="1:16">
      <c r="A1713" s="37">
        <f t="shared" si="72"/>
        <v>40794</v>
      </c>
      <c r="B1713" s="39">
        <v>25.5</v>
      </c>
      <c r="C1713" s="39">
        <v>17.100000000000001</v>
      </c>
      <c r="D1713" s="39">
        <v>21.2</v>
      </c>
      <c r="E1713" s="40">
        <f t="shared" si="73"/>
        <v>8.3999999999999986</v>
      </c>
      <c r="F1713" s="39">
        <v>997.7</v>
      </c>
      <c r="G1713" s="39">
        <v>996.3</v>
      </c>
      <c r="H1713" s="39">
        <v>996.8</v>
      </c>
      <c r="I1713" s="42">
        <f t="shared" si="74"/>
        <v>1.4000000000000909</v>
      </c>
      <c r="J1713" s="43">
        <v>63</v>
      </c>
      <c r="K1713" s="43">
        <v>43</v>
      </c>
      <c r="L1713" s="43">
        <v>56</v>
      </c>
      <c r="M1713" s="40">
        <f t="shared" si="75"/>
        <v>20</v>
      </c>
      <c r="N1713" s="41" t="s">
        <v>24</v>
      </c>
      <c r="O1713" s="42">
        <v>2.5</v>
      </c>
      <c r="P1713" s="40"/>
    </row>
    <row r="1714" spans="1:16">
      <c r="A1714" s="37">
        <f t="shared" si="72"/>
        <v>40795</v>
      </c>
      <c r="B1714" s="39">
        <v>27.5</v>
      </c>
      <c r="C1714" s="39">
        <v>17.7</v>
      </c>
      <c r="D1714" s="39">
        <v>21.3</v>
      </c>
      <c r="E1714" s="40">
        <f t="shared" si="73"/>
        <v>9.8000000000000007</v>
      </c>
      <c r="F1714" s="39">
        <v>1000.7</v>
      </c>
      <c r="G1714" s="39">
        <v>999.2</v>
      </c>
      <c r="H1714" s="39">
        <v>999.8</v>
      </c>
      <c r="I1714" s="42">
        <f t="shared" si="74"/>
        <v>1.5</v>
      </c>
      <c r="J1714" s="43">
        <v>69</v>
      </c>
      <c r="K1714" s="43">
        <v>45</v>
      </c>
      <c r="L1714" s="43">
        <v>60</v>
      </c>
      <c r="M1714" s="40">
        <f t="shared" si="75"/>
        <v>24</v>
      </c>
      <c r="N1714" s="41" t="s">
        <v>27</v>
      </c>
      <c r="O1714" s="42">
        <v>1.6</v>
      </c>
      <c r="P1714" s="40"/>
    </row>
    <row r="1715" spans="1:16">
      <c r="A1715" s="37">
        <f t="shared" si="72"/>
        <v>40796</v>
      </c>
      <c r="B1715" s="39">
        <v>31.5</v>
      </c>
      <c r="C1715" s="39">
        <v>14.9</v>
      </c>
      <c r="D1715" s="39">
        <v>22.8</v>
      </c>
      <c r="E1715" s="40">
        <f t="shared" si="73"/>
        <v>16.600000000000001</v>
      </c>
      <c r="F1715" s="39">
        <v>1001.8</v>
      </c>
      <c r="G1715" s="39">
        <v>999.7</v>
      </c>
      <c r="H1715" s="39">
        <v>1000.6</v>
      </c>
      <c r="I1715" s="42">
        <f t="shared" si="74"/>
        <v>2.0999999999999091</v>
      </c>
      <c r="J1715" s="43">
        <v>76</v>
      </c>
      <c r="K1715" s="43">
        <v>41</v>
      </c>
      <c r="L1715" s="43">
        <v>64</v>
      </c>
      <c r="M1715" s="40">
        <f t="shared" si="75"/>
        <v>35</v>
      </c>
      <c r="N1715" s="41" t="s">
        <v>28</v>
      </c>
      <c r="O1715" s="42">
        <v>0.4</v>
      </c>
      <c r="P1715" s="40"/>
    </row>
    <row r="1716" spans="1:16">
      <c r="A1716" s="37">
        <f t="shared" si="72"/>
        <v>40797</v>
      </c>
      <c r="B1716" s="39">
        <v>34</v>
      </c>
      <c r="C1716" s="39">
        <v>15.9</v>
      </c>
      <c r="D1716" s="39">
        <v>26.4</v>
      </c>
      <c r="E1716" s="40">
        <f t="shared" si="73"/>
        <v>18.100000000000001</v>
      </c>
      <c r="F1716" s="39">
        <v>1001.2</v>
      </c>
      <c r="G1716" s="39">
        <v>997.9</v>
      </c>
      <c r="H1716" s="39">
        <v>999.3</v>
      </c>
      <c r="I1716" s="42">
        <f t="shared" si="74"/>
        <v>3.3000000000000682</v>
      </c>
      <c r="J1716" s="43">
        <v>79</v>
      </c>
      <c r="K1716" s="43">
        <v>35</v>
      </c>
      <c r="L1716" s="43">
        <v>52</v>
      </c>
      <c r="M1716" s="40">
        <f t="shared" si="75"/>
        <v>44</v>
      </c>
      <c r="N1716" s="41" t="s">
        <v>17</v>
      </c>
      <c r="O1716" s="42">
        <v>0.9</v>
      </c>
      <c r="P1716" s="40"/>
    </row>
    <row r="1717" spans="1:16">
      <c r="A1717" s="37">
        <f t="shared" si="72"/>
        <v>40798</v>
      </c>
      <c r="B1717" s="39">
        <v>32.1</v>
      </c>
      <c r="C1717" s="39">
        <v>17.2</v>
      </c>
      <c r="D1717" s="39">
        <v>24.2</v>
      </c>
      <c r="E1717" s="40">
        <f t="shared" si="73"/>
        <v>14.900000000000002</v>
      </c>
      <c r="F1717" s="39">
        <v>1000.3</v>
      </c>
      <c r="G1717" s="39">
        <v>998.8</v>
      </c>
      <c r="H1717" s="39">
        <v>999.4</v>
      </c>
      <c r="I1717" s="42">
        <f t="shared" si="74"/>
        <v>1.5</v>
      </c>
      <c r="J1717" s="43">
        <v>63</v>
      </c>
      <c r="K1717" s="43">
        <v>33</v>
      </c>
      <c r="L1717" s="43">
        <v>53</v>
      </c>
      <c r="M1717" s="40">
        <f t="shared" si="75"/>
        <v>30</v>
      </c>
      <c r="N1717" s="41" t="s">
        <v>19</v>
      </c>
      <c r="O1717" s="42">
        <v>0.7</v>
      </c>
      <c r="P1717" s="40"/>
    </row>
    <row r="1718" spans="1:16">
      <c r="A1718" s="37">
        <f t="shared" si="72"/>
        <v>40799</v>
      </c>
      <c r="B1718" s="39">
        <v>31.2</v>
      </c>
      <c r="C1718" s="39">
        <v>17.3</v>
      </c>
      <c r="D1718" s="39">
        <v>23.4</v>
      </c>
      <c r="E1718" s="40">
        <f t="shared" si="73"/>
        <v>13.899999999999999</v>
      </c>
      <c r="F1718" s="39">
        <v>1002.5</v>
      </c>
      <c r="G1718" s="39">
        <v>998.4</v>
      </c>
      <c r="H1718" s="39">
        <v>1000.1</v>
      </c>
      <c r="I1718" s="42">
        <f t="shared" si="74"/>
        <v>4.1000000000000227</v>
      </c>
      <c r="J1718" s="43">
        <v>72</v>
      </c>
      <c r="K1718" s="43">
        <v>37</v>
      </c>
      <c r="L1718" s="43">
        <v>58</v>
      </c>
      <c r="M1718" s="40">
        <f t="shared" si="75"/>
        <v>35</v>
      </c>
      <c r="N1718" s="41" t="s">
        <v>23</v>
      </c>
      <c r="O1718" s="42">
        <v>0.8</v>
      </c>
      <c r="P1718" s="40"/>
    </row>
    <row r="1719" spans="1:16">
      <c r="A1719" s="37">
        <f t="shared" si="72"/>
        <v>40800</v>
      </c>
      <c r="B1719" s="39">
        <v>31.8</v>
      </c>
      <c r="C1719" s="39">
        <v>16</v>
      </c>
      <c r="D1719" s="39">
        <v>23.6</v>
      </c>
      <c r="E1719" s="40">
        <f t="shared" si="73"/>
        <v>15.8</v>
      </c>
      <c r="F1719" s="39">
        <v>1001</v>
      </c>
      <c r="G1719" s="39">
        <v>997.8</v>
      </c>
      <c r="H1719" s="39">
        <v>999.5</v>
      </c>
      <c r="I1719" s="42">
        <f t="shared" si="74"/>
        <v>3.2000000000000455</v>
      </c>
      <c r="J1719" s="43">
        <v>81</v>
      </c>
      <c r="K1719" s="43">
        <v>31</v>
      </c>
      <c r="L1719" s="43">
        <v>57</v>
      </c>
      <c r="M1719" s="40">
        <f t="shared" si="75"/>
        <v>50</v>
      </c>
      <c r="N1719" s="41" t="s">
        <v>21</v>
      </c>
      <c r="O1719" s="42">
        <v>1.4</v>
      </c>
      <c r="P1719" s="40">
        <v>1.3</v>
      </c>
    </row>
    <row r="1720" spans="1:16">
      <c r="A1720" s="37">
        <f t="shared" ref="A1720:A1783" si="76">A1719+1</f>
        <v>40801</v>
      </c>
      <c r="B1720" s="39">
        <v>25.7</v>
      </c>
      <c r="C1720" s="39">
        <v>13.9</v>
      </c>
      <c r="D1720" s="39">
        <v>20.100000000000001</v>
      </c>
      <c r="E1720" s="40">
        <f t="shared" si="73"/>
        <v>11.799999999999999</v>
      </c>
      <c r="F1720" s="39">
        <v>1004.6</v>
      </c>
      <c r="G1720" s="39">
        <v>1003.7</v>
      </c>
      <c r="H1720" s="39" t="s">
        <v>31</v>
      </c>
      <c r="I1720" s="42">
        <f t="shared" si="74"/>
        <v>0.89999999999997726</v>
      </c>
      <c r="J1720" s="43">
        <v>71</v>
      </c>
      <c r="K1720" s="43">
        <v>35</v>
      </c>
      <c r="L1720" s="43">
        <v>54</v>
      </c>
      <c r="M1720" s="40">
        <f t="shared" si="75"/>
        <v>36</v>
      </c>
      <c r="N1720" s="41" t="s">
        <v>16</v>
      </c>
      <c r="O1720" s="42">
        <v>1.1000000000000001</v>
      </c>
      <c r="P1720" s="40"/>
    </row>
    <row r="1721" spans="1:16">
      <c r="A1721" s="37">
        <f t="shared" si="76"/>
        <v>40802</v>
      </c>
      <c r="B1721" s="39">
        <v>27.4</v>
      </c>
      <c r="C1721" s="39">
        <v>13.4</v>
      </c>
      <c r="D1721" s="39">
        <v>20.100000000000001</v>
      </c>
      <c r="E1721" s="40">
        <f t="shared" si="73"/>
        <v>13.999999999999998</v>
      </c>
      <c r="F1721" s="39">
        <v>1004.7</v>
      </c>
      <c r="G1721" s="39">
        <v>1002</v>
      </c>
      <c r="H1721" s="39">
        <v>1003</v>
      </c>
      <c r="I1721" s="42">
        <f t="shared" si="74"/>
        <v>2.7000000000000455</v>
      </c>
      <c r="J1721" s="43">
        <v>71</v>
      </c>
      <c r="K1721" s="43">
        <v>38</v>
      </c>
      <c r="L1721" s="43">
        <v>58</v>
      </c>
      <c r="M1721" s="40">
        <f t="shared" si="75"/>
        <v>33</v>
      </c>
      <c r="N1721" s="41" t="s">
        <v>16</v>
      </c>
      <c r="O1721" s="42">
        <v>0.9</v>
      </c>
      <c r="P1721" s="40"/>
    </row>
    <row r="1722" spans="1:16">
      <c r="A1722" s="37">
        <f t="shared" si="76"/>
        <v>40803</v>
      </c>
      <c r="B1722" s="39">
        <v>29.1</v>
      </c>
      <c r="C1722" s="39">
        <v>13.5</v>
      </c>
      <c r="D1722" s="39">
        <v>21.4</v>
      </c>
      <c r="E1722" s="40">
        <f t="shared" si="73"/>
        <v>15.600000000000001</v>
      </c>
      <c r="F1722" s="39">
        <v>1001.7</v>
      </c>
      <c r="G1722" s="39">
        <v>998.3</v>
      </c>
      <c r="H1722" s="39">
        <v>1000</v>
      </c>
      <c r="I1722" s="42">
        <f t="shared" si="74"/>
        <v>3.4000000000000909</v>
      </c>
      <c r="J1722" s="43">
        <v>79</v>
      </c>
      <c r="K1722" s="43">
        <v>37</v>
      </c>
      <c r="L1722" s="43">
        <v>60</v>
      </c>
      <c r="M1722" s="40">
        <f t="shared" si="75"/>
        <v>42</v>
      </c>
      <c r="N1722" s="41" t="s">
        <v>22</v>
      </c>
      <c r="O1722" s="42">
        <v>0.2</v>
      </c>
      <c r="P1722" s="40"/>
    </row>
    <row r="1723" spans="1:16">
      <c r="A1723" s="37">
        <f t="shared" si="76"/>
        <v>40804</v>
      </c>
      <c r="B1723" s="39">
        <v>31</v>
      </c>
      <c r="C1723" s="39">
        <v>14.1</v>
      </c>
      <c r="D1723" s="39">
        <v>22.6</v>
      </c>
      <c r="E1723" s="40">
        <f t="shared" si="73"/>
        <v>16.899999999999999</v>
      </c>
      <c r="F1723" s="39">
        <v>994.9</v>
      </c>
      <c r="G1723" s="39">
        <v>990.6</v>
      </c>
      <c r="H1723" s="39">
        <v>992.2</v>
      </c>
      <c r="I1723" s="42">
        <f t="shared" si="74"/>
        <v>4.2999999999999545</v>
      </c>
      <c r="J1723" s="43">
        <v>79</v>
      </c>
      <c r="K1723" s="43">
        <v>32</v>
      </c>
      <c r="L1723" s="43">
        <v>54</v>
      </c>
      <c r="M1723" s="40">
        <f t="shared" si="75"/>
        <v>47</v>
      </c>
      <c r="N1723" s="41" t="s">
        <v>28</v>
      </c>
      <c r="O1723" s="42">
        <v>0.9</v>
      </c>
      <c r="P1723" s="40"/>
    </row>
    <row r="1724" spans="1:16">
      <c r="A1724" s="37">
        <f t="shared" si="76"/>
        <v>40805</v>
      </c>
      <c r="B1724" s="39">
        <v>23.9</v>
      </c>
      <c r="C1724" s="39">
        <v>13.9</v>
      </c>
      <c r="D1724" s="39">
        <v>14.9</v>
      </c>
      <c r="E1724" s="40">
        <f t="shared" si="73"/>
        <v>9.9999999999999982</v>
      </c>
      <c r="F1724" s="39">
        <v>995.6</v>
      </c>
      <c r="G1724" s="39">
        <v>989.3</v>
      </c>
      <c r="H1724" s="39">
        <v>992.1</v>
      </c>
      <c r="I1724" s="42">
        <f t="shared" si="74"/>
        <v>6.3000000000000682</v>
      </c>
      <c r="J1724" s="43">
        <v>68</v>
      </c>
      <c r="K1724" s="43">
        <v>63</v>
      </c>
      <c r="L1724" s="43">
        <v>71</v>
      </c>
      <c r="M1724" s="40">
        <f t="shared" si="75"/>
        <v>5</v>
      </c>
      <c r="N1724" s="41" t="s">
        <v>27</v>
      </c>
      <c r="O1724" s="42">
        <v>1.2</v>
      </c>
      <c r="P1724" s="40">
        <v>29.7</v>
      </c>
    </row>
    <row r="1725" spans="1:16">
      <c r="A1725" s="37">
        <f t="shared" si="76"/>
        <v>40806</v>
      </c>
      <c r="B1725" s="39">
        <v>20.2</v>
      </c>
      <c r="C1725" s="39">
        <v>12.5</v>
      </c>
      <c r="D1725" s="39">
        <v>16.3</v>
      </c>
      <c r="E1725" s="40">
        <f t="shared" si="73"/>
        <v>7.6999999999999993</v>
      </c>
      <c r="F1725" s="39">
        <v>1004.3</v>
      </c>
      <c r="G1725" s="39">
        <v>1001.2</v>
      </c>
      <c r="H1725" s="39">
        <v>1002.7</v>
      </c>
      <c r="I1725" s="42">
        <f t="shared" si="74"/>
        <v>3.0999999999999091</v>
      </c>
      <c r="J1725" s="43">
        <v>81</v>
      </c>
      <c r="K1725" s="43">
        <v>54</v>
      </c>
      <c r="L1725" s="43">
        <v>66</v>
      </c>
      <c r="M1725" s="40">
        <f t="shared" si="75"/>
        <v>27</v>
      </c>
      <c r="N1725" s="41" t="s">
        <v>23</v>
      </c>
      <c r="O1725" s="42">
        <v>2.6</v>
      </c>
      <c r="P1725" s="40">
        <v>1.4</v>
      </c>
    </row>
    <row r="1726" spans="1:16">
      <c r="A1726" s="37">
        <f t="shared" si="76"/>
        <v>40807</v>
      </c>
      <c r="B1726" s="39">
        <v>22.6</v>
      </c>
      <c r="C1726" s="39">
        <v>15</v>
      </c>
      <c r="D1726" s="39">
        <v>18.2</v>
      </c>
      <c r="E1726" s="40">
        <f t="shared" si="73"/>
        <v>7.6000000000000014</v>
      </c>
      <c r="F1726" s="39">
        <v>1005.4</v>
      </c>
      <c r="G1726" s="39">
        <v>1003.2</v>
      </c>
      <c r="H1726" s="39">
        <v>1004.3</v>
      </c>
      <c r="I1726" s="42">
        <f t="shared" si="74"/>
        <v>2.1999999999999318</v>
      </c>
      <c r="J1726" s="43">
        <v>82</v>
      </c>
      <c r="K1726" s="43">
        <v>57</v>
      </c>
      <c r="L1726" s="43">
        <v>68</v>
      </c>
      <c r="M1726" s="40">
        <f t="shared" si="75"/>
        <v>25</v>
      </c>
      <c r="N1726" s="41" t="s">
        <v>20</v>
      </c>
      <c r="O1726" s="42">
        <v>1.3</v>
      </c>
      <c r="P1726" s="40"/>
    </row>
    <row r="1727" spans="1:16">
      <c r="A1727" s="37">
        <f t="shared" si="76"/>
        <v>40808</v>
      </c>
      <c r="B1727" s="39">
        <v>22</v>
      </c>
      <c r="C1727" s="39">
        <v>12.7</v>
      </c>
      <c r="D1727" s="39">
        <v>16.899999999999999</v>
      </c>
      <c r="E1727" s="40">
        <f t="shared" si="73"/>
        <v>9.3000000000000007</v>
      </c>
      <c r="F1727" s="39">
        <v>1003.8</v>
      </c>
      <c r="G1727" s="39">
        <v>1002.8</v>
      </c>
      <c r="H1727" s="39">
        <v>1003.3</v>
      </c>
      <c r="I1727" s="42">
        <f t="shared" si="74"/>
        <v>1</v>
      </c>
      <c r="J1727" s="43">
        <v>93</v>
      </c>
      <c r="K1727" s="43">
        <v>60</v>
      </c>
      <c r="L1727" s="43">
        <v>80</v>
      </c>
      <c r="M1727" s="40">
        <f t="shared" si="75"/>
        <v>33</v>
      </c>
      <c r="N1727" s="41" t="s">
        <v>28</v>
      </c>
      <c r="O1727" s="42">
        <v>0.7</v>
      </c>
      <c r="P1727" s="40"/>
    </row>
    <row r="1728" spans="1:16">
      <c r="A1728" s="37">
        <f t="shared" si="76"/>
        <v>40809</v>
      </c>
      <c r="B1728" s="39">
        <v>24.1</v>
      </c>
      <c r="C1728" s="39">
        <v>12.8</v>
      </c>
      <c r="D1728" s="39">
        <v>16.8</v>
      </c>
      <c r="E1728" s="40">
        <f t="shared" si="73"/>
        <v>11.3</v>
      </c>
      <c r="F1728" s="39">
        <v>1004.1</v>
      </c>
      <c r="G1728" s="39">
        <v>1001.9</v>
      </c>
      <c r="H1728" s="39">
        <v>1002.7</v>
      </c>
      <c r="I1728" s="42">
        <f t="shared" si="74"/>
        <v>2.2000000000000455</v>
      </c>
      <c r="J1728" s="43">
        <v>91</v>
      </c>
      <c r="K1728" s="43">
        <v>45</v>
      </c>
      <c r="L1728" s="43">
        <v>72</v>
      </c>
      <c r="M1728" s="40">
        <f t="shared" si="75"/>
        <v>46</v>
      </c>
      <c r="N1728" s="41" t="s">
        <v>15</v>
      </c>
      <c r="O1728" s="42">
        <v>0.8</v>
      </c>
      <c r="P1728" s="40"/>
    </row>
    <row r="1729" spans="1:16">
      <c r="A1729" s="37">
        <f t="shared" si="76"/>
        <v>40810</v>
      </c>
      <c r="B1729" s="39">
        <v>24.1</v>
      </c>
      <c r="C1729" s="39">
        <v>10.5</v>
      </c>
      <c r="D1729" s="39">
        <v>16.399999999999999</v>
      </c>
      <c r="E1729" s="40">
        <f t="shared" si="73"/>
        <v>13.600000000000001</v>
      </c>
      <c r="F1729" s="39">
        <v>1004.2</v>
      </c>
      <c r="G1729" s="39">
        <v>1003</v>
      </c>
      <c r="H1729" s="39">
        <v>1003.4</v>
      </c>
      <c r="I1729" s="42">
        <f t="shared" si="74"/>
        <v>1.2000000000000455</v>
      </c>
      <c r="J1729" s="43">
        <v>93</v>
      </c>
      <c r="K1729" s="43">
        <v>41</v>
      </c>
      <c r="L1729" s="43">
        <v>69</v>
      </c>
      <c r="M1729" s="40">
        <f t="shared" si="75"/>
        <v>52</v>
      </c>
      <c r="N1729" s="41" t="s">
        <v>17</v>
      </c>
      <c r="O1729" s="42">
        <v>0.9</v>
      </c>
      <c r="P1729" s="40"/>
    </row>
    <row r="1730" spans="1:16">
      <c r="A1730" s="37">
        <f t="shared" si="76"/>
        <v>40811</v>
      </c>
      <c r="B1730" s="39">
        <v>25</v>
      </c>
      <c r="C1730" s="39">
        <v>10.5</v>
      </c>
      <c r="D1730" s="39">
        <v>17</v>
      </c>
      <c r="E1730" s="40">
        <f t="shared" si="73"/>
        <v>14.5</v>
      </c>
      <c r="F1730" s="39">
        <v>1007</v>
      </c>
      <c r="G1730" s="39">
        <v>1006.1</v>
      </c>
      <c r="H1730" s="39">
        <v>1006.4</v>
      </c>
      <c r="I1730" s="42">
        <f t="shared" si="74"/>
        <v>0.89999999999997726</v>
      </c>
      <c r="J1730" s="43">
        <v>86</v>
      </c>
      <c r="K1730" s="43">
        <v>40</v>
      </c>
      <c r="L1730" s="43">
        <v>67</v>
      </c>
      <c r="M1730" s="40">
        <f t="shared" si="75"/>
        <v>46</v>
      </c>
      <c r="N1730" s="41" t="s">
        <v>19</v>
      </c>
      <c r="O1730" s="42">
        <v>0.1</v>
      </c>
      <c r="P1730" s="40"/>
    </row>
    <row r="1731" spans="1:16">
      <c r="A1731" s="37">
        <f t="shared" si="76"/>
        <v>40812</v>
      </c>
      <c r="B1731" s="39">
        <v>25.2</v>
      </c>
      <c r="C1731" s="39">
        <v>10.3</v>
      </c>
      <c r="D1731" s="39">
        <v>17.399999999999999</v>
      </c>
      <c r="E1731" s="40">
        <f t="shared" si="73"/>
        <v>14.899999999999999</v>
      </c>
      <c r="F1731" s="39">
        <v>1010</v>
      </c>
      <c r="G1731" s="39">
        <v>1008.7</v>
      </c>
      <c r="H1731" s="39">
        <v>1009.2</v>
      </c>
      <c r="I1731" s="42">
        <f t="shared" si="74"/>
        <v>1.2999999999999545</v>
      </c>
      <c r="J1731" s="43">
        <v>89</v>
      </c>
      <c r="K1731" s="43">
        <v>40</v>
      </c>
      <c r="L1731" s="43">
        <v>68</v>
      </c>
      <c r="M1731" s="40">
        <f t="shared" si="75"/>
        <v>49</v>
      </c>
      <c r="N1731" s="41" t="s">
        <v>15</v>
      </c>
      <c r="O1731" s="42">
        <v>1</v>
      </c>
      <c r="P1731" s="40"/>
    </row>
    <row r="1732" spans="1:16">
      <c r="A1732" s="37">
        <f t="shared" si="76"/>
        <v>40813</v>
      </c>
      <c r="B1732" s="39">
        <v>25.7</v>
      </c>
      <c r="C1732" s="39">
        <v>11.3</v>
      </c>
      <c r="D1732" s="39">
        <v>18.5</v>
      </c>
      <c r="E1732" s="40">
        <f t="shared" si="73"/>
        <v>14.399999999999999</v>
      </c>
      <c r="F1732" s="39">
        <v>1011.9</v>
      </c>
      <c r="G1732" s="39">
        <v>1011.4</v>
      </c>
      <c r="H1732" s="39">
        <v>1011.6</v>
      </c>
      <c r="I1732" s="42">
        <f t="shared" si="74"/>
        <v>0.5</v>
      </c>
      <c r="J1732" s="43">
        <v>93</v>
      </c>
      <c r="K1732" s="43">
        <v>44</v>
      </c>
      <c r="L1732" s="43">
        <v>69</v>
      </c>
      <c r="M1732" s="40">
        <f t="shared" si="75"/>
        <v>49</v>
      </c>
      <c r="N1732" s="41" t="s">
        <v>17</v>
      </c>
      <c r="O1732" s="42">
        <v>0.8</v>
      </c>
      <c r="P1732" s="40"/>
    </row>
    <row r="1733" spans="1:16">
      <c r="A1733" s="37">
        <f t="shared" si="76"/>
        <v>40814</v>
      </c>
      <c r="B1733" s="39">
        <v>25.2</v>
      </c>
      <c r="C1733" s="39">
        <v>10.9</v>
      </c>
      <c r="D1733" s="39">
        <v>19.8</v>
      </c>
      <c r="E1733" s="40">
        <f t="shared" si="73"/>
        <v>14.299999999999999</v>
      </c>
      <c r="F1733" s="39">
        <v>1012.5</v>
      </c>
      <c r="G1733" s="39">
        <v>1011.3</v>
      </c>
      <c r="H1733" s="39">
        <v>1012</v>
      </c>
      <c r="I1733" s="42">
        <f t="shared" si="74"/>
        <v>1.2000000000000455</v>
      </c>
      <c r="J1733" s="43">
        <v>94</v>
      </c>
      <c r="K1733" s="43">
        <v>45</v>
      </c>
      <c r="L1733" s="43">
        <v>67</v>
      </c>
      <c r="M1733" s="40">
        <f t="shared" si="75"/>
        <v>49</v>
      </c>
      <c r="N1733" s="41" t="s">
        <v>17</v>
      </c>
      <c r="O1733" s="42">
        <v>1.6</v>
      </c>
      <c r="P1733" s="40"/>
    </row>
    <row r="1734" spans="1:16">
      <c r="A1734" s="37">
        <f t="shared" si="76"/>
        <v>40815</v>
      </c>
      <c r="B1734" s="39">
        <v>23.8</v>
      </c>
      <c r="C1734" s="39">
        <v>10.199999999999999</v>
      </c>
      <c r="D1734" s="39">
        <v>15.7</v>
      </c>
      <c r="E1734" s="40">
        <f t="shared" si="73"/>
        <v>13.600000000000001</v>
      </c>
      <c r="F1734" s="39">
        <v>1012.7</v>
      </c>
      <c r="G1734" s="39">
        <v>1011.7</v>
      </c>
      <c r="H1734" s="39">
        <v>1012.2</v>
      </c>
      <c r="I1734" s="42">
        <f t="shared" si="74"/>
        <v>1</v>
      </c>
      <c r="J1734" s="43">
        <v>78</v>
      </c>
      <c r="K1734" s="43">
        <v>30</v>
      </c>
      <c r="L1734" s="43">
        <v>59</v>
      </c>
      <c r="M1734" s="40">
        <f t="shared" si="75"/>
        <v>48</v>
      </c>
      <c r="N1734" s="41" t="s">
        <v>23</v>
      </c>
      <c r="O1734" s="42">
        <v>0.9</v>
      </c>
      <c r="P1734" s="40"/>
    </row>
    <row r="1735" spans="1:16">
      <c r="A1735" s="37">
        <f t="shared" si="76"/>
        <v>40816</v>
      </c>
      <c r="B1735" s="39">
        <v>25.4</v>
      </c>
      <c r="C1735" s="39">
        <v>9</v>
      </c>
      <c r="D1735" s="39">
        <v>17.5</v>
      </c>
      <c r="E1735" s="40">
        <f t="shared" si="73"/>
        <v>16.399999999999999</v>
      </c>
      <c r="F1735" s="39">
        <v>1011.8</v>
      </c>
      <c r="G1735" s="39">
        <v>1011</v>
      </c>
      <c r="H1735" s="39">
        <v>1011.5</v>
      </c>
      <c r="I1735" s="42">
        <f t="shared" si="74"/>
        <v>0.79999999999995453</v>
      </c>
      <c r="J1735" s="43">
        <v>79</v>
      </c>
      <c r="K1735" s="43">
        <v>40</v>
      </c>
      <c r="L1735" s="43">
        <v>64</v>
      </c>
      <c r="M1735" s="40">
        <f t="shared" si="75"/>
        <v>39</v>
      </c>
      <c r="N1735" s="41" t="s">
        <v>21</v>
      </c>
      <c r="O1735" s="42">
        <v>1</v>
      </c>
      <c r="P1735" s="40"/>
    </row>
    <row r="1736" spans="1:16">
      <c r="A1736" s="37">
        <f t="shared" si="76"/>
        <v>40817</v>
      </c>
      <c r="B1736" s="39">
        <v>26.3</v>
      </c>
      <c r="C1736" s="39">
        <v>10.6</v>
      </c>
      <c r="D1736" s="39">
        <v>17.399999999999999</v>
      </c>
      <c r="E1736" s="40">
        <f t="shared" si="73"/>
        <v>15.700000000000001</v>
      </c>
      <c r="F1736" s="39">
        <v>1011.5</v>
      </c>
      <c r="G1736" s="39">
        <v>1009.5</v>
      </c>
      <c r="H1736" s="39">
        <v>1010.3</v>
      </c>
      <c r="I1736" s="42">
        <f t="shared" si="74"/>
        <v>2</v>
      </c>
      <c r="J1736" s="41">
        <v>92</v>
      </c>
      <c r="K1736" s="41">
        <v>38</v>
      </c>
      <c r="L1736" s="41">
        <v>70</v>
      </c>
      <c r="M1736" s="40">
        <f t="shared" si="75"/>
        <v>54</v>
      </c>
      <c r="N1736" s="43" t="s">
        <v>14</v>
      </c>
      <c r="O1736" s="42">
        <v>0.1</v>
      </c>
      <c r="P1736" s="40"/>
    </row>
    <row r="1737" spans="1:16">
      <c r="A1737" s="37">
        <f t="shared" si="76"/>
        <v>40818</v>
      </c>
      <c r="B1737" s="39">
        <v>25.9</v>
      </c>
      <c r="C1737" s="39">
        <v>9.8000000000000007</v>
      </c>
      <c r="D1737" s="39">
        <v>17</v>
      </c>
      <c r="E1737" s="40">
        <f t="shared" si="73"/>
        <v>16.099999999999998</v>
      </c>
      <c r="F1737" s="39">
        <v>1009.6</v>
      </c>
      <c r="G1737" s="39">
        <v>1007.6</v>
      </c>
      <c r="H1737" s="39">
        <v>1008.4</v>
      </c>
      <c r="I1737" s="42">
        <f t="shared" si="74"/>
        <v>2</v>
      </c>
      <c r="J1737" s="41">
        <v>94</v>
      </c>
      <c r="K1737" s="41">
        <v>33</v>
      </c>
      <c r="L1737" s="41">
        <v>66</v>
      </c>
      <c r="M1737" s="40">
        <f t="shared" si="75"/>
        <v>61</v>
      </c>
      <c r="N1737" s="43" t="s">
        <v>15</v>
      </c>
      <c r="O1737" s="42">
        <v>1.7</v>
      </c>
      <c r="P1737" s="40"/>
    </row>
    <row r="1738" spans="1:16">
      <c r="A1738" s="37">
        <f t="shared" si="76"/>
        <v>40819</v>
      </c>
      <c r="B1738" s="39">
        <v>26</v>
      </c>
      <c r="C1738" s="39">
        <v>9.9</v>
      </c>
      <c r="D1738" s="39">
        <v>16.600000000000001</v>
      </c>
      <c r="E1738" s="40">
        <f t="shared" si="73"/>
        <v>16.100000000000001</v>
      </c>
      <c r="F1738" s="39">
        <v>1008.9</v>
      </c>
      <c r="G1738" s="39">
        <v>1007.3</v>
      </c>
      <c r="H1738" s="39">
        <v>1008</v>
      </c>
      <c r="I1738" s="42">
        <f t="shared" si="74"/>
        <v>1.6000000000000227</v>
      </c>
      <c r="J1738" s="41">
        <v>88</v>
      </c>
      <c r="K1738" s="41">
        <v>37</v>
      </c>
      <c r="L1738" s="41">
        <v>68</v>
      </c>
      <c r="M1738" s="40">
        <f t="shared" si="75"/>
        <v>51</v>
      </c>
      <c r="N1738" s="43" t="s">
        <v>16</v>
      </c>
      <c r="O1738" s="42">
        <v>0.3</v>
      </c>
      <c r="P1738" s="40"/>
    </row>
    <row r="1739" spans="1:16">
      <c r="A1739" s="37">
        <f t="shared" si="76"/>
        <v>40820</v>
      </c>
      <c r="B1739" s="39">
        <v>26.3</v>
      </c>
      <c r="C1739" s="39">
        <v>9</v>
      </c>
      <c r="D1739" s="39">
        <v>17.100000000000001</v>
      </c>
      <c r="E1739" s="40">
        <f t="shared" si="73"/>
        <v>17.3</v>
      </c>
      <c r="F1739" s="39">
        <v>1007.9</v>
      </c>
      <c r="G1739" s="39">
        <v>1006.2</v>
      </c>
      <c r="H1739" s="39">
        <v>1006.9</v>
      </c>
      <c r="I1739" s="42">
        <f t="shared" si="74"/>
        <v>1.6999999999999318</v>
      </c>
      <c r="J1739" s="41">
        <v>95</v>
      </c>
      <c r="K1739" s="41">
        <v>36</v>
      </c>
      <c r="L1739" s="41">
        <v>67</v>
      </c>
      <c r="M1739" s="40">
        <f t="shared" si="75"/>
        <v>59</v>
      </c>
      <c r="N1739" s="43" t="s">
        <v>14</v>
      </c>
      <c r="O1739" s="42">
        <v>0.4</v>
      </c>
      <c r="P1739" s="40"/>
    </row>
    <row r="1740" spans="1:16">
      <c r="A1740" s="37">
        <f t="shared" si="76"/>
        <v>40821</v>
      </c>
      <c r="B1740" s="39">
        <v>25.9</v>
      </c>
      <c r="C1740" s="39">
        <v>9.4</v>
      </c>
      <c r="D1740" s="39">
        <v>17</v>
      </c>
      <c r="E1740" s="40">
        <f t="shared" si="73"/>
        <v>16.5</v>
      </c>
      <c r="F1740" s="39">
        <v>1007.3</v>
      </c>
      <c r="G1740" s="39">
        <v>1005.7</v>
      </c>
      <c r="H1740" s="39">
        <v>1006.4</v>
      </c>
      <c r="I1740" s="42">
        <f t="shared" si="74"/>
        <v>1.5999999999999091</v>
      </c>
      <c r="J1740" s="41">
        <v>94</v>
      </c>
      <c r="K1740" s="41">
        <v>39</v>
      </c>
      <c r="L1740" s="41">
        <v>70</v>
      </c>
      <c r="M1740" s="40">
        <f t="shared" si="75"/>
        <v>55</v>
      </c>
      <c r="N1740" s="43" t="s">
        <v>17</v>
      </c>
      <c r="O1740" s="42">
        <v>0.1</v>
      </c>
      <c r="P1740" s="40"/>
    </row>
    <row r="1741" spans="1:16">
      <c r="A1741" s="37">
        <f t="shared" si="76"/>
        <v>40822</v>
      </c>
      <c r="B1741" s="39">
        <v>25.7</v>
      </c>
      <c r="C1741" s="39">
        <v>9.6999999999999993</v>
      </c>
      <c r="D1741" s="39">
        <v>18.2</v>
      </c>
      <c r="E1741" s="40">
        <f t="shared" si="73"/>
        <v>16</v>
      </c>
      <c r="F1741" s="39">
        <v>1005.1</v>
      </c>
      <c r="G1741" s="39">
        <v>998.1</v>
      </c>
      <c r="H1741" s="39">
        <v>1001.3</v>
      </c>
      <c r="I1741" s="42">
        <f t="shared" si="74"/>
        <v>7</v>
      </c>
      <c r="J1741" s="41">
        <v>95</v>
      </c>
      <c r="K1741" s="41">
        <v>44</v>
      </c>
      <c r="L1741" s="41">
        <v>66</v>
      </c>
      <c r="M1741" s="40">
        <f t="shared" si="75"/>
        <v>51</v>
      </c>
      <c r="N1741" s="43" t="s">
        <v>18</v>
      </c>
      <c r="O1741" s="42">
        <v>0.3</v>
      </c>
      <c r="P1741" s="40"/>
    </row>
    <row r="1742" spans="1:16">
      <c r="A1742" s="37">
        <f t="shared" si="76"/>
        <v>40823</v>
      </c>
      <c r="B1742" s="39">
        <v>18.7</v>
      </c>
      <c r="C1742" s="39">
        <v>6</v>
      </c>
      <c r="D1742" s="39">
        <v>8.4</v>
      </c>
      <c r="E1742" s="40">
        <f t="shared" si="73"/>
        <v>12.7</v>
      </c>
      <c r="F1742" s="39">
        <v>997.1</v>
      </c>
      <c r="G1742" s="39">
        <v>991.5</v>
      </c>
      <c r="H1742" s="39">
        <v>994.5</v>
      </c>
      <c r="I1742" s="42">
        <f t="shared" si="74"/>
        <v>5.6000000000000227</v>
      </c>
      <c r="J1742" s="41">
        <v>90</v>
      </c>
      <c r="K1742" s="41">
        <v>76</v>
      </c>
      <c r="L1742" s="41">
        <v>84</v>
      </c>
      <c r="M1742" s="40">
        <f t="shared" si="75"/>
        <v>14</v>
      </c>
      <c r="N1742" s="43" t="s">
        <v>17</v>
      </c>
      <c r="O1742" s="42">
        <v>1.2</v>
      </c>
      <c r="P1742" s="40">
        <v>24.5</v>
      </c>
    </row>
    <row r="1743" spans="1:16">
      <c r="A1743" s="37">
        <f t="shared" si="76"/>
        <v>40824</v>
      </c>
      <c r="B1743" s="39">
        <v>12.9</v>
      </c>
      <c r="C1743" s="39">
        <v>2.5</v>
      </c>
      <c r="D1743" s="39">
        <v>7.2</v>
      </c>
      <c r="E1743" s="40">
        <f t="shared" si="73"/>
        <v>10.4</v>
      </c>
      <c r="F1743" s="39">
        <v>998.1</v>
      </c>
      <c r="G1743" s="39">
        <v>995.9</v>
      </c>
      <c r="H1743" s="39">
        <v>997</v>
      </c>
      <c r="I1743" s="42">
        <f t="shared" si="74"/>
        <v>2.2000000000000455</v>
      </c>
      <c r="J1743" s="41">
        <v>98</v>
      </c>
      <c r="K1743" s="41">
        <v>65</v>
      </c>
      <c r="L1743" s="41">
        <v>85</v>
      </c>
      <c r="M1743" s="40">
        <f t="shared" si="75"/>
        <v>33</v>
      </c>
      <c r="N1743" s="43" t="s">
        <v>14</v>
      </c>
      <c r="O1743" s="42">
        <v>0.8</v>
      </c>
      <c r="P1743" s="40"/>
    </row>
    <row r="1744" spans="1:16">
      <c r="A1744" s="37">
        <f t="shared" si="76"/>
        <v>40825</v>
      </c>
      <c r="B1744" s="39">
        <v>14.4</v>
      </c>
      <c r="C1744" s="39">
        <v>1.7</v>
      </c>
      <c r="D1744" s="39">
        <v>7.9</v>
      </c>
      <c r="E1744" s="40">
        <f t="shared" si="73"/>
        <v>12.700000000000001</v>
      </c>
      <c r="F1744" s="39">
        <v>1006.3</v>
      </c>
      <c r="G1744" s="39">
        <v>999</v>
      </c>
      <c r="H1744" s="39">
        <v>1002.1</v>
      </c>
      <c r="I1744" s="42">
        <f t="shared" si="74"/>
        <v>7.2999999999999545</v>
      </c>
      <c r="J1744" s="41">
        <v>95</v>
      </c>
      <c r="K1744" s="41">
        <v>46</v>
      </c>
      <c r="L1744" s="41">
        <v>70</v>
      </c>
      <c r="M1744" s="40">
        <f t="shared" si="75"/>
        <v>49</v>
      </c>
      <c r="N1744" s="43" t="s">
        <v>19</v>
      </c>
      <c r="O1744" s="42">
        <v>1.1000000000000001</v>
      </c>
      <c r="P1744" s="40">
        <v>2.2999999999999998</v>
      </c>
    </row>
    <row r="1745" spans="1:16">
      <c r="A1745" s="37">
        <f t="shared" si="76"/>
        <v>40826</v>
      </c>
      <c r="B1745" s="39">
        <v>13.3</v>
      </c>
      <c r="C1745" s="39">
        <v>1</v>
      </c>
      <c r="D1745" s="39">
        <v>8.6999999999999993</v>
      </c>
      <c r="E1745" s="40">
        <f t="shared" si="73"/>
        <v>12.3</v>
      </c>
      <c r="F1745" s="39">
        <v>1006</v>
      </c>
      <c r="G1745" s="39">
        <v>1004.2</v>
      </c>
      <c r="H1745" s="39">
        <v>1005</v>
      </c>
      <c r="I1745" s="42">
        <f t="shared" si="74"/>
        <v>1.7999999999999545</v>
      </c>
      <c r="J1745" s="41">
        <v>93</v>
      </c>
      <c r="K1745" s="41">
        <v>42</v>
      </c>
      <c r="L1745" s="41">
        <v>70</v>
      </c>
      <c r="M1745" s="40">
        <f t="shared" si="75"/>
        <v>51</v>
      </c>
      <c r="N1745" s="43" t="s">
        <v>16</v>
      </c>
      <c r="O1745" s="42">
        <v>0.9</v>
      </c>
      <c r="P1745" s="40"/>
    </row>
    <row r="1746" spans="1:16">
      <c r="A1746" s="37">
        <f t="shared" si="76"/>
        <v>40827</v>
      </c>
      <c r="B1746" s="39">
        <v>21.5</v>
      </c>
      <c r="C1746" s="39">
        <v>8</v>
      </c>
      <c r="D1746" s="39">
        <v>13</v>
      </c>
      <c r="E1746" s="40">
        <f t="shared" si="73"/>
        <v>13.5</v>
      </c>
      <c r="F1746" s="39">
        <v>1004</v>
      </c>
      <c r="G1746" s="39">
        <v>1001.7</v>
      </c>
      <c r="H1746" s="39">
        <v>1002.9</v>
      </c>
      <c r="I1746" s="42">
        <f t="shared" si="74"/>
        <v>2.2999999999999545</v>
      </c>
      <c r="J1746" s="41">
        <v>92</v>
      </c>
      <c r="K1746" s="41">
        <v>48</v>
      </c>
      <c r="L1746" s="41">
        <v>77</v>
      </c>
      <c r="M1746" s="40">
        <f t="shared" si="75"/>
        <v>44</v>
      </c>
      <c r="N1746" s="43" t="s">
        <v>16</v>
      </c>
      <c r="O1746" s="42">
        <v>0.3</v>
      </c>
      <c r="P1746" s="40"/>
    </row>
    <row r="1747" spans="1:16">
      <c r="A1747" s="37">
        <f t="shared" si="76"/>
        <v>40828</v>
      </c>
      <c r="B1747" s="39">
        <v>20.2</v>
      </c>
      <c r="C1747" s="39">
        <v>8.4</v>
      </c>
      <c r="D1747" s="39">
        <v>15.2</v>
      </c>
      <c r="E1747" s="40">
        <f t="shared" si="73"/>
        <v>11.799999999999999</v>
      </c>
      <c r="F1747" s="39">
        <v>1001.8</v>
      </c>
      <c r="G1747" s="39" t="s">
        <v>32</v>
      </c>
      <c r="H1747" s="39">
        <v>1001.1</v>
      </c>
      <c r="I1747" s="42">
        <f t="shared" si="74"/>
        <v>1.1999999999999318</v>
      </c>
      <c r="J1747" s="41">
        <v>96</v>
      </c>
      <c r="K1747" s="41">
        <v>63</v>
      </c>
      <c r="L1747" s="41">
        <v>79</v>
      </c>
      <c r="M1747" s="40">
        <f t="shared" si="75"/>
        <v>33</v>
      </c>
      <c r="N1747" s="43" t="s">
        <v>20</v>
      </c>
      <c r="O1747" s="42">
        <v>1.3</v>
      </c>
      <c r="P1747" s="40"/>
    </row>
    <row r="1748" spans="1:16">
      <c r="A1748" s="37">
        <f t="shared" si="76"/>
        <v>40829</v>
      </c>
      <c r="B1748" s="39">
        <v>15.6</v>
      </c>
      <c r="C1748" s="39">
        <v>6.7</v>
      </c>
      <c r="D1748" s="39">
        <v>10</v>
      </c>
      <c r="E1748" s="40">
        <f t="shared" si="73"/>
        <v>8.8999999999999986</v>
      </c>
      <c r="F1748" s="39">
        <v>1012.4</v>
      </c>
      <c r="G1748" s="39">
        <v>1005.5</v>
      </c>
      <c r="H1748" s="39">
        <v>1008.8</v>
      </c>
      <c r="I1748" s="42">
        <f t="shared" si="74"/>
        <v>6.8999999999999773</v>
      </c>
      <c r="J1748" s="41">
        <v>88</v>
      </c>
      <c r="K1748" s="41">
        <v>53</v>
      </c>
      <c r="L1748" s="41">
        <v>73</v>
      </c>
      <c r="M1748" s="40">
        <f t="shared" si="75"/>
        <v>35</v>
      </c>
      <c r="N1748" s="43" t="s">
        <v>21</v>
      </c>
      <c r="O1748" s="42">
        <v>1.9</v>
      </c>
      <c r="P1748" s="40"/>
    </row>
    <row r="1749" spans="1:16">
      <c r="A1749" s="37">
        <f t="shared" si="76"/>
        <v>40830</v>
      </c>
      <c r="B1749" s="39">
        <v>13.6</v>
      </c>
      <c r="C1749" s="39">
        <v>3.4</v>
      </c>
      <c r="D1749" s="39">
        <v>9.1999999999999993</v>
      </c>
      <c r="E1749" s="40">
        <f t="shared" si="73"/>
        <v>10.199999999999999</v>
      </c>
      <c r="F1749" s="39">
        <v>1017</v>
      </c>
      <c r="G1749" s="39">
        <v>1013.1</v>
      </c>
      <c r="H1749" s="39">
        <v>1014.6</v>
      </c>
      <c r="I1749" s="42">
        <f t="shared" si="74"/>
        <v>3.8999999999999773</v>
      </c>
      <c r="J1749" s="41">
        <v>60</v>
      </c>
      <c r="K1749" s="41">
        <v>42</v>
      </c>
      <c r="L1749" s="41">
        <v>52</v>
      </c>
      <c r="M1749" s="40">
        <f t="shared" si="75"/>
        <v>18</v>
      </c>
      <c r="N1749" s="43" t="s">
        <v>22</v>
      </c>
      <c r="O1749" s="42">
        <v>2.9</v>
      </c>
      <c r="P1749" s="40"/>
    </row>
    <row r="1750" spans="1:16">
      <c r="A1750" s="37">
        <f t="shared" si="76"/>
        <v>40831</v>
      </c>
      <c r="B1750" s="39">
        <v>12.6</v>
      </c>
      <c r="C1750" s="39">
        <v>1.5</v>
      </c>
      <c r="D1750" s="39">
        <v>5.5</v>
      </c>
      <c r="E1750" s="40">
        <f t="shared" si="73"/>
        <v>11.1</v>
      </c>
      <c r="F1750" s="39">
        <v>1017.2</v>
      </c>
      <c r="G1750" s="39">
        <v>1014.6</v>
      </c>
      <c r="H1750" s="39">
        <v>1015.5</v>
      </c>
      <c r="I1750" s="42">
        <f t="shared" si="74"/>
        <v>2.6000000000000227</v>
      </c>
      <c r="J1750" s="41">
        <v>88</v>
      </c>
      <c r="K1750" s="41">
        <v>40</v>
      </c>
      <c r="L1750" s="41">
        <v>71</v>
      </c>
      <c r="M1750" s="40">
        <f t="shared" si="75"/>
        <v>48</v>
      </c>
      <c r="N1750" s="43" t="s">
        <v>23</v>
      </c>
      <c r="O1750" s="42">
        <v>1.1000000000000001</v>
      </c>
      <c r="P1750" s="40"/>
    </row>
    <row r="1751" spans="1:16">
      <c r="A1751" s="37">
        <f t="shared" si="76"/>
        <v>40832</v>
      </c>
      <c r="B1751" s="39">
        <v>11.5</v>
      </c>
      <c r="C1751" s="39">
        <v>2.7</v>
      </c>
      <c r="D1751" s="39">
        <v>5.7</v>
      </c>
      <c r="E1751" s="40">
        <f t="shared" si="73"/>
        <v>8.8000000000000007</v>
      </c>
      <c r="F1751" s="39">
        <v>1016.3</v>
      </c>
      <c r="G1751" s="39">
        <v>1015.6</v>
      </c>
      <c r="H1751" s="39">
        <v>1015.9</v>
      </c>
      <c r="I1751" s="42">
        <f t="shared" si="74"/>
        <v>0.69999999999993179</v>
      </c>
      <c r="J1751" s="41">
        <v>76</v>
      </c>
      <c r="K1751" s="41">
        <v>35</v>
      </c>
      <c r="L1751" s="41">
        <v>55</v>
      </c>
      <c r="M1751" s="40">
        <f t="shared" si="75"/>
        <v>41</v>
      </c>
      <c r="N1751" s="43" t="s">
        <v>17</v>
      </c>
      <c r="O1751" s="42">
        <v>1.7</v>
      </c>
      <c r="P1751" s="40"/>
    </row>
    <row r="1752" spans="1:16">
      <c r="A1752" s="37">
        <f t="shared" si="76"/>
        <v>40833</v>
      </c>
      <c r="B1752" s="39">
        <v>12.4</v>
      </c>
      <c r="C1752" s="39">
        <v>-3.4</v>
      </c>
      <c r="D1752" s="39">
        <v>4.4000000000000004</v>
      </c>
      <c r="E1752" s="40">
        <f t="shared" si="73"/>
        <v>15.8</v>
      </c>
      <c r="F1752" s="39">
        <v>1013.5</v>
      </c>
      <c r="G1752" s="39">
        <v>1010</v>
      </c>
      <c r="H1752" s="39">
        <v>1011.7</v>
      </c>
      <c r="I1752" s="42">
        <f t="shared" si="74"/>
        <v>3.5</v>
      </c>
      <c r="J1752" s="41">
        <v>94</v>
      </c>
      <c r="K1752" s="41">
        <v>38</v>
      </c>
      <c r="L1752" s="41">
        <v>68</v>
      </c>
      <c r="M1752" s="40">
        <f t="shared" si="75"/>
        <v>56</v>
      </c>
      <c r="N1752" s="43" t="s">
        <v>14</v>
      </c>
      <c r="O1752" s="42">
        <v>0.1</v>
      </c>
      <c r="P1752" s="40"/>
    </row>
    <row r="1753" spans="1:16">
      <c r="A1753" s="37">
        <f t="shared" si="76"/>
        <v>40834</v>
      </c>
      <c r="B1753" s="39">
        <v>15.5</v>
      </c>
      <c r="C1753" s="39">
        <v>-2.6</v>
      </c>
      <c r="D1753" s="39">
        <v>5.5</v>
      </c>
      <c r="E1753" s="40">
        <f t="shared" si="73"/>
        <v>18.100000000000001</v>
      </c>
      <c r="F1753" s="39">
        <v>1008.9</v>
      </c>
      <c r="G1753" s="39">
        <v>1004.4</v>
      </c>
      <c r="H1753" s="39">
        <v>1006.2</v>
      </c>
      <c r="I1753" s="42">
        <f t="shared" si="74"/>
        <v>4.5</v>
      </c>
      <c r="J1753" s="41">
        <v>92</v>
      </c>
      <c r="K1753" s="41">
        <v>31</v>
      </c>
      <c r="L1753" s="41">
        <v>68</v>
      </c>
      <c r="M1753" s="40">
        <f t="shared" si="75"/>
        <v>61</v>
      </c>
      <c r="N1753" s="43" t="s">
        <v>17</v>
      </c>
      <c r="O1753" s="42">
        <v>0.8</v>
      </c>
      <c r="P1753" s="40"/>
    </row>
    <row r="1754" spans="1:16">
      <c r="A1754" s="37">
        <f t="shared" si="76"/>
        <v>40835</v>
      </c>
      <c r="B1754" s="39">
        <v>20.5</v>
      </c>
      <c r="C1754" s="39">
        <v>4.4000000000000004</v>
      </c>
      <c r="D1754" s="39">
        <v>13.1</v>
      </c>
      <c r="E1754" s="40">
        <f t="shared" si="73"/>
        <v>16.100000000000001</v>
      </c>
      <c r="F1754" s="39">
        <v>1003.5</v>
      </c>
      <c r="G1754" s="39">
        <v>1001.8</v>
      </c>
      <c r="H1754" s="39">
        <v>1002.4</v>
      </c>
      <c r="I1754" s="42">
        <f t="shared" si="74"/>
        <v>1.7000000000000455</v>
      </c>
      <c r="J1754" s="41">
        <v>82</v>
      </c>
      <c r="K1754" s="41">
        <v>48</v>
      </c>
      <c r="L1754" s="41">
        <v>70</v>
      </c>
      <c r="M1754" s="40">
        <f t="shared" si="75"/>
        <v>34</v>
      </c>
      <c r="N1754" s="43" t="s">
        <v>15</v>
      </c>
      <c r="O1754" s="42">
        <v>2</v>
      </c>
      <c r="P1754" s="40">
        <v>8.9</v>
      </c>
    </row>
    <row r="1755" spans="1:16">
      <c r="A1755" s="37">
        <f t="shared" si="76"/>
        <v>40836</v>
      </c>
      <c r="B1755" s="39">
        <v>12.4</v>
      </c>
      <c r="C1755" s="39">
        <v>5.5</v>
      </c>
      <c r="D1755" s="39">
        <v>6.6</v>
      </c>
      <c r="E1755" s="40">
        <f t="shared" si="73"/>
        <v>6.9</v>
      </c>
      <c r="F1755" s="39">
        <v>1010.7</v>
      </c>
      <c r="G1755" s="39">
        <v>1004.5</v>
      </c>
      <c r="H1755" s="39">
        <v>1007.6</v>
      </c>
      <c r="I1755" s="42">
        <f t="shared" si="74"/>
        <v>6.2000000000000455</v>
      </c>
      <c r="J1755" s="41">
        <v>91</v>
      </c>
      <c r="K1755" s="41">
        <v>86</v>
      </c>
      <c r="L1755" s="41">
        <v>89</v>
      </c>
      <c r="M1755" s="40">
        <f t="shared" si="75"/>
        <v>5</v>
      </c>
      <c r="N1755" s="43" t="s">
        <v>16</v>
      </c>
      <c r="O1755" s="42">
        <v>1.7</v>
      </c>
      <c r="P1755" s="40">
        <v>26.4</v>
      </c>
    </row>
    <row r="1756" spans="1:16">
      <c r="A1756" s="37">
        <f t="shared" si="76"/>
        <v>40837</v>
      </c>
      <c r="B1756" s="39">
        <v>10.199999999999999</v>
      </c>
      <c r="C1756" s="39">
        <v>5.4</v>
      </c>
      <c r="D1756" s="39">
        <v>7.5</v>
      </c>
      <c r="E1756" s="40">
        <f t="shared" si="73"/>
        <v>4.7999999999999989</v>
      </c>
      <c r="F1756" s="39">
        <v>1012.8</v>
      </c>
      <c r="G1756" s="39">
        <v>1011.4</v>
      </c>
      <c r="H1756" s="39">
        <v>1011.9</v>
      </c>
      <c r="I1756" s="42">
        <f t="shared" si="74"/>
        <v>1.3999999999999773</v>
      </c>
      <c r="J1756" s="41">
        <v>97</v>
      </c>
      <c r="K1756" s="41">
        <v>62</v>
      </c>
      <c r="L1756" s="41">
        <v>78</v>
      </c>
      <c r="M1756" s="40">
        <f t="shared" si="75"/>
        <v>35</v>
      </c>
      <c r="N1756" s="43" t="s">
        <v>20</v>
      </c>
      <c r="O1756" s="42">
        <v>1.1000000000000001</v>
      </c>
      <c r="P1756" s="40">
        <v>0.2</v>
      </c>
    </row>
    <row r="1757" spans="1:16">
      <c r="A1757" s="37">
        <f t="shared" si="76"/>
        <v>40838</v>
      </c>
      <c r="B1757" s="39">
        <v>8.3000000000000007</v>
      </c>
      <c r="C1757" s="39">
        <v>6.6</v>
      </c>
      <c r="D1757" s="39">
        <v>7</v>
      </c>
      <c r="E1757" s="40">
        <f t="shared" ref="E1757:E1820" si="77">B1757-C1757</f>
        <v>1.7000000000000011</v>
      </c>
      <c r="F1757" s="39">
        <v>1011.7</v>
      </c>
      <c r="G1757" s="39">
        <v>1010.5</v>
      </c>
      <c r="H1757" s="39">
        <v>1010.9</v>
      </c>
      <c r="I1757" s="42">
        <f t="shared" ref="I1757:I1820" si="78">F1757-G1757</f>
        <v>1.2000000000000455</v>
      </c>
      <c r="J1757" s="41">
        <v>91</v>
      </c>
      <c r="K1757" s="41">
        <v>62</v>
      </c>
      <c r="L1757" s="41">
        <v>72</v>
      </c>
      <c r="M1757" s="40">
        <f t="shared" ref="M1757:M1820" si="79">J1757-K1757</f>
        <v>29</v>
      </c>
      <c r="N1757" s="43" t="s">
        <v>20</v>
      </c>
      <c r="O1757" s="42">
        <v>1.6</v>
      </c>
      <c r="P1757" s="40">
        <v>0.2</v>
      </c>
    </row>
    <row r="1758" spans="1:16">
      <c r="A1758" s="37">
        <f t="shared" si="76"/>
        <v>40839</v>
      </c>
      <c r="B1758" s="39">
        <v>9.5</v>
      </c>
      <c r="C1758" s="39">
        <v>6.2</v>
      </c>
      <c r="D1758" s="39">
        <v>7.8</v>
      </c>
      <c r="E1758" s="40">
        <f t="shared" si="77"/>
        <v>3.3</v>
      </c>
      <c r="F1758" s="39">
        <v>1008.7</v>
      </c>
      <c r="G1758" s="39">
        <v>1007.8</v>
      </c>
      <c r="H1758" s="39">
        <v>1008.3</v>
      </c>
      <c r="I1758" s="42">
        <f t="shared" si="78"/>
        <v>0.90000000000009095</v>
      </c>
      <c r="J1758" s="41">
        <v>92</v>
      </c>
      <c r="K1758" s="41">
        <v>77</v>
      </c>
      <c r="L1758" s="41">
        <v>86</v>
      </c>
      <c r="M1758" s="40">
        <f t="shared" si="79"/>
        <v>15</v>
      </c>
      <c r="N1758" s="43" t="s">
        <v>19</v>
      </c>
      <c r="O1758" s="42">
        <v>0.4</v>
      </c>
      <c r="P1758" s="40">
        <v>0.6</v>
      </c>
    </row>
    <row r="1759" spans="1:16">
      <c r="A1759" s="37">
        <f t="shared" si="76"/>
        <v>40840</v>
      </c>
      <c r="B1759" s="39">
        <v>10.1</v>
      </c>
      <c r="C1759" s="39">
        <v>7.3</v>
      </c>
      <c r="D1759" s="39">
        <v>8.8000000000000007</v>
      </c>
      <c r="E1759" s="40">
        <f t="shared" si="77"/>
        <v>2.8</v>
      </c>
      <c r="F1759" s="39">
        <v>1005.1</v>
      </c>
      <c r="G1759" s="39">
        <v>1004.4</v>
      </c>
      <c r="H1759" s="39">
        <v>1004.6</v>
      </c>
      <c r="I1759" s="42">
        <f t="shared" si="78"/>
        <v>0.70000000000004547</v>
      </c>
      <c r="J1759" s="41">
        <v>95</v>
      </c>
      <c r="K1759" s="41">
        <v>81</v>
      </c>
      <c r="L1759" s="41">
        <v>86</v>
      </c>
      <c r="M1759" s="40">
        <f t="shared" si="79"/>
        <v>14</v>
      </c>
      <c r="N1759" s="43" t="s">
        <v>16</v>
      </c>
      <c r="O1759" s="42">
        <v>0.3</v>
      </c>
      <c r="P1759" s="40"/>
    </row>
    <row r="1760" spans="1:16">
      <c r="A1760" s="37">
        <f t="shared" si="76"/>
        <v>40841</v>
      </c>
      <c r="B1760" s="39">
        <v>11.5</v>
      </c>
      <c r="C1760" s="39">
        <v>8.1</v>
      </c>
      <c r="D1760" s="39">
        <v>9.6</v>
      </c>
      <c r="E1760" s="40">
        <f t="shared" si="77"/>
        <v>3.4000000000000004</v>
      </c>
      <c r="F1760" s="39">
        <v>1001.9</v>
      </c>
      <c r="G1760" s="39">
        <v>1001.3</v>
      </c>
      <c r="H1760" s="39">
        <v>1001.5</v>
      </c>
      <c r="I1760" s="42">
        <f t="shared" si="78"/>
        <v>0.60000000000002274</v>
      </c>
      <c r="J1760" s="41">
        <v>95</v>
      </c>
      <c r="K1760" s="41">
        <v>81</v>
      </c>
      <c r="L1760" s="41">
        <v>87</v>
      </c>
      <c r="M1760" s="40">
        <f t="shared" si="79"/>
        <v>14</v>
      </c>
      <c r="N1760" s="43" t="s">
        <v>16</v>
      </c>
      <c r="O1760" s="42">
        <v>0.8</v>
      </c>
      <c r="P1760" s="40"/>
    </row>
    <row r="1761" spans="1:16">
      <c r="A1761" s="37">
        <f t="shared" si="76"/>
        <v>40842</v>
      </c>
      <c r="B1761" s="39">
        <v>13.4</v>
      </c>
      <c r="C1761" s="39">
        <v>8.6</v>
      </c>
      <c r="D1761" s="39">
        <v>12.2</v>
      </c>
      <c r="E1761" s="40">
        <f t="shared" si="77"/>
        <v>4.8000000000000007</v>
      </c>
      <c r="F1761" s="39">
        <v>1003.6</v>
      </c>
      <c r="G1761" s="39">
        <v>1002.5</v>
      </c>
      <c r="H1761" s="39">
        <v>1002.9</v>
      </c>
      <c r="I1761" s="42">
        <f t="shared" si="78"/>
        <v>1.1000000000000227</v>
      </c>
      <c r="J1761" s="41">
        <v>93</v>
      </c>
      <c r="K1761" s="41">
        <v>80</v>
      </c>
      <c r="L1761" s="41">
        <v>85</v>
      </c>
      <c r="M1761" s="40">
        <f t="shared" si="79"/>
        <v>13</v>
      </c>
      <c r="N1761" s="43" t="s">
        <v>16</v>
      </c>
      <c r="O1761" s="42">
        <v>1.8</v>
      </c>
      <c r="P1761" s="40">
        <v>10</v>
      </c>
    </row>
    <row r="1762" spans="1:16">
      <c r="A1762" s="37">
        <f t="shared" si="76"/>
        <v>40843</v>
      </c>
      <c r="B1762" s="39">
        <v>12.8</v>
      </c>
      <c r="C1762" s="39">
        <v>9.5</v>
      </c>
      <c r="D1762" s="39">
        <v>10.5</v>
      </c>
      <c r="E1762" s="40">
        <f t="shared" si="77"/>
        <v>3.3000000000000007</v>
      </c>
      <c r="F1762" s="39">
        <v>1008.3</v>
      </c>
      <c r="G1762" s="39">
        <v>1005.5</v>
      </c>
      <c r="H1762" s="39">
        <v>1007</v>
      </c>
      <c r="I1762" s="42">
        <f t="shared" si="78"/>
        <v>2.7999999999999545</v>
      </c>
      <c r="J1762" s="41">
        <v>94</v>
      </c>
      <c r="K1762" s="41">
        <v>88</v>
      </c>
      <c r="L1762" s="41">
        <v>90</v>
      </c>
      <c r="M1762" s="40">
        <f t="shared" si="79"/>
        <v>6</v>
      </c>
      <c r="N1762" s="43" t="s">
        <v>24</v>
      </c>
      <c r="O1762" s="42">
        <v>1.1000000000000001</v>
      </c>
      <c r="P1762" s="40"/>
    </row>
    <row r="1763" spans="1:16">
      <c r="A1763" s="37">
        <f t="shared" si="76"/>
        <v>40844</v>
      </c>
      <c r="B1763" s="39">
        <v>13.5</v>
      </c>
      <c r="C1763" s="39">
        <v>10.5</v>
      </c>
      <c r="D1763" s="39">
        <v>12.2</v>
      </c>
      <c r="E1763" s="40">
        <f t="shared" si="77"/>
        <v>3</v>
      </c>
      <c r="F1763" s="39">
        <v>1012.7</v>
      </c>
      <c r="G1763" s="39">
        <v>1010.2</v>
      </c>
      <c r="H1763" s="39">
        <v>1011.5</v>
      </c>
      <c r="I1763" s="42">
        <f t="shared" si="78"/>
        <v>2.5</v>
      </c>
      <c r="J1763" s="41">
        <v>93</v>
      </c>
      <c r="K1763" s="41">
        <v>81</v>
      </c>
      <c r="L1763" s="41">
        <v>88</v>
      </c>
      <c r="M1763" s="40">
        <f t="shared" si="79"/>
        <v>12</v>
      </c>
      <c r="N1763" s="43" t="s">
        <v>25</v>
      </c>
      <c r="O1763" s="42">
        <v>0.4</v>
      </c>
      <c r="P1763" s="40">
        <v>0.4</v>
      </c>
    </row>
    <row r="1764" spans="1:16">
      <c r="A1764" s="37">
        <f t="shared" si="76"/>
        <v>40845</v>
      </c>
      <c r="B1764" s="39">
        <v>13.8</v>
      </c>
      <c r="C1764" s="39">
        <v>8.6999999999999993</v>
      </c>
      <c r="D1764" s="39">
        <v>10.6</v>
      </c>
      <c r="E1764" s="40">
        <f t="shared" si="77"/>
        <v>5.1000000000000014</v>
      </c>
      <c r="F1764" s="39">
        <v>1013</v>
      </c>
      <c r="G1764" s="39">
        <v>1011.6</v>
      </c>
      <c r="H1764" s="39">
        <v>1012.2</v>
      </c>
      <c r="I1764" s="42">
        <f t="shared" si="78"/>
        <v>1.3999999999999773</v>
      </c>
      <c r="J1764" s="41">
        <v>95</v>
      </c>
      <c r="K1764" s="41">
        <v>77</v>
      </c>
      <c r="L1764" s="41">
        <v>89</v>
      </c>
      <c r="M1764" s="40">
        <f t="shared" si="79"/>
        <v>18</v>
      </c>
      <c r="N1764" s="43" t="s">
        <v>20</v>
      </c>
      <c r="O1764" s="42">
        <v>0.6</v>
      </c>
      <c r="P1764" s="40"/>
    </row>
    <row r="1765" spans="1:16">
      <c r="A1765" s="37">
        <f t="shared" si="76"/>
        <v>40846</v>
      </c>
      <c r="B1765" s="39">
        <v>13.5</v>
      </c>
      <c r="C1765" s="39">
        <v>3.6</v>
      </c>
      <c r="D1765" s="39">
        <v>7.5</v>
      </c>
      <c r="E1765" s="40">
        <f t="shared" si="77"/>
        <v>9.9</v>
      </c>
      <c r="F1765" s="39">
        <v>1010.3</v>
      </c>
      <c r="G1765" s="39">
        <v>1009</v>
      </c>
      <c r="H1765" s="39">
        <v>1009.7</v>
      </c>
      <c r="I1765" s="42">
        <f t="shared" si="78"/>
        <v>1.2999999999999545</v>
      </c>
      <c r="J1765" s="41">
        <v>97</v>
      </c>
      <c r="K1765" s="41">
        <v>68</v>
      </c>
      <c r="L1765" s="41">
        <v>87</v>
      </c>
      <c r="M1765" s="40">
        <f t="shared" si="79"/>
        <v>29</v>
      </c>
      <c r="N1765" s="43" t="s">
        <v>15</v>
      </c>
      <c r="O1765" s="42">
        <v>0.3</v>
      </c>
      <c r="P1765" s="40"/>
    </row>
    <row r="1766" spans="1:16">
      <c r="A1766" s="37">
        <f t="shared" si="76"/>
        <v>40847</v>
      </c>
      <c r="B1766" s="39">
        <v>9.1999999999999993</v>
      </c>
      <c r="C1766" s="39">
        <v>3</v>
      </c>
      <c r="D1766" s="39">
        <v>6.5</v>
      </c>
      <c r="E1766" s="40">
        <f t="shared" si="77"/>
        <v>6.1999999999999993</v>
      </c>
      <c r="F1766" s="39">
        <v>1009.2</v>
      </c>
      <c r="G1766" s="41">
        <v>1007.8</v>
      </c>
      <c r="H1766" s="39">
        <v>1008.4</v>
      </c>
      <c r="I1766" s="42">
        <f t="shared" si="78"/>
        <v>1.4000000000000909</v>
      </c>
      <c r="J1766" s="41">
        <v>98</v>
      </c>
      <c r="K1766" s="41">
        <v>96</v>
      </c>
      <c r="L1766" s="41">
        <v>97</v>
      </c>
      <c r="M1766" s="40">
        <f t="shared" si="79"/>
        <v>2</v>
      </c>
      <c r="N1766" s="43" t="s">
        <v>26</v>
      </c>
      <c r="O1766" s="42">
        <v>0.4</v>
      </c>
      <c r="P1766" s="40"/>
    </row>
    <row r="1767" spans="1:16">
      <c r="A1767" s="37">
        <f t="shared" si="76"/>
        <v>40848</v>
      </c>
      <c r="B1767" s="39">
        <v>9.6</v>
      </c>
      <c r="C1767" s="39">
        <v>7</v>
      </c>
      <c r="D1767" s="39">
        <v>9.1999999999999993</v>
      </c>
      <c r="E1767" s="40">
        <f t="shared" si="77"/>
        <v>2.5999999999999996</v>
      </c>
      <c r="F1767" s="39">
        <v>1007.3</v>
      </c>
      <c r="G1767" s="41">
        <v>1006.7</v>
      </c>
      <c r="H1767" s="39">
        <v>1007</v>
      </c>
      <c r="I1767" s="42">
        <f t="shared" si="78"/>
        <v>0.59999999999990905</v>
      </c>
      <c r="J1767" s="41">
        <v>86</v>
      </c>
      <c r="K1767" s="41">
        <v>85</v>
      </c>
      <c r="L1767" s="41">
        <v>86</v>
      </c>
      <c r="M1767" s="40">
        <f t="shared" si="79"/>
        <v>1</v>
      </c>
      <c r="N1767" s="43" t="s">
        <v>15</v>
      </c>
      <c r="O1767" s="42">
        <v>0.6</v>
      </c>
      <c r="P1767" s="40"/>
    </row>
    <row r="1768" spans="1:16">
      <c r="A1768" s="37">
        <f t="shared" si="76"/>
        <v>40849</v>
      </c>
      <c r="B1768" s="39">
        <v>9.1</v>
      </c>
      <c r="C1768" s="39">
        <v>7.7</v>
      </c>
      <c r="D1768" s="39">
        <v>8</v>
      </c>
      <c r="E1768" s="40">
        <f t="shared" si="77"/>
        <v>1.3999999999999995</v>
      </c>
      <c r="F1768" s="39">
        <v>1007.2</v>
      </c>
      <c r="G1768" s="41">
        <v>1006.1</v>
      </c>
      <c r="H1768" s="39">
        <v>1006.6</v>
      </c>
      <c r="I1768" s="42">
        <f t="shared" si="78"/>
        <v>1.1000000000000227</v>
      </c>
      <c r="J1768" s="41">
        <v>92</v>
      </c>
      <c r="K1768" s="41">
        <v>90</v>
      </c>
      <c r="L1768" s="41">
        <v>91</v>
      </c>
      <c r="M1768" s="40">
        <f t="shared" si="79"/>
        <v>2</v>
      </c>
      <c r="N1768" s="43" t="s">
        <v>14</v>
      </c>
      <c r="O1768" s="42">
        <v>0.3</v>
      </c>
      <c r="P1768" s="40"/>
    </row>
    <row r="1769" spans="1:16">
      <c r="A1769" s="37">
        <f t="shared" si="76"/>
        <v>40850</v>
      </c>
      <c r="B1769" s="39">
        <v>10</v>
      </c>
      <c r="C1769" s="39">
        <v>5.2</v>
      </c>
      <c r="D1769" s="39">
        <v>6.4</v>
      </c>
      <c r="E1769" s="40">
        <f t="shared" si="77"/>
        <v>4.8</v>
      </c>
      <c r="F1769" s="39">
        <v>1004.5</v>
      </c>
      <c r="G1769" s="41">
        <v>1001.4</v>
      </c>
      <c r="H1769" s="39">
        <v>1002.8</v>
      </c>
      <c r="I1769" s="42">
        <f t="shared" si="78"/>
        <v>3.1000000000000227</v>
      </c>
      <c r="J1769" s="41">
        <v>97</v>
      </c>
      <c r="K1769" s="41">
        <v>85</v>
      </c>
      <c r="L1769" s="41">
        <v>93</v>
      </c>
      <c r="M1769" s="40">
        <f t="shared" si="79"/>
        <v>12</v>
      </c>
      <c r="N1769" s="43" t="s">
        <v>14</v>
      </c>
      <c r="O1769" s="42">
        <v>0.6</v>
      </c>
      <c r="P1769" s="40"/>
    </row>
    <row r="1770" spans="1:16">
      <c r="A1770" s="37">
        <f t="shared" si="76"/>
        <v>40851</v>
      </c>
      <c r="B1770" s="39">
        <v>19.5</v>
      </c>
      <c r="C1770" s="39">
        <v>3.5</v>
      </c>
      <c r="D1770" s="39">
        <v>13</v>
      </c>
      <c r="E1770" s="40">
        <f t="shared" si="77"/>
        <v>16</v>
      </c>
      <c r="F1770" s="39">
        <v>1000.5</v>
      </c>
      <c r="G1770" s="41">
        <v>999.1</v>
      </c>
      <c r="H1770" s="39">
        <v>999.9</v>
      </c>
      <c r="I1770" s="42">
        <f t="shared" si="78"/>
        <v>1.3999999999999773</v>
      </c>
      <c r="J1770" s="41">
        <v>98</v>
      </c>
      <c r="K1770" s="41">
        <v>56</v>
      </c>
      <c r="L1770" s="41">
        <v>76</v>
      </c>
      <c r="M1770" s="40">
        <f t="shared" si="79"/>
        <v>42</v>
      </c>
      <c r="N1770" s="43" t="s">
        <v>15</v>
      </c>
      <c r="O1770" s="42">
        <v>1.4</v>
      </c>
      <c r="P1770" s="40"/>
    </row>
    <row r="1771" spans="1:16">
      <c r="A1771" s="37">
        <f t="shared" si="76"/>
        <v>40852</v>
      </c>
      <c r="B1771" s="39">
        <v>20.5</v>
      </c>
      <c r="C1771" s="39">
        <v>6.5</v>
      </c>
      <c r="D1771" s="39">
        <v>11.8</v>
      </c>
      <c r="E1771" s="40">
        <f t="shared" si="77"/>
        <v>14</v>
      </c>
      <c r="F1771" s="39">
        <v>1001.3</v>
      </c>
      <c r="G1771" s="41">
        <v>1000.1</v>
      </c>
      <c r="H1771" s="39">
        <v>1000.6</v>
      </c>
      <c r="I1771" s="42">
        <f t="shared" si="78"/>
        <v>1.1999999999999318</v>
      </c>
      <c r="J1771" s="41">
        <v>99</v>
      </c>
      <c r="K1771" s="41">
        <v>49</v>
      </c>
      <c r="L1771" s="41">
        <v>79</v>
      </c>
      <c r="M1771" s="40">
        <f t="shared" si="79"/>
        <v>50</v>
      </c>
      <c r="N1771" s="43" t="s">
        <v>25</v>
      </c>
      <c r="O1771" s="42">
        <v>0.7</v>
      </c>
      <c r="P1771" s="40"/>
    </row>
    <row r="1772" spans="1:16">
      <c r="A1772" s="37">
        <f t="shared" si="76"/>
        <v>40853</v>
      </c>
      <c r="B1772" s="39">
        <v>15.8</v>
      </c>
      <c r="C1772" s="39">
        <v>7</v>
      </c>
      <c r="D1772" s="39">
        <v>11.9</v>
      </c>
      <c r="E1772" s="40">
        <f t="shared" si="77"/>
        <v>8.8000000000000007</v>
      </c>
      <c r="F1772" s="39">
        <v>1003.7</v>
      </c>
      <c r="G1772" s="39">
        <v>1002.3</v>
      </c>
      <c r="H1772" s="39">
        <v>1003</v>
      </c>
      <c r="I1772" s="42">
        <f t="shared" si="78"/>
        <v>1.4000000000000909</v>
      </c>
      <c r="J1772" s="41">
        <v>96</v>
      </c>
      <c r="K1772" s="41">
        <v>63</v>
      </c>
      <c r="L1772" s="41">
        <v>74</v>
      </c>
      <c r="M1772" s="40">
        <f t="shared" si="79"/>
        <v>33</v>
      </c>
      <c r="N1772" s="43" t="s">
        <v>15</v>
      </c>
      <c r="O1772" s="42">
        <v>1.5</v>
      </c>
      <c r="P1772" s="40"/>
    </row>
    <row r="1773" spans="1:16">
      <c r="A1773" s="37">
        <f t="shared" si="76"/>
        <v>40854</v>
      </c>
      <c r="B1773" s="39">
        <v>13.1</v>
      </c>
      <c r="C1773" s="39">
        <v>7.2</v>
      </c>
      <c r="D1773" s="39">
        <v>10</v>
      </c>
      <c r="E1773" s="40">
        <f t="shared" si="77"/>
        <v>5.8999999999999995</v>
      </c>
      <c r="F1773" s="39">
        <v>1009.7</v>
      </c>
      <c r="G1773" s="41">
        <v>1006.3</v>
      </c>
      <c r="H1773" s="39">
        <v>1007.9</v>
      </c>
      <c r="I1773" s="42">
        <f t="shared" si="78"/>
        <v>3.4000000000000909</v>
      </c>
      <c r="J1773" s="41">
        <v>84</v>
      </c>
      <c r="K1773" s="41">
        <v>64</v>
      </c>
      <c r="L1773" s="41">
        <v>77</v>
      </c>
      <c r="M1773" s="40">
        <f t="shared" si="79"/>
        <v>20</v>
      </c>
      <c r="N1773" s="43" t="s">
        <v>20</v>
      </c>
      <c r="O1773" s="42">
        <v>0.8</v>
      </c>
      <c r="P1773" s="40"/>
    </row>
    <row r="1774" spans="1:16">
      <c r="A1774" s="37">
        <f t="shared" si="76"/>
        <v>40855</v>
      </c>
      <c r="B1774" s="39">
        <v>10.5</v>
      </c>
      <c r="C1774" s="39">
        <v>3.4</v>
      </c>
      <c r="D1774" s="39">
        <v>6.7</v>
      </c>
      <c r="E1774" s="40">
        <f t="shared" si="77"/>
        <v>7.1</v>
      </c>
      <c r="F1774" s="39">
        <v>1010.8</v>
      </c>
      <c r="G1774" s="41">
        <v>1009.4</v>
      </c>
      <c r="H1774" s="39">
        <v>1010</v>
      </c>
      <c r="I1774" s="42">
        <f t="shared" si="78"/>
        <v>1.3999999999999773</v>
      </c>
      <c r="J1774" s="41">
        <v>98</v>
      </c>
      <c r="K1774" s="41">
        <v>88</v>
      </c>
      <c r="L1774" s="41">
        <v>94</v>
      </c>
      <c r="M1774" s="40">
        <f t="shared" si="79"/>
        <v>10</v>
      </c>
      <c r="N1774" s="43" t="s">
        <v>24</v>
      </c>
      <c r="O1774" s="42">
        <v>0.2</v>
      </c>
      <c r="P1774" s="40"/>
    </row>
    <row r="1775" spans="1:16">
      <c r="A1775" s="37">
        <f t="shared" si="76"/>
        <v>40856</v>
      </c>
      <c r="B1775" s="39">
        <v>10.6</v>
      </c>
      <c r="C1775" s="39">
        <v>5.8</v>
      </c>
      <c r="D1775" s="39">
        <v>8.6999999999999993</v>
      </c>
      <c r="E1775" s="40">
        <f t="shared" si="77"/>
        <v>4.8</v>
      </c>
      <c r="F1775" s="39">
        <v>1008.8</v>
      </c>
      <c r="G1775" s="39">
        <v>1008</v>
      </c>
      <c r="H1775" s="39">
        <v>1008.4</v>
      </c>
      <c r="I1775" s="42">
        <f t="shared" si="78"/>
        <v>0.79999999999995453</v>
      </c>
      <c r="J1775" s="41">
        <v>99</v>
      </c>
      <c r="K1775" s="41">
        <v>85</v>
      </c>
      <c r="L1775" s="41">
        <v>93</v>
      </c>
      <c r="M1775" s="40">
        <f t="shared" si="79"/>
        <v>14</v>
      </c>
      <c r="N1775" s="43" t="s">
        <v>27</v>
      </c>
      <c r="O1775" s="42">
        <v>0.5</v>
      </c>
      <c r="P1775" s="40"/>
    </row>
    <row r="1776" spans="1:16">
      <c r="A1776" s="37">
        <f t="shared" si="76"/>
        <v>40857</v>
      </c>
      <c r="B1776" s="39">
        <v>9.1999999999999993</v>
      </c>
      <c r="C1776" s="39">
        <v>7.8</v>
      </c>
      <c r="D1776" s="39">
        <v>8.3000000000000007</v>
      </c>
      <c r="E1776" s="40">
        <f t="shared" si="77"/>
        <v>1.3999999999999995</v>
      </c>
      <c r="F1776" s="39">
        <v>1007.7</v>
      </c>
      <c r="G1776" s="41">
        <v>1006.4</v>
      </c>
      <c r="H1776" s="39">
        <v>1007</v>
      </c>
      <c r="I1776" s="42">
        <f t="shared" si="78"/>
        <v>1.3000000000000682</v>
      </c>
      <c r="J1776" s="41">
        <v>96</v>
      </c>
      <c r="K1776" s="41">
        <v>90</v>
      </c>
      <c r="L1776" s="41">
        <v>94</v>
      </c>
      <c r="M1776" s="40">
        <f t="shared" si="79"/>
        <v>6</v>
      </c>
      <c r="N1776" s="43" t="s">
        <v>28</v>
      </c>
      <c r="O1776" s="42">
        <v>0.7</v>
      </c>
      <c r="P1776" s="40"/>
    </row>
    <row r="1777" spans="1:16">
      <c r="A1777" s="37">
        <f t="shared" si="76"/>
        <v>40858</v>
      </c>
      <c r="B1777" s="39">
        <v>8.3000000000000007</v>
      </c>
      <c r="C1777" s="39">
        <v>3.7</v>
      </c>
      <c r="D1777" s="39">
        <v>5.6</v>
      </c>
      <c r="E1777" s="40">
        <f t="shared" si="77"/>
        <v>4.6000000000000005</v>
      </c>
      <c r="F1777" s="39">
        <v>1017.7</v>
      </c>
      <c r="G1777" s="41">
        <v>1011.5</v>
      </c>
      <c r="H1777" s="39">
        <v>1014.5</v>
      </c>
      <c r="I1777" s="42">
        <f t="shared" si="78"/>
        <v>6.2000000000000455</v>
      </c>
      <c r="J1777" s="41">
        <v>73</v>
      </c>
      <c r="K1777" s="41">
        <v>54</v>
      </c>
      <c r="L1777" s="41">
        <v>66</v>
      </c>
      <c r="M1777" s="40">
        <f t="shared" si="79"/>
        <v>19</v>
      </c>
      <c r="N1777" s="43" t="s">
        <v>17</v>
      </c>
      <c r="O1777" s="42">
        <v>3.1</v>
      </c>
      <c r="P1777" s="40"/>
    </row>
    <row r="1778" spans="1:16">
      <c r="A1778" s="37">
        <f t="shared" si="76"/>
        <v>40859</v>
      </c>
      <c r="B1778" s="39">
        <v>8.3000000000000007</v>
      </c>
      <c r="C1778" s="39">
        <v>0.3</v>
      </c>
      <c r="D1778" s="39">
        <v>2.6</v>
      </c>
      <c r="E1778" s="40">
        <f t="shared" si="77"/>
        <v>8</v>
      </c>
      <c r="F1778" s="39">
        <v>1021.7</v>
      </c>
      <c r="G1778" s="41">
        <v>1019.7</v>
      </c>
      <c r="H1778" s="39">
        <v>1020.6</v>
      </c>
      <c r="I1778" s="42">
        <f t="shared" si="78"/>
        <v>2</v>
      </c>
      <c r="J1778" s="41">
        <v>93</v>
      </c>
      <c r="K1778" s="41">
        <v>62</v>
      </c>
      <c r="L1778" s="41">
        <v>82</v>
      </c>
      <c r="M1778" s="40">
        <f t="shared" si="79"/>
        <v>31</v>
      </c>
      <c r="N1778" s="43" t="s">
        <v>19</v>
      </c>
      <c r="O1778" s="42">
        <v>0.9</v>
      </c>
      <c r="P1778" s="40"/>
    </row>
    <row r="1779" spans="1:16">
      <c r="A1779" s="37">
        <f t="shared" si="76"/>
        <v>40860</v>
      </c>
      <c r="B1779" s="39">
        <v>5.9</v>
      </c>
      <c r="C1779" s="39">
        <v>-3.6</v>
      </c>
      <c r="D1779" s="39">
        <v>0.3</v>
      </c>
      <c r="E1779" s="40">
        <f t="shared" si="77"/>
        <v>9.5</v>
      </c>
      <c r="F1779" s="39">
        <v>1021.7</v>
      </c>
      <c r="G1779" s="41">
        <v>1018.9</v>
      </c>
      <c r="H1779" s="39">
        <v>1020.4</v>
      </c>
      <c r="I1779" s="42">
        <f t="shared" si="78"/>
        <v>2.8000000000000682</v>
      </c>
      <c r="J1779" s="41">
        <v>95</v>
      </c>
      <c r="K1779" s="41">
        <v>78</v>
      </c>
      <c r="L1779" s="41">
        <v>89</v>
      </c>
      <c r="M1779" s="40">
        <f t="shared" si="79"/>
        <v>17</v>
      </c>
      <c r="N1779" s="43" t="s">
        <v>23</v>
      </c>
      <c r="O1779" s="42">
        <v>0.3</v>
      </c>
      <c r="P1779" s="40"/>
    </row>
    <row r="1780" spans="1:16">
      <c r="A1780" s="37">
        <f t="shared" si="76"/>
        <v>40861</v>
      </c>
      <c r="B1780" s="39">
        <v>4.7</v>
      </c>
      <c r="C1780" s="39">
        <v>-5.4</v>
      </c>
      <c r="D1780" s="39">
        <v>-0.5</v>
      </c>
      <c r="E1780" s="40">
        <f t="shared" si="77"/>
        <v>10.100000000000001</v>
      </c>
      <c r="F1780" s="39">
        <v>1016.6</v>
      </c>
      <c r="G1780" s="41">
        <v>1011.1</v>
      </c>
      <c r="H1780" s="39">
        <v>1013.7</v>
      </c>
      <c r="I1780" s="42">
        <f t="shared" si="78"/>
        <v>5.5</v>
      </c>
      <c r="J1780" s="41">
        <v>97</v>
      </c>
      <c r="K1780" s="41">
        <v>80</v>
      </c>
      <c r="L1780" s="41">
        <v>90</v>
      </c>
      <c r="M1780" s="40">
        <f t="shared" si="79"/>
        <v>17</v>
      </c>
      <c r="N1780" s="43" t="s">
        <v>21</v>
      </c>
      <c r="O1780" s="42">
        <v>0</v>
      </c>
      <c r="P1780" s="40"/>
    </row>
    <row r="1781" spans="1:16">
      <c r="A1781" s="37">
        <f t="shared" si="76"/>
        <v>40862</v>
      </c>
      <c r="B1781" s="39">
        <v>7.1</v>
      </c>
      <c r="C1781" s="39">
        <v>-5.0999999999999996</v>
      </c>
      <c r="D1781" s="39">
        <v>0.1</v>
      </c>
      <c r="E1781" s="40">
        <f t="shared" si="77"/>
        <v>12.2</v>
      </c>
      <c r="F1781" s="39">
        <v>1008.9</v>
      </c>
      <c r="G1781" s="41">
        <v>1007.4</v>
      </c>
      <c r="H1781" s="39">
        <v>1008.2</v>
      </c>
      <c r="I1781" s="42">
        <f t="shared" si="78"/>
        <v>1.5</v>
      </c>
      <c r="J1781" s="41">
        <v>94</v>
      </c>
      <c r="K1781" s="41">
        <v>67</v>
      </c>
      <c r="L1781" s="41">
        <v>85</v>
      </c>
      <c r="M1781" s="40">
        <f t="shared" si="79"/>
        <v>27</v>
      </c>
      <c r="N1781" s="43" t="s">
        <v>16</v>
      </c>
      <c r="O1781" s="42">
        <v>0.1</v>
      </c>
      <c r="P1781" s="40"/>
    </row>
    <row r="1782" spans="1:16">
      <c r="A1782" s="37">
        <f t="shared" si="76"/>
        <v>40863</v>
      </c>
      <c r="B1782" s="39">
        <v>7.5</v>
      </c>
      <c r="C1782" s="39">
        <v>-3.6</v>
      </c>
      <c r="D1782" s="39">
        <v>-0.5</v>
      </c>
      <c r="E1782" s="40">
        <f t="shared" si="77"/>
        <v>11.1</v>
      </c>
      <c r="F1782" s="39">
        <v>1011.1</v>
      </c>
      <c r="G1782" s="41">
        <v>1008.8</v>
      </c>
      <c r="H1782" s="39">
        <v>1009.8</v>
      </c>
      <c r="I1782" s="42">
        <f t="shared" si="78"/>
        <v>2.3000000000000682</v>
      </c>
      <c r="J1782" s="41">
        <v>97</v>
      </c>
      <c r="K1782" s="41">
        <v>69</v>
      </c>
      <c r="L1782" s="41">
        <v>87</v>
      </c>
      <c r="M1782" s="40">
        <f t="shared" si="79"/>
        <v>28</v>
      </c>
      <c r="N1782" s="43" t="s">
        <v>16</v>
      </c>
      <c r="O1782" s="42">
        <v>0.3</v>
      </c>
      <c r="P1782" s="40"/>
    </row>
    <row r="1783" spans="1:16">
      <c r="A1783" s="37">
        <f t="shared" si="76"/>
        <v>40864</v>
      </c>
      <c r="B1783" s="39">
        <v>-1.2</v>
      </c>
      <c r="C1783" s="39">
        <v>-5.6</v>
      </c>
      <c r="D1783" s="39">
        <v>-2.4</v>
      </c>
      <c r="E1783" s="40">
        <f t="shared" si="77"/>
        <v>4.3999999999999995</v>
      </c>
      <c r="F1783" s="39">
        <v>1012.6</v>
      </c>
      <c r="G1783" s="41">
        <v>1012.1</v>
      </c>
      <c r="H1783" s="39">
        <v>1012.4</v>
      </c>
      <c r="I1783" s="42">
        <f t="shared" si="78"/>
        <v>0.5</v>
      </c>
      <c r="J1783" s="41">
        <v>99</v>
      </c>
      <c r="K1783" s="41">
        <v>97</v>
      </c>
      <c r="L1783" s="41">
        <v>98</v>
      </c>
      <c r="M1783" s="40">
        <f t="shared" si="79"/>
        <v>2</v>
      </c>
      <c r="N1783" s="43" t="s">
        <v>22</v>
      </c>
      <c r="O1783" s="42">
        <v>0.4</v>
      </c>
      <c r="P1783" s="40"/>
    </row>
    <row r="1784" spans="1:16">
      <c r="A1784" s="37">
        <f t="shared" ref="A1784:A1828" si="80">A1783+1</f>
        <v>40865</v>
      </c>
      <c r="B1784" s="39">
        <v>-0.6</v>
      </c>
      <c r="C1784" s="39">
        <v>-2.7</v>
      </c>
      <c r="D1784" s="39">
        <v>-1.8</v>
      </c>
      <c r="E1784" s="40">
        <f t="shared" si="77"/>
        <v>2.1</v>
      </c>
      <c r="F1784" s="39">
        <v>1012</v>
      </c>
      <c r="G1784" s="41">
        <v>1011.7</v>
      </c>
      <c r="H1784" s="39">
        <v>1011.8</v>
      </c>
      <c r="I1784" s="42">
        <f t="shared" si="78"/>
        <v>0.29999999999995453</v>
      </c>
      <c r="J1784" s="41">
        <v>99</v>
      </c>
      <c r="K1784" s="41">
        <v>98</v>
      </c>
      <c r="L1784" s="41">
        <v>98</v>
      </c>
      <c r="M1784" s="40">
        <f t="shared" si="79"/>
        <v>1</v>
      </c>
      <c r="N1784" s="43" t="s">
        <v>28</v>
      </c>
      <c r="O1784" s="42">
        <v>0.7</v>
      </c>
      <c r="P1784" s="40"/>
    </row>
    <row r="1785" spans="1:16">
      <c r="A1785" s="37">
        <f t="shared" si="80"/>
        <v>40866</v>
      </c>
      <c r="B1785" s="39">
        <v>-1.6</v>
      </c>
      <c r="C1785" s="39">
        <v>-2.4</v>
      </c>
      <c r="D1785" s="39">
        <v>-2.1</v>
      </c>
      <c r="E1785" s="40">
        <f t="shared" si="77"/>
        <v>0.79999999999999982</v>
      </c>
      <c r="F1785" s="39">
        <v>1012.4</v>
      </c>
      <c r="G1785" s="39">
        <v>1011</v>
      </c>
      <c r="H1785" s="39">
        <v>1011.6</v>
      </c>
      <c r="I1785" s="42">
        <f t="shared" si="78"/>
        <v>1.3999999999999773</v>
      </c>
      <c r="J1785" s="41">
        <v>98</v>
      </c>
      <c r="K1785" s="41">
        <v>98</v>
      </c>
      <c r="L1785" s="41">
        <v>98</v>
      </c>
      <c r="M1785" s="40">
        <f t="shared" si="79"/>
        <v>0</v>
      </c>
      <c r="N1785" s="43" t="s">
        <v>27</v>
      </c>
      <c r="O1785" s="42">
        <v>0.8</v>
      </c>
      <c r="P1785" s="40"/>
    </row>
    <row r="1786" spans="1:16">
      <c r="A1786" s="37">
        <f t="shared" si="80"/>
        <v>40867</v>
      </c>
      <c r="B1786" s="39">
        <v>-2.2999999999999998</v>
      </c>
      <c r="C1786" s="39">
        <v>-3.2</v>
      </c>
      <c r="D1786" s="39">
        <v>-2.9</v>
      </c>
      <c r="E1786" s="40">
        <f t="shared" si="77"/>
        <v>0.90000000000000036</v>
      </c>
      <c r="F1786" s="39">
        <v>1012.9</v>
      </c>
      <c r="G1786" s="41">
        <v>1012.3</v>
      </c>
      <c r="H1786" s="39">
        <v>1012.5</v>
      </c>
      <c r="I1786" s="42">
        <f t="shared" si="78"/>
        <v>0.60000000000002274</v>
      </c>
      <c r="J1786" s="41">
        <v>97</v>
      </c>
      <c r="K1786" s="41">
        <v>95</v>
      </c>
      <c r="L1786" s="41">
        <v>96</v>
      </c>
      <c r="M1786" s="40">
        <f t="shared" si="79"/>
        <v>2</v>
      </c>
      <c r="N1786" s="43" t="s">
        <v>23</v>
      </c>
      <c r="O1786" s="42">
        <v>0.9</v>
      </c>
      <c r="P1786" s="40"/>
    </row>
    <row r="1787" spans="1:16">
      <c r="A1787" s="37">
        <f t="shared" si="80"/>
        <v>40868</v>
      </c>
      <c r="B1787" s="39">
        <v>-2.9</v>
      </c>
      <c r="C1787" s="39">
        <v>-3.9</v>
      </c>
      <c r="D1787" s="39">
        <v>-3.3</v>
      </c>
      <c r="E1787" s="40">
        <f t="shared" si="77"/>
        <v>1</v>
      </c>
      <c r="F1787" s="39">
        <v>1011.7</v>
      </c>
      <c r="G1787" s="41">
        <v>1010.6</v>
      </c>
      <c r="H1787" s="39">
        <v>1011.1</v>
      </c>
      <c r="I1787" s="42">
        <f t="shared" si="78"/>
        <v>1.1000000000000227</v>
      </c>
      <c r="J1787" s="41">
        <v>97</v>
      </c>
      <c r="K1787" s="41">
        <v>96</v>
      </c>
      <c r="L1787" s="41">
        <v>97</v>
      </c>
      <c r="M1787" s="40">
        <f t="shared" si="79"/>
        <v>1</v>
      </c>
      <c r="N1787" s="43" t="s">
        <v>20</v>
      </c>
      <c r="O1787" s="42">
        <v>0.9</v>
      </c>
      <c r="P1787" s="40"/>
    </row>
    <row r="1788" spans="1:16">
      <c r="A1788" s="37">
        <f t="shared" si="80"/>
        <v>40869</v>
      </c>
      <c r="B1788" s="39">
        <v>-0.7</v>
      </c>
      <c r="C1788" s="39">
        <v>-3</v>
      </c>
      <c r="D1788" s="39">
        <v>-2</v>
      </c>
      <c r="E1788" s="40">
        <f t="shared" si="77"/>
        <v>2.2999999999999998</v>
      </c>
      <c r="F1788" s="39">
        <v>1011.9</v>
      </c>
      <c r="G1788" s="41">
        <v>1009.2</v>
      </c>
      <c r="H1788" s="39">
        <v>1010.1</v>
      </c>
      <c r="I1788" s="42">
        <f t="shared" si="78"/>
        <v>2.6999999999999318</v>
      </c>
      <c r="J1788" s="41">
        <v>96</v>
      </c>
      <c r="K1788" s="41">
        <v>93</v>
      </c>
      <c r="L1788" s="41">
        <v>95</v>
      </c>
      <c r="M1788" s="40">
        <f t="shared" si="79"/>
        <v>3</v>
      </c>
      <c r="N1788" s="43" t="s">
        <v>28</v>
      </c>
      <c r="O1788" s="42">
        <v>0.6</v>
      </c>
      <c r="P1788" s="40"/>
    </row>
    <row r="1789" spans="1:16">
      <c r="A1789" s="37">
        <f t="shared" si="80"/>
        <v>40870</v>
      </c>
      <c r="B1789" s="39">
        <v>-0.1</v>
      </c>
      <c r="C1789" s="39">
        <v>-2.5</v>
      </c>
      <c r="D1789" s="39">
        <v>-0.8</v>
      </c>
      <c r="E1789" s="40">
        <f t="shared" si="77"/>
        <v>2.4</v>
      </c>
      <c r="F1789" s="39">
        <v>1017.1</v>
      </c>
      <c r="G1789" s="41">
        <v>1013.7</v>
      </c>
      <c r="H1789" s="39">
        <v>1015.1</v>
      </c>
      <c r="I1789" s="42">
        <f t="shared" si="78"/>
        <v>3.3999999999999773</v>
      </c>
      <c r="J1789" s="41">
        <v>96</v>
      </c>
      <c r="K1789" s="41">
        <v>91</v>
      </c>
      <c r="L1789" s="41">
        <v>94</v>
      </c>
      <c r="M1789" s="40">
        <f t="shared" si="79"/>
        <v>5</v>
      </c>
      <c r="N1789" s="43" t="s">
        <v>15</v>
      </c>
      <c r="O1789" s="42">
        <v>0.9</v>
      </c>
      <c r="P1789" s="40"/>
    </row>
    <row r="1790" spans="1:16">
      <c r="A1790" s="37">
        <f t="shared" si="80"/>
        <v>40871</v>
      </c>
      <c r="B1790" s="39">
        <v>1.1000000000000001</v>
      </c>
      <c r="C1790" s="39">
        <v>-0.3</v>
      </c>
      <c r="D1790" s="39">
        <v>0.5</v>
      </c>
      <c r="E1790" s="40">
        <f t="shared" si="77"/>
        <v>1.4000000000000001</v>
      </c>
      <c r="F1790" s="39">
        <v>1021.4</v>
      </c>
      <c r="G1790" s="41">
        <v>1019.2</v>
      </c>
      <c r="H1790" s="39">
        <v>1020.3</v>
      </c>
      <c r="I1790" s="42">
        <f t="shared" si="78"/>
        <v>2.1999999999999318</v>
      </c>
      <c r="J1790" s="41">
        <v>96</v>
      </c>
      <c r="K1790" s="41">
        <v>93</v>
      </c>
      <c r="L1790" s="41">
        <v>94</v>
      </c>
      <c r="M1790" s="40">
        <f t="shared" si="79"/>
        <v>3</v>
      </c>
      <c r="N1790" s="43" t="s">
        <v>17</v>
      </c>
      <c r="O1790" s="42">
        <v>1.2</v>
      </c>
      <c r="P1790" s="40"/>
    </row>
    <row r="1791" spans="1:16">
      <c r="A1791" s="37">
        <f t="shared" si="80"/>
        <v>40872</v>
      </c>
      <c r="B1791" s="39">
        <v>1.9</v>
      </c>
      <c r="C1791" s="39">
        <v>0.1</v>
      </c>
      <c r="D1791" s="39">
        <v>1</v>
      </c>
      <c r="E1791" s="40">
        <f t="shared" si="77"/>
        <v>1.7999999999999998</v>
      </c>
      <c r="F1791" s="39">
        <v>1019.7</v>
      </c>
      <c r="G1791" s="39">
        <v>1016</v>
      </c>
      <c r="H1791" s="39">
        <v>1017.7</v>
      </c>
      <c r="I1791" s="42">
        <f t="shared" si="78"/>
        <v>3.7000000000000455</v>
      </c>
      <c r="J1791" s="41">
        <v>93</v>
      </c>
      <c r="K1791" s="41">
        <v>88</v>
      </c>
      <c r="L1791" s="41">
        <v>91</v>
      </c>
      <c r="M1791" s="40">
        <f t="shared" si="79"/>
        <v>5</v>
      </c>
      <c r="N1791" s="43" t="s">
        <v>19</v>
      </c>
      <c r="O1791" s="42">
        <v>0.8</v>
      </c>
      <c r="P1791" s="40"/>
    </row>
    <row r="1792" spans="1:16">
      <c r="A1792" s="37">
        <f t="shared" si="80"/>
        <v>40873</v>
      </c>
      <c r="B1792" s="39">
        <v>2.1</v>
      </c>
      <c r="C1792" s="39">
        <v>0.7</v>
      </c>
      <c r="D1792" s="39">
        <v>1.4</v>
      </c>
      <c r="E1792" s="40">
        <f t="shared" si="77"/>
        <v>1.4000000000000001</v>
      </c>
      <c r="F1792" s="39">
        <v>1018</v>
      </c>
      <c r="G1792" s="41">
        <v>1015.8</v>
      </c>
      <c r="H1792" s="39">
        <v>1017.1</v>
      </c>
      <c r="I1792" s="42">
        <f t="shared" si="78"/>
        <v>2.2000000000000455</v>
      </c>
      <c r="J1792" s="41">
        <v>93</v>
      </c>
      <c r="K1792" s="41">
        <v>92</v>
      </c>
      <c r="L1792" s="41">
        <v>93</v>
      </c>
      <c r="M1792" s="40">
        <f t="shared" si="79"/>
        <v>1</v>
      </c>
      <c r="N1792" s="43" t="s">
        <v>15</v>
      </c>
      <c r="O1792" s="42">
        <v>0.7</v>
      </c>
      <c r="P1792" s="40"/>
    </row>
    <row r="1793" spans="1:16">
      <c r="A1793" s="37">
        <f t="shared" si="80"/>
        <v>40874</v>
      </c>
      <c r="B1793" s="39">
        <v>1.8</v>
      </c>
      <c r="C1793" s="39">
        <v>-0.1</v>
      </c>
      <c r="D1793" s="39">
        <v>0.3</v>
      </c>
      <c r="E1793" s="40">
        <f t="shared" si="77"/>
        <v>1.9000000000000001</v>
      </c>
      <c r="F1793" s="39">
        <v>1013.9</v>
      </c>
      <c r="G1793" s="41">
        <v>1008.5</v>
      </c>
      <c r="H1793" s="39">
        <v>1010.9</v>
      </c>
      <c r="I1793" s="42">
        <f t="shared" si="78"/>
        <v>5.3999999999999773</v>
      </c>
      <c r="J1793" s="41">
        <v>98</v>
      </c>
      <c r="K1793" s="41">
        <v>95</v>
      </c>
      <c r="L1793" s="41">
        <v>97</v>
      </c>
      <c r="M1793" s="40">
        <f t="shared" si="79"/>
        <v>3</v>
      </c>
      <c r="N1793" s="43" t="s">
        <v>17</v>
      </c>
      <c r="O1793" s="42">
        <v>0.9</v>
      </c>
      <c r="P1793" s="40"/>
    </row>
    <row r="1794" spans="1:16">
      <c r="A1794" s="37">
        <f t="shared" si="80"/>
        <v>40875</v>
      </c>
      <c r="B1794" s="39">
        <v>9.5</v>
      </c>
      <c r="C1794" s="39">
        <v>-2</v>
      </c>
      <c r="D1794" s="39">
        <v>2.2000000000000002</v>
      </c>
      <c r="E1794" s="40">
        <f t="shared" si="77"/>
        <v>11.5</v>
      </c>
      <c r="F1794" s="39">
        <v>1015.1</v>
      </c>
      <c r="G1794" s="41">
        <v>1013.2</v>
      </c>
      <c r="H1794" s="39">
        <v>1014.4</v>
      </c>
      <c r="I1794" s="42">
        <f t="shared" si="78"/>
        <v>1.8999999999999773</v>
      </c>
      <c r="J1794" s="41">
        <v>100</v>
      </c>
      <c r="K1794" s="41">
        <v>73</v>
      </c>
      <c r="L1794" s="41">
        <v>89</v>
      </c>
      <c r="M1794" s="40">
        <f t="shared" si="79"/>
        <v>27</v>
      </c>
      <c r="N1794" s="43" t="s">
        <v>17</v>
      </c>
      <c r="O1794" s="42">
        <v>0.3</v>
      </c>
      <c r="P1794" s="40"/>
    </row>
    <row r="1795" spans="1:16">
      <c r="A1795" s="37">
        <f t="shared" si="80"/>
        <v>40876</v>
      </c>
      <c r="B1795" s="39">
        <v>2.6</v>
      </c>
      <c r="C1795" s="39">
        <v>-2.5</v>
      </c>
      <c r="D1795" s="39">
        <v>-0.4</v>
      </c>
      <c r="E1795" s="40">
        <f t="shared" si="77"/>
        <v>5.0999999999999996</v>
      </c>
      <c r="F1795" s="39">
        <v>1013.6</v>
      </c>
      <c r="G1795" s="39">
        <v>1012</v>
      </c>
      <c r="H1795" s="39">
        <v>1012.7</v>
      </c>
      <c r="I1795" s="42">
        <f t="shared" si="78"/>
        <v>1.6000000000000227</v>
      </c>
      <c r="J1795" s="41">
        <v>100</v>
      </c>
      <c r="K1795" s="41">
        <v>98</v>
      </c>
      <c r="L1795" s="41">
        <v>99</v>
      </c>
      <c r="M1795" s="40">
        <f t="shared" si="79"/>
        <v>2</v>
      </c>
      <c r="N1795" s="43" t="s">
        <v>23</v>
      </c>
      <c r="O1795" s="42">
        <v>0.6</v>
      </c>
      <c r="P1795" s="40"/>
    </row>
    <row r="1796" spans="1:16">
      <c r="A1796" s="37">
        <f t="shared" si="80"/>
        <v>40877</v>
      </c>
      <c r="B1796" s="41">
        <v>0.6</v>
      </c>
      <c r="C1796" s="39">
        <v>-1</v>
      </c>
      <c r="D1796" s="41">
        <v>-0.2</v>
      </c>
      <c r="E1796" s="40">
        <f t="shared" si="77"/>
        <v>1.6</v>
      </c>
      <c r="F1796" s="39">
        <v>1015.8</v>
      </c>
      <c r="G1796" s="41">
        <v>1013.1</v>
      </c>
      <c r="H1796" s="41">
        <v>1014.5</v>
      </c>
      <c r="I1796" s="42">
        <f t="shared" si="78"/>
        <v>2.6999999999999318</v>
      </c>
      <c r="J1796" s="41">
        <v>100</v>
      </c>
      <c r="K1796" s="41">
        <v>96</v>
      </c>
      <c r="L1796" s="41">
        <v>98</v>
      </c>
      <c r="M1796" s="40">
        <f t="shared" si="79"/>
        <v>4</v>
      </c>
      <c r="N1796" s="43" t="s">
        <v>21</v>
      </c>
      <c r="O1796" s="42">
        <v>0.3</v>
      </c>
      <c r="P1796" s="40"/>
    </row>
    <row r="1797" spans="1:16">
      <c r="A1797" s="37">
        <f t="shared" si="80"/>
        <v>40878</v>
      </c>
      <c r="B1797" s="39">
        <v>0</v>
      </c>
      <c r="C1797" s="39">
        <v>-1.3</v>
      </c>
      <c r="D1797" s="39">
        <v>-0.8</v>
      </c>
      <c r="E1797" s="40">
        <f t="shared" si="77"/>
        <v>1.3</v>
      </c>
      <c r="F1797" s="39">
        <v>1014.6</v>
      </c>
      <c r="G1797" s="39">
        <v>1012</v>
      </c>
      <c r="H1797" s="39">
        <v>1013</v>
      </c>
      <c r="I1797" s="42">
        <f t="shared" si="78"/>
        <v>2.6000000000000227</v>
      </c>
      <c r="J1797" s="43">
        <v>100</v>
      </c>
      <c r="K1797" s="43">
        <v>98</v>
      </c>
      <c r="L1797" s="43">
        <v>99</v>
      </c>
      <c r="M1797" s="40">
        <f t="shared" si="79"/>
        <v>2</v>
      </c>
      <c r="N1797" s="43" t="s">
        <v>14</v>
      </c>
      <c r="O1797" s="42">
        <v>0.8</v>
      </c>
      <c r="P1797" s="40"/>
    </row>
    <row r="1798" spans="1:16">
      <c r="A1798" s="37">
        <f t="shared" si="80"/>
        <v>40879</v>
      </c>
      <c r="B1798" s="39">
        <v>3.2</v>
      </c>
      <c r="C1798" s="39">
        <v>-1.8</v>
      </c>
      <c r="D1798" s="39">
        <v>1</v>
      </c>
      <c r="E1798" s="40">
        <f t="shared" si="77"/>
        <v>5</v>
      </c>
      <c r="F1798" s="39">
        <v>1007</v>
      </c>
      <c r="G1798" s="39">
        <v>1003.4</v>
      </c>
      <c r="H1798" s="39">
        <v>1004.7</v>
      </c>
      <c r="I1798" s="42">
        <f t="shared" si="78"/>
        <v>3.6000000000000227</v>
      </c>
      <c r="J1798" s="43">
        <v>99</v>
      </c>
      <c r="K1798" s="43">
        <v>97</v>
      </c>
      <c r="L1798" s="43">
        <v>98</v>
      </c>
      <c r="M1798" s="40">
        <f t="shared" si="79"/>
        <v>2</v>
      </c>
      <c r="N1798" s="43" t="s">
        <v>15</v>
      </c>
      <c r="O1798" s="42">
        <v>0.3</v>
      </c>
      <c r="P1798" s="40"/>
    </row>
    <row r="1799" spans="1:16">
      <c r="A1799" s="37">
        <f t="shared" si="80"/>
        <v>40880</v>
      </c>
      <c r="B1799" s="39">
        <v>14.1</v>
      </c>
      <c r="C1799" s="39">
        <v>0.8</v>
      </c>
      <c r="D1799" s="39">
        <v>8.3000000000000007</v>
      </c>
      <c r="E1799" s="40">
        <f t="shared" si="77"/>
        <v>13.299999999999999</v>
      </c>
      <c r="F1799" s="39">
        <v>1003</v>
      </c>
      <c r="G1799" s="39">
        <v>998.9</v>
      </c>
      <c r="H1799" s="39">
        <v>1001</v>
      </c>
      <c r="I1799" s="42">
        <f t="shared" si="78"/>
        <v>4.1000000000000227</v>
      </c>
      <c r="J1799" s="43">
        <v>98</v>
      </c>
      <c r="K1799" s="43">
        <v>77</v>
      </c>
      <c r="L1799" s="43">
        <v>89</v>
      </c>
      <c r="M1799" s="40">
        <f t="shared" si="79"/>
        <v>21</v>
      </c>
      <c r="N1799" s="43" t="s">
        <v>16</v>
      </c>
      <c r="O1799" s="42">
        <v>0.3</v>
      </c>
      <c r="P1799" s="40">
        <v>0.8</v>
      </c>
    </row>
    <row r="1800" spans="1:16">
      <c r="A1800" s="37">
        <f t="shared" si="80"/>
        <v>40881</v>
      </c>
      <c r="B1800" s="39">
        <v>17</v>
      </c>
      <c r="C1800" s="39">
        <v>5</v>
      </c>
      <c r="D1800" s="39">
        <v>12.2</v>
      </c>
      <c r="E1800" s="40">
        <f t="shared" si="77"/>
        <v>12</v>
      </c>
      <c r="F1800" s="39">
        <v>997</v>
      </c>
      <c r="G1800" s="39">
        <v>994.5</v>
      </c>
      <c r="H1800" s="39">
        <v>995.6</v>
      </c>
      <c r="I1800" s="42">
        <f t="shared" si="78"/>
        <v>2.5</v>
      </c>
      <c r="J1800" s="43">
        <v>97</v>
      </c>
      <c r="K1800" s="43">
        <v>54</v>
      </c>
      <c r="L1800" s="43">
        <v>72</v>
      </c>
      <c r="M1800" s="40">
        <f t="shared" si="79"/>
        <v>43</v>
      </c>
      <c r="N1800" s="43" t="s">
        <v>14</v>
      </c>
      <c r="O1800" s="42">
        <v>1.9</v>
      </c>
      <c r="P1800" s="40"/>
    </row>
    <row r="1801" spans="1:16">
      <c r="A1801" s="37">
        <f t="shared" si="80"/>
        <v>40882</v>
      </c>
      <c r="B1801" s="39">
        <v>16.100000000000001</v>
      </c>
      <c r="C1801" s="39">
        <v>6.4</v>
      </c>
      <c r="D1801" s="39">
        <v>10.6</v>
      </c>
      <c r="E1801" s="40">
        <f t="shared" si="77"/>
        <v>9.7000000000000011</v>
      </c>
      <c r="F1801" s="39">
        <v>996.3</v>
      </c>
      <c r="G1801" s="39">
        <v>986.6</v>
      </c>
      <c r="H1801" s="39">
        <v>989.9</v>
      </c>
      <c r="I1801" s="42">
        <f t="shared" si="78"/>
        <v>9.6999999999999318</v>
      </c>
      <c r="J1801" s="43">
        <v>89</v>
      </c>
      <c r="K1801" s="43">
        <v>63</v>
      </c>
      <c r="L1801" s="43">
        <v>75</v>
      </c>
      <c r="M1801" s="40">
        <f t="shared" si="79"/>
        <v>26</v>
      </c>
      <c r="N1801" s="43" t="s">
        <v>17</v>
      </c>
      <c r="O1801" s="42">
        <v>1.6</v>
      </c>
      <c r="P1801" s="40">
        <v>11.4</v>
      </c>
    </row>
    <row r="1802" spans="1:16">
      <c r="A1802" s="37">
        <f t="shared" si="80"/>
        <v>40883</v>
      </c>
      <c r="B1802" s="39">
        <v>7.5</v>
      </c>
      <c r="C1802" s="39">
        <v>-0.2</v>
      </c>
      <c r="D1802" s="39">
        <v>2.7</v>
      </c>
      <c r="E1802" s="40">
        <f t="shared" si="77"/>
        <v>7.7</v>
      </c>
      <c r="F1802" s="39">
        <v>999.7</v>
      </c>
      <c r="G1802" s="39">
        <v>997.5</v>
      </c>
      <c r="H1802" s="39">
        <v>998.5</v>
      </c>
      <c r="I1802" s="42">
        <f t="shared" si="78"/>
        <v>2.2000000000000455</v>
      </c>
      <c r="J1802" s="43">
        <v>91</v>
      </c>
      <c r="K1802" s="43">
        <v>68</v>
      </c>
      <c r="L1802" s="43">
        <v>80</v>
      </c>
      <c r="M1802" s="40">
        <f t="shared" si="79"/>
        <v>23</v>
      </c>
      <c r="N1802" s="43" t="s">
        <v>18</v>
      </c>
      <c r="O1802" s="42">
        <v>0.2</v>
      </c>
      <c r="P1802" s="40"/>
    </row>
    <row r="1803" spans="1:16">
      <c r="A1803" s="37">
        <f t="shared" si="80"/>
        <v>40884</v>
      </c>
      <c r="B1803" s="39">
        <v>6.8</v>
      </c>
      <c r="C1803" s="39">
        <v>-1.5</v>
      </c>
      <c r="D1803" s="39">
        <v>4</v>
      </c>
      <c r="E1803" s="40">
        <f t="shared" si="77"/>
        <v>8.3000000000000007</v>
      </c>
      <c r="F1803" s="39">
        <v>999.8</v>
      </c>
      <c r="G1803" s="39">
        <v>993.9</v>
      </c>
      <c r="H1803" s="39">
        <v>997.2</v>
      </c>
      <c r="I1803" s="42">
        <f t="shared" si="78"/>
        <v>5.8999999999999773</v>
      </c>
      <c r="J1803" s="43">
        <v>97</v>
      </c>
      <c r="K1803" s="43">
        <v>66</v>
      </c>
      <c r="L1803" s="43">
        <v>83</v>
      </c>
      <c r="M1803" s="40">
        <f t="shared" si="79"/>
        <v>31</v>
      </c>
      <c r="N1803" s="43" t="s">
        <v>17</v>
      </c>
      <c r="O1803" s="42">
        <v>0.6</v>
      </c>
      <c r="P1803" s="40"/>
    </row>
    <row r="1804" spans="1:16">
      <c r="A1804" s="37">
        <f t="shared" si="80"/>
        <v>40885</v>
      </c>
      <c r="B1804" s="39">
        <v>12.7</v>
      </c>
      <c r="C1804" s="39">
        <v>0.6</v>
      </c>
      <c r="D1804" s="39">
        <v>4.8</v>
      </c>
      <c r="E1804" s="40">
        <f t="shared" si="77"/>
        <v>12.1</v>
      </c>
      <c r="F1804" s="39">
        <v>1010.1</v>
      </c>
      <c r="G1804" s="39">
        <v>1002.3</v>
      </c>
      <c r="H1804" s="39">
        <v>1006.5</v>
      </c>
      <c r="I1804" s="42">
        <f t="shared" si="78"/>
        <v>7.8000000000000682</v>
      </c>
      <c r="J1804" s="43">
        <v>80</v>
      </c>
      <c r="K1804" s="43">
        <v>25</v>
      </c>
      <c r="L1804" s="43">
        <v>60</v>
      </c>
      <c r="M1804" s="40">
        <f t="shared" si="79"/>
        <v>55</v>
      </c>
      <c r="N1804" s="43" t="s">
        <v>14</v>
      </c>
      <c r="O1804" s="42">
        <v>2</v>
      </c>
      <c r="P1804" s="40"/>
    </row>
    <row r="1805" spans="1:16">
      <c r="A1805" s="37">
        <f t="shared" si="80"/>
        <v>40886</v>
      </c>
      <c r="B1805" s="39">
        <v>12.1</v>
      </c>
      <c r="C1805" s="39">
        <v>-2.2000000000000002</v>
      </c>
      <c r="D1805" s="39">
        <v>7.4</v>
      </c>
      <c r="E1805" s="40">
        <f t="shared" si="77"/>
        <v>14.3</v>
      </c>
      <c r="F1805" s="39">
        <v>1006.2</v>
      </c>
      <c r="G1805" s="39">
        <v>1001.7</v>
      </c>
      <c r="H1805" s="39">
        <v>1003.4</v>
      </c>
      <c r="I1805" s="42">
        <f t="shared" si="78"/>
        <v>4.5</v>
      </c>
      <c r="J1805" s="43">
        <v>90</v>
      </c>
      <c r="K1805" s="43">
        <v>61</v>
      </c>
      <c r="L1805" s="43">
        <v>76</v>
      </c>
      <c r="M1805" s="40">
        <f t="shared" si="79"/>
        <v>29</v>
      </c>
      <c r="N1805" s="43" t="s">
        <v>19</v>
      </c>
      <c r="O1805" s="42">
        <v>0.9</v>
      </c>
      <c r="P1805" s="40"/>
    </row>
    <row r="1806" spans="1:16">
      <c r="A1806" s="37">
        <f t="shared" si="80"/>
        <v>40887</v>
      </c>
      <c r="B1806" s="39">
        <v>14.6</v>
      </c>
      <c r="C1806" s="39">
        <v>5.2</v>
      </c>
      <c r="D1806" s="39">
        <v>7.8</v>
      </c>
      <c r="E1806" s="40">
        <f t="shared" si="77"/>
        <v>9.3999999999999986</v>
      </c>
      <c r="F1806" s="39">
        <v>1000.7</v>
      </c>
      <c r="G1806" s="39">
        <v>999</v>
      </c>
      <c r="H1806" s="39">
        <v>999.8</v>
      </c>
      <c r="I1806" s="42">
        <f t="shared" si="78"/>
        <v>1.7000000000000455</v>
      </c>
      <c r="J1806" s="43">
        <v>96</v>
      </c>
      <c r="K1806" s="43">
        <v>71</v>
      </c>
      <c r="L1806" s="43">
        <v>87</v>
      </c>
      <c r="M1806" s="40">
        <f t="shared" si="79"/>
        <v>25</v>
      </c>
      <c r="N1806" s="43" t="s">
        <v>16</v>
      </c>
      <c r="O1806" s="42">
        <v>0.4</v>
      </c>
      <c r="P1806" s="40"/>
    </row>
    <row r="1807" spans="1:16">
      <c r="A1807" s="37">
        <f t="shared" si="80"/>
        <v>40888</v>
      </c>
      <c r="B1807" s="39">
        <v>7.7</v>
      </c>
      <c r="C1807" s="39">
        <v>3.4</v>
      </c>
      <c r="D1807" s="39">
        <v>6.5</v>
      </c>
      <c r="E1807" s="40">
        <f t="shared" si="77"/>
        <v>4.3000000000000007</v>
      </c>
      <c r="F1807" s="39">
        <v>1006</v>
      </c>
      <c r="G1807" s="39">
        <v>1005.1</v>
      </c>
      <c r="H1807" s="39">
        <v>1005.5</v>
      </c>
      <c r="I1807" s="42">
        <f t="shared" si="78"/>
        <v>0.89999999999997726</v>
      </c>
      <c r="J1807" s="43">
        <v>88</v>
      </c>
      <c r="K1807" s="43">
        <v>62</v>
      </c>
      <c r="L1807" s="43">
        <v>77</v>
      </c>
      <c r="M1807" s="40">
        <f t="shared" si="79"/>
        <v>26</v>
      </c>
      <c r="N1807" s="43" t="s">
        <v>16</v>
      </c>
      <c r="O1807" s="42">
        <v>1.2</v>
      </c>
      <c r="P1807" s="40">
        <v>0.4</v>
      </c>
    </row>
    <row r="1808" spans="1:16">
      <c r="A1808" s="37">
        <f t="shared" si="80"/>
        <v>40889</v>
      </c>
      <c r="B1808" s="39">
        <v>8</v>
      </c>
      <c r="C1808" s="39">
        <v>4</v>
      </c>
      <c r="D1808" s="39">
        <v>6.9</v>
      </c>
      <c r="E1808" s="40">
        <f t="shared" si="77"/>
        <v>4</v>
      </c>
      <c r="F1808" s="39">
        <v>1001.6</v>
      </c>
      <c r="G1808" s="39">
        <v>997.1</v>
      </c>
      <c r="H1808" s="39">
        <v>998.9</v>
      </c>
      <c r="I1808" s="42">
        <f t="shared" si="78"/>
        <v>4.5</v>
      </c>
      <c r="J1808" s="43">
        <v>97</v>
      </c>
      <c r="K1808" s="43">
        <v>86</v>
      </c>
      <c r="L1808" s="43">
        <v>93</v>
      </c>
      <c r="M1808" s="40">
        <f t="shared" si="79"/>
        <v>11</v>
      </c>
      <c r="N1808" s="43" t="s">
        <v>20</v>
      </c>
      <c r="O1808" s="42">
        <v>0.3</v>
      </c>
      <c r="P1808" s="40">
        <v>10.9</v>
      </c>
    </row>
    <row r="1809" spans="1:16">
      <c r="A1809" s="37">
        <f t="shared" si="80"/>
        <v>40890</v>
      </c>
      <c r="B1809" s="39">
        <v>10.3</v>
      </c>
      <c r="C1809" s="39">
        <v>2.8</v>
      </c>
      <c r="D1809" s="39">
        <v>5.2</v>
      </c>
      <c r="E1809" s="40">
        <f t="shared" si="77"/>
        <v>7.5000000000000009</v>
      </c>
      <c r="F1809" s="39">
        <v>1002.6</v>
      </c>
      <c r="G1809" s="39">
        <v>1001</v>
      </c>
      <c r="H1809" s="39">
        <v>1001.6</v>
      </c>
      <c r="I1809" s="42">
        <f t="shared" si="78"/>
        <v>1.6000000000000227</v>
      </c>
      <c r="J1809" s="43">
        <v>96</v>
      </c>
      <c r="K1809" s="43">
        <v>63</v>
      </c>
      <c r="L1809" s="43">
        <v>85</v>
      </c>
      <c r="M1809" s="40">
        <f t="shared" si="79"/>
        <v>33</v>
      </c>
      <c r="N1809" s="43" t="s">
        <v>21</v>
      </c>
      <c r="O1809" s="42">
        <v>0.6</v>
      </c>
      <c r="P1809" s="40"/>
    </row>
    <row r="1810" spans="1:16">
      <c r="A1810" s="37">
        <f t="shared" si="80"/>
        <v>40891</v>
      </c>
      <c r="B1810" s="39">
        <v>12.2</v>
      </c>
      <c r="C1810" s="39">
        <v>0</v>
      </c>
      <c r="D1810" s="39">
        <v>8.1999999999999993</v>
      </c>
      <c r="E1810" s="40">
        <f t="shared" si="77"/>
        <v>12.2</v>
      </c>
      <c r="F1810" s="39">
        <v>1000.9</v>
      </c>
      <c r="G1810" s="39">
        <v>998.8</v>
      </c>
      <c r="H1810" s="39">
        <v>999.5</v>
      </c>
      <c r="I1810" s="42">
        <f t="shared" si="78"/>
        <v>2.1000000000000227</v>
      </c>
      <c r="J1810" s="43">
        <v>98</v>
      </c>
      <c r="K1810" s="43">
        <v>69</v>
      </c>
      <c r="L1810" s="43">
        <v>87</v>
      </c>
      <c r="M1810" s="40">
        <f t="shared" si="79"/>
        <v>29</v>
      </c>
      <c r="N1810" s="43" t="s">
        <v>22</v>
      </c>
      <c r="O1810" s="42">
        <v>0.1</v>
      </c>
      <c r="P1810" s="40">
        <v>13.9</v>
      </c>
    </row>
    <row r="1811" spans="1:16">
      <c r="A1811" s="37">
        <f t="shared" si="80"/>
        <v>40892</v>
      </c>
      <c r="B1811" s="39">
        <v>10</v>
      </c>
      <c r="C1811" s="39">
        <v>5.0999999999999996</v>
      </c>
      <c r="D1811" s="39">
        <v>6.9</v>
      </c>
      <c r="E1811" s="40">
        <f t="shared" si="77"/>
        <v>4.9000000000000004</v>
      </c>
      <c r="F1811" s="39">
        <v>998.5</v>
      </c>
      <c r="G1811" s="39">
        <v>996.2</v>
      </c>
      <c r="H1811" s="39">
        <v>997.6</v>
      </c>
      <c r="I1811" s="42">
        <f t="shared" si="78"/>
        <v>2.2999999999999545</v>
      </c>
      <c r="J1811" s="43">
        <v>98</v>
      </c>
      <c r="K1811" s="43">
        <v>87</v>
      </c>
      <c r="L1811" s="43">
        <v>93</v>
      </c>
      <c r="M1811" s="40">
        <f t="shared" si="79"/>
        <v>11</v>
      </c>
      <c r="N1811" s="43" t="s">
        <v>23</v>
      </c>
      <c r="O1811" s="42">
        <v>0.9</v>
      </c>
      <c r="P1811" s="40">
        <v>13.1</v>
      </c>
    </row>
    <row r="1812" spans="1:16">
      <c r="A1812" s="37">
        <f t="shared" si="80"/>
        <v>40893</v>
      </c>
      <c r="B1812" s="39">
        <v>13.7</v>
      </c>
      <c r="C1812" s="39">
        <v>-0.3</v>
      </c>
      <c r="D1812" s="39">
        <v>8.6</v>
      </c>
      <c r="E1812" s="40">
        <f t="shared" si="77"/>
        <v>14</v>
      </c>
      <c r="F1812" s="39">
        <v>996.2</v>
      </c>
      <c r="G1812" s="39">
        <v>974.5</v>
      </c>
      <c r="H1812" s="39">
        <v>984.6</v>
      </c>
      <c r="I1812" s="42">
        <f t="shared" si="78"/>
        <v>21.700000000000045</v>
      </c>
      <c r="J1812" s="43">
        <v>96</v>
      </c>
      <c r="K1812" s="43">
        <v>56</v>
      </c>
      <c r="L1812" s="43">
        <v>78</v>
      </c>
      <c r="M1812" s="40">
        <f t="shared" si="79"/>
        <v>40</v>
      </c>
      <c r="N1812" s="43" t="s">
        <v>17</v>
      </c>
      <c r="O1812" s="42">
        <v>2.1</v>
      </c>
      <c r="P1812" s="40">
        <v>27.5</v>
      </c>
    </row>
    <row r="1813" spans="1:16">
      <c r="A1813" s="37">
        <f t="shared" si="80"/>
        <v>40894</v>
      </c>
      <c r="B1813" s="39">
        <v>13.7</v>
      </c>
      <c r="C1813" s="39">
        <v>0.5</v>
      </c>
      <c r="D1813" s="39">
        <v>3.2</v>
      </c>
      <c r="E1813" s="40">
        <f t="shared" si="77"/>
        <v>13.2</v>
      </c>
      <c r="F1813" s="39">
        <v>989.8</v>
      </c>
      <c r="G1813" s="39">
        <v>978.9</v>
      </c>
      <c r="H1813" s="39">
        <v>984.1</v>
      </c>
      <c r="I1813" s="42">
        <f t="shared" si="78"/>
        <v>10.899999999999977</v>
      </c>
      <c r="J1813" s="43">
        <v>97</v>
      </c>
      <c r="K1813" s="43">
        <v>77</v>
      </c>
      <c r="L1813" s="43">
        <v>85</v>
      </c>
      <c r="M1813" s="40">
        <f t="shared" si="79"/>
        <v>20</v>
      </c>
      <c r="N1813" s="43" t="s">
        <v>14</v>
      </c>
      <c r="O1813" s="42">
        <v>1.4</v>
      </c>
      <c r="P1813" s="40">
        <v>0.8</v>
      </c>
    </row>
    <row r="1814" spans="1:16">
      <c r="A1814" s="37">
        <f t="shared" si="80"/>
        <v>40895</v>
      </c>
      <c r="B1814" s="39">
        <v>3.6</v>
      </c>
      <c r="C1814" s="39">
        <v>-2.5</v>
      </c>
      <c r="D1814" s="39">
        <v>-1</v>
      </c>
      <c r="E1814" s="40">
        <f t="shared" si="77"/>
        <v>6.1</v>
      </c>
      <c r="F1814" s="39">
        <v>999</v>
      </c>
      <c r="G1814" s="39">
        <v>995.7</v>
      </c>
      <c r="H1814" s="39">
        <v>997.4</v>
      </c>
      <c r="I1814" s="42">
        <f t="shared" si="78"/>
        <v>3.2999999999999545</v>
      </c>
      <c r="J1814" s="43">
        <v>100</v>
      </c>
      <c r="K1814" s="43">
        <v>98</v>
      </c>
      <c r="L1814" s="43">
        <v>99</v>
      </c>
      <c r="M1814" s="40">
        <f t="shared" si="79"/>
        <v>2</v>
      </c>
      <c r="N1814" s="43" t="s">
        <v>17</v>
      </c>
      <c r="O1814" s="42">
        <v>0.3</v>
      </c>
      <c r="P1814" s="40"/>
    </row>
    <row r="1815" spans="1:16">
      <c r="A1815" s="37">
        <f t="shared" si="80"/>
        <v>40896</v>
      </c>
      <c r="B1815" s="39">
        <v>3.6</v>
      </c>
      <c r="C1815" s="39">
        <v>-2.1</v>
      </c>
      <c r="D1815" s="39">
        <v>2.4</v>
      </c>
      <c r="E1815" s="40">
        <f t="shared" si="77"/>
        <v>5.7</v>
      </c>
      <c r="F1815" s="39">
        <v>1001.6</v>
      </c>
      <c r="G1815" s="39">
        <v>998.8</v>
      </c>
      <c r="H1815" s="39">
        <v>999.8</v>
      </c>
      <c r="I1815" s="42">
        <f t="shared" si="78"/>
        <v>2.8000000000000682</v>
      </c>
      <c r="J1815" s="43">
        <v>84</v>
      </c>
      <c r="K1815" s="43">
        <v>69</v>
      </c>
      <c r="L1815" s="43">
        <v>75</v>
      </c>
      <c r="M1815" s="40">
        <f t="shared" si="79"/>
        <v>15</v>
      </c>
      <c r="N1815" s="43" t="s">
        <v>15</v>
      </c>
      <c r="O1815" s="42">
        <v>3.7</v>
      </c>
      <c r="P1815" s="40">
        <v>1.2</v>
      </c>
    </row>
    <row r="1816" spans="1:16">
      <c r="A1816" s="37">
        <f t="shared" si="80"/>
        <v>40897</v>
      </c>
      <c r="B1816" s="39">
        <v>3.7</v>
      </c>
      <c r="C1816" s="39">
        <v>-2.8</v>
      </c>
      <c r="D1816" s="39">
        <v>-1</v>
      </c>
      <c r="E1816" s="40">
        <f t="shared" si="77"/>
        <v>6.5</v>
      </c>
      <c r="F1816" s="39">
        <v>1001.6</v>
      </c>
      <c r="G1816" s="39">
        <v>998.4</v>
      </c>
      <c r="H1816" s="39">
        <v>999.5</v>
      </c>
      <c r="I1816" s="42">
        <f t="shared" si="78"/>
        <v>3.2000000000000455</v>
      </c>
      <c r="J1816" s="43">
        <v>90</v>
      </c>
      <c r="K1816" s="43">
        <v>60</v>
      </c>
      <c r="L1816" s="43">
        <v>78</v>
      </c>
      <c r="M1816" s="40">
        <f t="shared" si="79"/>
        <v>30</v>
      </c>
      <c r="N1816" s="43" t="s">
        <v>16</v>
      </c>
      <c r="O1816" s="42">
        <v>0.5</v>
      </c>
      <c r="P1816" s="40"/>
    </row>
    <row r="1817" spans="1:16">
      <c r="A1817" s="37">
        <f t="shared" si="80"/>
        <v>40898</v>
      </c>
      <c r="B1817" s="39">
        <v>3.3</v>
      </c>
      <c r="C1817" s="39">
        <v>-6.4</v>
      </c>
      <c r="D1817" s="39">
        <v>-0.5</v>
      </c>
      <c r="E1817" s="40">
        <f t="shared" si="77"/>
        <v>9.6999999999999993</v>
      </c>
      <c r="F1817" s="39">
        <v>1001.7</v>
      </c>
      <c r="G1817" s="39">
        <v>1000</v>
      </c>
      <c r="H1817" s="39">
        <v>1000.9</v>
      </c>
      <c r="I1817" s="42">
        <f t="shared" si="78"/>
        <v>1.7000000000000455</v>
      </c>
      <c r="J1817" s="43">
        <v>95</v>
      </c>
      <c r="K1817" s="43">
        <v>62</v>
      </c>
      <c r="L1817" s="43">
        <v>83</v>
      </c>
      <c r="M1817" s="40">
        <f t="shared" si="79"/>
        <v>33</v>
      </c>
      <c r="N1817" s="43" t="s">
        <v>20</v>
      </c>
      <c r="O1817" s="42">
        <v>0.6</v>
      </c>
      <c r="P1817" s="40"/>
    </row>
    <row r="1818" spans="1:16">
      <c r="A1818" s="37">
        <f t="shared" si="80"/>
        <v>40899</v>
      </c>
      <c r="B1818" s="39">
        <v>6.1</v>
      </c>
      <c r="C1818" s="39">
        <v>-3.9</v>
      </c>
      <c r="D1818" s="39">
        <v>1.1000000000000001</v>
      </c>
      <c r="E1818" s="40">
        <f t="shared" si="77"/>
        <v>10</v>
      </c>
      <c r="F1818" s="39">
        <v>1008.8</v>
      </c>
      <c r="G1818" s="39">
        <v>1005.5</v>
      </c>
      <c r="H1818" s="39">
        <v>1007.1</v>
      </c>
      <c r="I1818" s="42">
        <f t="shared" si="78"/>
        <v>3.2999999999999545</v>
      </c>
      <c r="J1818" s="43">
        <v>94</v>
      </c>
      <c r="K1818" s="43">
        <v>57</v>
      </c>
      <c r="L1818" s="43">
        <v>80</v>
      </c>
      <c r="M1818" s="40">
        <f t="shared" si="79"/>
        <v>37</v>
      </c>
      <c r="N1818" s="43" t="s">
        <v>20</v>
      </c>
      <c r="O1818" s="42">
        <v>0.9</v>
      </c>
      <c r="P1818" s="40"/>
    </row>
    <row r="1819" spans="1:16">
      <c r="A1819" s="37">
        <f t="shared" si="80"/>
        <v>40900</v>
      </c>
      <c r="B1819" s="39">
        <v>5.9</v>
      </c>
      <c r="C1819" s="39">
        <v>0.1</v>
      </c>
      <c r="D1819" s="39">
        <v>2.2000000000000002</v>
      </c>
      <c r="E1819" s="40">
        <f t="shared" si="77"/>
        <v>5.8000000000000007</v>
      </c>
      <c r="F1819" s="39">
        <v>1010.2</v>
      </c>
      <c r="G1819" s="39">
        <v>1007.8</v>
      </c>
      <c r="H1819" s="39">
        <v>1009.2</v>
      </c>
      <c r="I1819" s="42">
        <f t="shared" si="78"/>
        <v>2.4000000000000909</v>
      </c>
      <c r="J1819" s="43">
        <v>91</v>
      </c>
      <c r="K1819" s="43">
        <v>58</v>
      </c>
      <c r="L1819" s="43">
        <v>79</v>
      </c>
      <c r="M1819" s="40">
        <f t="shared" si="79"/>
        <v>33</v>
      </c>
      <c r="N1819" s="43" t="s">
        <v>19</v>
      </c>
      <c r="O1819" s="42">
        <v>0.2</v>
      </c>
      <c r="P1819" s="40"/>
    </row>
    <row r="1820" spans="1:16">
      <c r="A1820" s="37">
        <f t="shared" si="80"/>
        <v>40901</v>
      </c>
      <c r="B1820" s="39">
        <v>5.6</v>
      </c>
      <c r="C1820" s="39">
        <v>-2.5</v>
      </c>
      <c r="D1820" s="39">
        <v>2.2000000000000002</v>
      </c>
      <c r="E1820" s="40">
        <f t="shared" si="77"/>
        <v>8.1</v>
      </c>
      <c r="F1820" s="39">
        <v>1008.6</v>
      </c>
      <c r="G1820" s="39">
        <v>1002.4</v>
      </c>
      <c r="H1820" s="39">
        <v>1004.7</v>
      </c>
      <c r="I1820" s="42">
        <f t="shared" si="78"/>
        <v>6.2000000000000455</v>
      </c>
      <c r="J1820" s="43">
        <v>96</v>
      </c>
      <c r="K1820" s="43">
        <v>65</v>
      </c>
      <c r="L1820" s="43">
        <v>82</v>
      </c>
      <c r="M1820" s="40">
        <f t="shared" si="79"/>
        <v>31</v>
      </c>
      <c r="N1820" s="43" t="s">
        <v>16</v>
      </c>
      <c r="O1820" s="42">
        <v>0.9</v>
      </c>
      <c r="P1820" s="40">
        <v>1.1000000000000001</v>
      </c>
    </row>
    <row r="1821" spans="1:16">
      <c r="A1821" s="37">
        <f t="shared" si="80"/>
        <v>40902</v>
      </c>
      <c r="B1821" s="39">
        <v>8.1999999999999993</v>
      </c>
      <c r="C1821" s="39">
        <v>-1.4</v>
      </c>
      <c r="D1821" s="39">
        <v>1.2</v>
      </c>
      <c r="E1821" s="40">
        <f t="shared" ref="E1821:E1884" si="81">B1821-C1821</f>
        <v>9.6</v>
      </c>
      <c r="F1821" s="39">
        <v>1020.4</v>
      </c>
      <c r="G1821" s="39">
        <v>1014.3</v>
      </c>
      <c r="H1821" s="39">
        <v>1017.3</v>
      </c>
      <c r="I1821" s="42">
        <f t="shared" ref="I1821:I1884" si="82">F1821-G1821</f>
        <v>6.1000000000000227</v>
      </c>
      <c r="J1821" s="43">
        <v>96</v>
      </c>
      <c r="K1821" s="43">
        <v>46</v>
      </c>
      <c r="L1821" s="43">
        <v>77</v>
      </c>
      <c r="M1821" s="40">
        <f t="shared" ref="M1821:M1884" si="83">J1821-K1821</f>
        <v>50</v>
      </c>
      <c r="N1821" s="43" t="s">
        <v>16</v>
      </c>
      <c r="O1821" s="42">
        <v>0.9</v>
      </c>
      <c r="P1821" s="40"/>
    </row>
    <row r="1822" spans="1:16">
      <c r="A1822" s="37">
        <f t="shared" si="80"/>
        <v>40903</v>
      </c>
      <c r="B1822" s="39">
        <v>4</v>
      </c>
      <c r="C1822" s="39">
        <v>-1.3</v>
      </c>
      <c r="D1822" s="39">
        <v>2.5</v>
      </c>
      <c r="E1822" s="40">
        <f t="shared" si="81"/>
        <v>5.3</v>
      </c>
      <c r="F1822" s="39">
        <v>1023.7</v>
      </c>
      <c r="G1822" s="39">
        <v>1021.7</v>
      </c>
      <c r="H1822" s="39">
        <v>1022.5</v>
      </c>
      <c r="I1822" s="42">
        <f t="shared" si="82"/>
        <v>2</v>
      </c>
      <c r="J1822" s="43">
        <v>97</v>
      </c>
      <c r="K1822" s="43">
        <v>85</v>
      </c>
      <c r="L1822" s="43">
        <v>90</v>
      </c>
      <c r="M1822" s="40">
        <f t="shared" si="83"/>
        <v>12</v>
      </c>
      <c r="N1822" s="43" t="s">
        <v>16</v>
      </c>
      <c r="O1822" s="42">
        <v>0.9</v>
      </c>
      <c r="P1822" s="40">
        <v>1.3</v>
      </c>
    </row>
    <row r="1823" spans="1:16">
      <c r="A1823" s="37">
        <f t="shared" si="80"/>
        <v>40904</v>
      </c>
      <c r="B1823" s="39">
        <v>5.0999999999999996</v>
      </c>
      <c r="C1823" s="39">
        <v>0.5</v>
      </c>
      <c r="D1823" s="39">
        <v>2.2000000000000002</v>
      </c>
      <c r="E1823" s="40">
        <f t="shared" si="81"/>
        <v>4.5999999999999996</v>
      </c>
      <c r="F1823" s="39">
        <v>1024</v>
      </c>
      <c r="G1823" s="39">
        <v>1021.6</v>
      </c>
      <c r="H1823" s="39">
        <v>1022.6</v>
      </c>
      <c r="I1823" s="42">
        <f t="shared" si="82"/>
        <v>2.3999999999999773</v>
      </c>
      <c r="J1823" s="43">
        <v>96</v>
      </c>
      <c r="K1823" s="43">
        <v>82</v>
      </c>
      <c r="L1823" s="43">
        <v>91</v>
      </c>
      <c r="M1823" s="40">
        <f t="shared" si="83"/>
        <v>14</v>
      </c>
      <c r="N1823" s="43" t="s">
        <v>24</v>
      </c>
      <c r="O1823" s="42">
        <v>0.6</v>
      </c>
      <c r="P1823" s="40"/>
    </row>
    <row r="1824" spans="1:16">
      <c r="A1824" s="37">
        <f t="shared" si="80"/>
        <v>40905</v>
      </c>
      <c r="B1824" s="39">
        <v>0.8</v>
      </c>
      <c r="C1824" s="39">
        <v>-2.6</v>
      </c>
      <c r="D1824" s="39">
        <v>-1.3</v>
      </c>
      <c r="E1824" s="40">
        <f t="shared" si="81"/>
        <v>3.4000000000000004</v>
      </c>
      <c r="F1824" s="39">
        <v>1019.9</v>
      </c>
      <c r="G1824" s="39">
        <v>1013.7</v>
      </c>
      <c r="H1824" s="39">
        <v>1016.7</v>
      </c>
      <c r="I1824" s="42">
        <f t="shared" si="82"/>
        <v>6.1999999999999318</v>
      </c>
      <c r="J1824" s="43">
        <v>99</v>
      </c>
      <c r="K1824" s="43">
        <v>98</v>
      </c>
      <c r="L1824" s="43">
        <v>98</v>
      </c>
      <c r="M1824" s="40">
        <f t="shared" si="83"/>
        <v>1</v>
      </c>
      <c r="N1824" s="43" t="s">
        <v>25</v>
      </c>
      <c r="O1824" s="42">
        <v>0.9</v>
      </c>
      <c r="P1824" s="40"/>
    </row>
    <row r="1825" spans="1:16">
      <c r="A1825" s="37">
        <f t="shared" si="80"/>
        <v>40906</v>
      </c>
      <c r="B1825" s="39">
        <v>0.9</v>
      </c>
      <c r="C1825" s="39">
        <v>-1.5</v>
      </c>
      <c r="D1825" s="39">
        <v>0.1</v>
      </c>
      <c r="E1825" s="40">
        <f t="shared" si="81"/>
        <v>2.4</v>
      </c>
      <c r="F1825" s="39">
        <v>1009.2</v>
      </c>
      <c r="G1825" s="39">
        <v>1007.1</v>
      </c>
      <c r="H1825" s="39">
        <v>1008</v>
      </c>
      <c r="I1825" s="42">
        <f t="shared" si="82"/>
        <v>2.1000000000000227</v>
      </c>
      <c r="J1825" s="43">
        <v>99</v>
      </c>
      <c r="K1825" s="43">
        <v>95</v>
      </c>
      <c r="L1825" s="43">
        <v>97</v>
      </c>
      <c r="M1825" s="40">
        <f t="shared" si="83"/>
        <v>4</v>
      </c>
      <c r="N1825" s="43" t="s">
        <v>20</v>
      </c>
      <c r="O1825" s="42">
        <v>1.1000000000000001</v>
      </c>
      <c r="P1825" s="40">
        <v>3.4</v>
      </c>
    </row>
    <row r="1826" spans="1:16">
      <c r="A1826" s="37">
        <f t="shared" si="80"/>
        <v>40907</v>
      </c>
      <c r="B1826" s="39">
        <v>2</v>
      </c>
      <c r="C1826" s="39">
        <v>-0.4</v>
      </c>
      <c r="D1826" s="39">
        <v>0.8</v>
      </c>
      <c r="E1826" s="40">
        <f t="shared" si="81"/>
        <v>2.4</v>
      </c>
      <c r="F1826" s="39">
        <v>999.1</v>
      </c>
      <c r="G1826" s="39">
        <v>995.1</v>
      </c>
      <c r="H1826" s="39">
        <v>997.5</v>
      </c>
      <c r="I1826" s="42">
        <f t="shared" si="82"/>
        <v>4</v>
      </c>
      <c r="J1826" s="43">
        <v>100</v>
      </c>
      <c r="K1826" s="43">
        <v>98</v>
      </c>
      <c r="L1826" s="43">
        <v>99</v>
      </c>
      <c r="M1826" s="40">
        <f t="shared" si="83"/>
        <v>2</v>
      </c>
      <c r="N1826" s="43" t="s">
        <v>15</v>
      </c>
      <c r="O1826" s="42">
        <v>0.2</v>
      </c>
      <c r="P1826" s="40"/>
    </row>
    <row r="1827" spans="1:16">
      <c r="A1827" s="37">
        <f t="shared" si="80"/>
        <v>40908</v>
      </c>
      <c r="B1827" s="39">
        <v>2.1</v>
      </c>
      <c r="C1827" s="39">
        <v>-2.4</v>
      </c>
      <c r="D1827" s="39">
        <v>-0.7</v>
      </c>
      <c r="E1827" s="40">
        <f t="shared" si="81"/>
        <v>4.5</v>
      </c>
      <c r="F1827" s="39">
        <v>1004</v>
      </c>
      <c r="G1827" s="39">
        <v>1003</v>
      </c>
      <c r="H1827" s="39">
        <v>1003.4</v>
      </c>
      <c r="I1827" s="42">
        <f t="shared" si="82"/>
        <v>1</v>
      </c>
      <c r="J1827" s="43">
        <v>98</v>
      </c>
      <c r="K1827" s="43">
        <v>91</v>
      </c>
      <c r="L1827" s="43">
        <v>96</v>
      </c>
      <c r="M1827" s="40">
        <f t="shared" si="83"/>
        <v>7</v>
      </c>
      <c r="N1827" s="43" t="s">
        <v>26</v>
      </c>
      <c r="O1827" s="42">
        <v>0.5</v>
      </c>
      <c r="P1827" s="40"/>
    </row>
    <row r="1828" spans="1:16">
      <c r="A1828" s="37">
        <f t="shared" si="80"/>
        <v>40909</v>
      </c>
      <c r="B1828" s="23">
        <v>5</v>
      </c>
      <c r="C1828" s="23">
        <v>-0.8</v>
      </c>
      <c r="D1828" s="23">
        <v>1.3</v>
      </c>
      <c r="E1828">
        <f t="shared" si="81"/>
        <v>5.8</v>
      </c>
      <c r="F1828" s="23">
        <v>1006.8</v>
      </c>
      <c r="G1828" s="23">
        <v>1004.8</v>
      </c>
      <c r="H1828" s="23">
        <v>1005.7</v>
      </c>
      <c r="I1828" s="23">
        <f t="shared" si="82"/>
        <v>2</v>
      </c>
      <c r="J1828">
        <v>98</v>
      </c>
      <c r="K1828">
        <v>78</v>
      </c>
      <c r="L1828">
        <v>90</v>
      </c>
      <c r="M1828">
        <f t="shared" si="83"/>
        <v>20</v>
      </c>
      <c r="N1828" s="15" t="s">
        <v>20</v>
      </c>
      <c r="O1828" s="23">
        <v>0.3</v>
      </c>
    </row>
    <row r="1829" spans="1:16">
      <c r="A1829" s="1">
        <f t="shared" ref="A1829:A1892" si="84">A1828+1</f>
        <v>40910</v>
      </c>
      <c r="B1829" s="23">
        <v>12.5</v>
      </c>
      <c r="C1829" s="23">
        <v>-2.2999999999999998</v>
      </c>
      <c r="D1829" s="23">
        <v>7.5</v>
      </c>
      <c r="E1829">
        <f t="shared" si="81"/>
        <v>14.8</v>
      </c>
      <c r="F1829" s="23">
        <v>1004.6</v>
      </c>
      <c r="G1829" s="23">
        <v>1002</v>
      </c>
      <c r="H1829" s="23">
        <v>1002.9</v>
      </c>
      <c r="I1829" s="23">
        <f t="shared" si="82"/>
        <v>2.6000000000000227</v>
      </c>
      <c r="J1829">
        <v>85</v>
      </c>
      <c r="K1829">
        <v>65</v>
      </c>
      <c r="L1829">
        <v>78</v>
      </c>
      <c r="M1829">
        <f t="shared" si="83"/>
        <v>20</v>
      </c>
      <c r="N1829" s="20" t="s">
        <v>28</v>
      </c>
      <c r="O1829" s="23">
        <v>1.5</v>
      </c>
      <c r="P1829">
        <v>5.3000000000000007</v>
      </c>
    </row>
    <row r="1830" spans="1:16">
      <c r="A1830" s="1">
        <f t="shared" si="84"/>
        <v>40911</v>
      </c>
      <c r="B1830" s="23">
        <v>9.1</v>
      </c>
      <c r="C1830" s="23">
        <v>6.2</v>
      </c>
      <c r="D1830" s="23">
        <v>8</v>
      </c>
      <c r="E1830">
        <f t="shared" si="81"/>
        <v>2.8999999999999995</v>
      </c>
      <c r="F1830" s="23">
        <v>1010.6</v>
      </c>
      <c r="G1830" s="23">
        <v>1007.9</v>
      </c>
      <c r="H1830" s="23">
        <v>1009.3</v>
      </c>
      <c r="I1830" s="23">
        <f t="shared" si="82"/>
        <v>2.7000000000000455</v>
      </c>
      <c r="J1830">
        <v>91</v>
      </c>
      <c r="K1830">
        <v>81</v>
      </c>
      <c r="L1830">
        <v>85</v>
      </c>
      <c r="M1830">
        <f t="shared" si="83"/>
        <v>10</v>
      </c>
      <c r="N1830" s="20" t="s">
        <v>17</v>
      </c>
      <c r="O1830" s="23">
        <v>0.3</v>
      </c>
      <c r="P1830">
        <v>1.3</v>
      </c>
    </row>
    <row r="1831" spans="1:16">
      <c r="A1831" s="1">
        <f t="shared" si="84"/>
        <v>40912</v>
      </c>
      <c r="B1831" s="23">
        <v>12.4</v>
      </c>
      <c r="C1831" s="23">
        <v>5.5</v>
      </c>
      <c r="D1831" s="23">
        <v>7.2</v>
      </c>
      <c r="E1831">
        <f t="shared" si="81"/>
        <v>6.9</v>
      </c>
      <c r="F1831" s="23">
        <v>1004.3</v>
      </c>
      <c r="G1831" s="23">
        <v>999.6</v>
      </c>
      <c r="H1831" s="23">
        <v>1001.7</v>
      </c>
      <c r="I1831" s="23">
        <f t="shared" si="82"/>
        <v>4.6999999999999318</v>
      </c>
      <c r="J1831">
        <v>96</v>
      </c>
      <c r="K1831">
        <v>64</v>
      </c>
      <c r="L1831">
        <v>83</v>
      </c>
      <c r="M1831">
        <f t="shared" si="83"/>
        <v>32</v>
      </c>
      <c r="N1831" s="20" t="s">
        <v>21</v>
      </c>
      <c r="O1831" s="23">
        <v>0.7</v>
      </c>
      <c r="P1831">
        <v>0.5</v>
      </c>
    </row>
    <row r="1832" spans="1:16">
      <c r="A1832" s="1">
        <f t="shared" si="84"/>
        <v>40913</v>
      </c>
      <c r="B1832" s="23">
        <v>8.6999999999999993</v>
      </c>
      <c r="C1832" s="23">
        <v>2.2000000000000002</v>
      </c>
      <c r="D1832" s="23">
        <v>6.8</v>
      </c>
      <c r="E1832">
        <f t="shared" si="81"/>
        <v>6.4999999999999991</v>
      </c>
      <c r="F1832" s="23">
        <v>998</v>
      </c>
      <c r="G1832" s="23">
        <v>980.9</v>
      </c>
      <c r="H1832" s="23">
        <v>987.9</v>
      </c>
      <c r="I1832" s="23">
        <f t="shared" si="82"/>
        <v>17.100000000000023</v>
      </c>
      <c r="J1832">
        <v>95</v>
      </c>
      <c r="K1832">
        <v>54</v>
      </c>
      <c r="L1832">
        <v>77</v>
      </c>
      <c r="M1832">
        <f t="shared" si="83"/>
        <v>41</v>
      </c>
      <c r="N1832" s="20" t="s">
        <v>25</v>
      </c>
      <c r="O1832" s="23">
        <v>1</v>
      </c>
    </row>
    <row r="1833" spans="1:16">
      <c r="A1833" s="1">
        <f t="shared" si="84"/>
        <v>40914</v>
      </c>
      <c r="B1833" s="23">
        <v>9.4</v>
      </c>
      <c r="C1833" s="23">
        <v>0</v>
      </c>
      <c r="D1833" s="23">
        <v>5.5</v>
      </c>
      <c r="E1833">
        <f t="shared" si="81"/>
        <v>9.4</v>
      </c>
      <c r="F1833" s="23">
        <v>996.9</v>
      </c>
      <c r="G1833" s="23">
        <v>983.1</v>
      </c>
      <c r="H1833" s="23">
        <v>989.3</v>
      </c>
      <c r="I1833" s="23">
        <f t="shared" si="82"/>
        <v>13.799999999999955</v>
      </c>
      <c r="J1833">
        <v>86</v>
      </c>
      <c r="K1833">
        <v>42</v>
      </c>
      <c r="L1833">
        <v>57</v>
      </c>
      <c r="M1833">
        <f t="shared" si="83"/>
        <v>44</v>
      </c>
      <c r="N1833" s="20" t="s">
        <v>17</v>
      </c>
      <c r="O1833" s="23">
        <v>1.9</v>
      </c>
    </row>
    <row r="1834" spans="1:16">
      <c r="A1834" s="1">
        <f t="shared" si="84"/>
        <v>40915</v>
      </c>
      <c r="B1834" s="23">
        <v>7.3</v>
      </c>
      <c r="C1834" s="23">
        <v>-2.5</v>
      </c>
      <c r="D1834" s="23">
        <v>3.2</v>
      </c>
      <c r="E1834">
        <f t="shared" si="81"/>
        <v>9.8000000000000007</v>
      </c>
      <c r="F1834" s="23">
        <v>1003.9</v>
      </c>
      <c r="G1834" s="23">
        <v>999.1</v>
      </c>
      <c r="H1834" s="23">
        <v>1001.9</v>
      </c>
      <c r="I1834" s="23">
        <f t="shared" si="82"/>
        <v>4.7999999999999545</v>
      </c>
      <c r="J1834">
        <v>81</v>
      </c>
      <c r="K1834">
        <v>48</v>
      </c>
      <c r="L1834">
        <v>65</v>
      </c>
      <c r="M1834">
        <f t="shared" si="83"/>
        <v>33</v>
      </c>
      <c r="N1834" s="20" t="s">
        <v>26</v>
      </c>
      <c r="O1834" s="23">
        <v>1</v>
      </c>
    </row>
    <row r="1835" spans="1:16">
      <c r="A1835" s="1">
        <f t="shared" si="84"/>
        <v>40916</v>
      </c>
      <c r="B1835" s="23">
        <v>8.9</v>
      </c>
      <c r="C1835" s="23">
        <v>-1</v>
      </c>
      <c r="D1835" s="23">
        <v>4.7</v>
      </c>
      <c r="E1835">
        <f t="shared" si="81"/>
        <v>9.9</v>
      </c>
      <c r="F1835" s="23">
        <v>1002.3</v>
      </c>
      <c r="G1835" s="23">
        <v>999.2</v>
      </c>
      <c r="H1835" s="23">
        <v>1000.4</v>
      </c>
      <c r="I1835" s="23">
        <f t="shared" si="82"/>
        <v>3.0999999999999091</v>
      </c>
      <c r="J1835">
        <v>85</v>
      </c>
      <c r="K1835">
        <v>48</v>
      </c>
      <c r="L1835">
        <v>66</v>
      </c>
      <c r="M1835">
        <f t="shared" si="83"/>
        <v>37</v>
      </c>
      <c r="N1835" s="20" t="s">
        <v>21</v>
      </c>
      <c r="O1835" s="23">
        <v>1.1000000000000001</v>
      </c>
    </row>
    <row r="1836" spans="1:16">
      <c r="A1836" s="1">
        <f t="shared" si="84"/>
        <v>40917</v>
      </c>
      <c r="B1836" s="23">
        <v>9.5</v>
      </c>
      <c r="C1836" s="23">
        <v>0.5</v>
      </c>
      <c r="D1836" s="23">
        <v>5.3</v>
      </c>
      <c r="E1836">
        <f t="shared" si="81"/>
        <v>9</v>
      </c>
      <c r="F1836" s="23">
        <v>1011.5</v>
      </c>
      <c r="G1836" s="23">
        <v>1005.2</v>
      </c>
      <c r="H1836" s="23">
        <v>1008.1</v>
      </c>
      <c r="I1836" s="23">
        <f t="shared" si="82"/>
        <v>6.2999999999999545</v>
      </c>
      <c r="J1836">
        <v>79</v>
      </c>
      <c r="K1836">
        <v>45</v>
      </c>
      <c r="L1836">
        <v>63</v>
      </c>
      <c r="M1836">
        <f t="shared" si="83"/>
        <v>34</v>
      </c>
      <c r="N1836" s="20" t="s">
        <v>14</v>
      </c>
      <c r="O1836" s="23">
        <v>1</v>
      </c>
    </row>
    <row r="1837" spans="1:16">
      <c r="A1837" s="1">
        <f t="shared" si="84"/>
        <v>40918</v>
      </c>
      <c r="B1837" s="23">
        <v>10.199999999999999</v>
      </c>
      <c r="C1837" s="23">
        <v>1.3</v>
      </c>
      <c r="D1837" s="23">
        <v>3.2</v>
      </c>
      <c r="E1837">
        <f t="shared" si="81"/>
        <v>8.8999999999999986</v>
      </c>
      <c r="F1837" s="23">
        <v>1016</v>
      </c>
      <c r="G1837" s="23">
        <v>1008.9</v>
      </c>
      <c r="H1837" s="23">
        <v>1011.8</v>
      </c>
      <c r="I1837" s="23">
        <f t="shared" si="82"/>
        <v>7.1000000000000227</v>
      </c>
      <c r="J1837">
        <v>85</v>
      </c>
      <c r="K1837">
        <v>64</v>
      </c>
      <c r="L1837">
        <v>78</v>
      </c>
      <c r="M1837">
        <f t="shared" si="83"/>
        <v>21</v>
      </c>
      <c r="N1837" s="20" t="s">
        <v>19</v>
      </c>
      <c r="O1837" s="23">
        <v>0.4</v>
      </c>
      <c r="P1837">
        <v>0.7</v>
      </c>
    </row>
    <row r="1838" spans="1:16">
      <c r="A1838" s="1">
        <f t="shared" si="84"/>
        <v>40919</v>
      </c>
      <c r="B1838" s="23">
        <v>8.6</v>
      </c>
      <c r="C1838" s="23">
        <v>-1.9</v>
      </c>
      <c r="D1838" s="23">
        <v>1.6</v>
      </c>
      <c r="E1838">
        <f t="shared" si="81"/>
        <v>10.5</v>
      </c>
      <c r="F1838" s="23">
        <v>1016.9</v>
      </c>
      <c r="G1838" s="23">
        <v>1016.1</v>
      </c>
      <c r="H1838" s="23">
        <v>1016.4</v>
      </c>
      <c r="I1838" s="23">
        <f t="shared" si="82"/>
        <v>0.79999999999995453</v>
      </c>
      <c r="J1838">
        <v>91</v>
      </c>
      <c r="K1838">
        <v>54</v>
      </c>
      <c r="L1838">
        <v>79</v>
      </c>
      <c r="M1838">
        <f t="shared" si="83"/>
        <v>37</v>
      </c>
      <c r="N1838" s="20" t="s">
        <v>26</v>
      </c>
      <c r="O1838" s="23">
        <v>0.7</v>
      </c>
    </row>
    <row r="1839" spans="1:16">
      <c r="A1839" s="1">
        <f t="shared" si="84"/>
        <v>40920</v>
      </c>
      <c r="B1839" s="23">
        <v>9.5</v>
      </c>
      <c r="C1839" s="23">
        <v>-3.8</v>
      </c>
      <c r="D1839" s="23">
        <v>1</v>
      </c>
      <c r="E1839">
        <f t="shared" si="81"/>
        <v>13.3</v>
      </c>
      <c r="F1839" s="23">
        <v>1016.1</v>
      </c>
      <c r="G1839" s="23">
        <v>1005.5</v>
      </c>
      <c r="H1839" s="23">
        <v>1010.9</v>
      </c>
      <c r="I1839" s="23">
        <f t="shared" si="82"/>
        <v>10.600000000000023</v>
      </c>
      <c r="J1839">
        <v>95</v>
      </c>
      <c r="K1839">
        <v>56</v>
      </c>
      <c r="L1839">
        <v>81</v>
      </c>
      <c r="M1839">
        <f t="shared" si="83"/>
        <v>39</v>
      </c>
      <c r="N1839" s="20" t="s">
        <v>25</v>
      </c>
      <c r="O1839" s="23">
        <v>0.2</v>
      </c>
    </row>
    <row r="1840" spans="1:16">
      <c r="A1840" s="1">
        <f t="shared" si="84"/>
        <v>40921</v>
      </c>
      <c r="B1840" s="23">
        <v>8.1999999999999993</v>
      </c>
      <c r="C1840" s="23">
        <v>-1.8</v>
      </c>
      <c r="D1840" s="23">
        <v>2.4</v>
      </c>
      <c r="E1840">
        <f t="shared" si="81"/>
        <v>10</v>
      </c>
      <c r="F1840" s="23">
        <v>1003.1</v>
      </c>
      <c r="G1840" s="23">
        <v>1002.1</v>
      </c>
      <c r="H1840" s="23">
        <v>1002.7</v>
      </c>
      <c r="I1840" s="23">
        <f t="shared" si="82"/>
        <v>1</v>
      </c>
      <c r="J1840">
        <v>87</v>
      </c>
      <c r="K1840">
        <v>64</v>
      </c>
      <c r="L1840">
        <v>77</v>
      </c>
      <c r="M1840">
        <f t="shared" si="83"/>
        <v>23</v>
      </c>
      <c r="N1840" s="20" t="s">
        <v>14</v>
      </c>
      <c r="O1840" s="23">
        <v>1.1000000000000001</v>
      </c>
    </row>
    <row r="1841" spans="1:16">
      <c r="A1841" s="1">
        <f t="shared" si="84"/>
        <v>40922</v>
      </c>
      <c r="B1841" s="23">
        <v>8.6</v>
      </c>
      <c r="C1841" s="23">
        <v>-3.1</v>
      </c>
      <c r="D1841" s="23">
        <v>2.2000000000000002</v>
      </c>
      <c r="E1841">
        <f t="shared" si="81"/>
        <v>11.7</v>
      </c>
      <c r="F1841" s="23">
        <v>1004.7</v>
      </c>
      <c r="G1841" s="23">
        <v>1002.6</v>
      </c>
      <c r="H1841" s="23">
        <v>1003.8</v>
      </c>
      <c r="I1841" s="23">
        <f t="shared" si="82"/>
        <v>2.1000000000000227</v>
      </c>
      <c r="J1841">
        <v>84</v>
      </c>
      <c r="K1841">
        <v>30</v>
      </c>
      <c r="L1841">
        <v>58</v>
      </c>
      <c r="M1841">
        <f t="shared" si="83"/>
        <v>54</v>
      </c>
      <c r="N1841" s="20" t="s">
        <v>25</v>
      </c>
      <c r="O1841" s="23">
        <v>1.2</v>
      </c>
    </row>
    <row r="1842" spans="1:16">
      <c r="A1842" s="1">
        <f t="shared" si="84"/>
        <v>40923</v>
      </c>
      <c r="B1842" s="23">
        <v>5.4</v>
      </c>
      <c r="C1842" s="23">
        <v>-5.3</v>
      </c>
      <c r="D1842" s="23">
        <v>-1.4</v>
      </c>
      <c r="E1842">
        <f t="shared" si="81"/>
        <v>10.7</v>
      </c>
      <c r="F1842" s="23">
        <v>1007.2</v>
      </c>
      <c r="G1842" s="23">
        <v>1004.7</v>
      </c>
      <c r="H1842" s="23">
        <v>1005.6</v>
      </c>
      <c r="I1842" s="23">
        <f t="shared" si="82"/>
        <v>2.5</v>
      </c>
      <c r="J1842">
        <v>82</v>
      </c>
      <c r="K1842">
        <v>60</v>
      </c>
      <c r="L1842">
        <v>74</v>
      </c>
      <c r="M1842">
        <f t="shared" si="83"/>
        <v>22</v>
      </c>
      <c r="N1842" s="20" t="s">
        <v>18</v>
      </c>
      <c r="O1842" s="23">
        <v>0.8</v>
      </c>
    </row>
    <row r="1843" spans="1:16">
      <c r="A1843" s="1">
        <f t="shared" si="84"/>
        <v>40924</v>
      </c>
      <c r="B1843" s="23">
        <v>3.9</v>
      </c>
      <c r="C1843" s="23">
        <v>-6.7</v>
      </c>
      <c r="D1843" s="23">
        <v>-2.8</v>
      </c>
      <c r="E1843">
        <f t="shared" si="81"/>
        <v>10.6</v>
      </c>
      <c r="F1843" s="23">
        <v>1010.8</v>
      </c>
      <c r="G1843" s="23">
        <v>1009</v>
      </c>
      <c r="H1843" s="23">
        <v>1009.7</v>
      </c>
      <c r="I1843" s="23">
        <f t="shared" si="82"/>
        <v>1.7999999999999545</v>
      </c>
      <c r="J1843">
        <v>87</v>
      </c>
      <c r="K1843">
        <v>41</v>
      </c>
      <c r="L1843">
        <v>68</v>
      </c>
      <c r="M1843">
        <f t="shared" si="83"/>
        <v>46</v>
      </c>
      <c r="N1843" s="20" t="s">
        <v>20</v>
      </c>
      <c r="O1843" s="23">
        <v>0.3</v>
      </c>
    </row>
    <row r="1844" spans="1:16">
      <c r="A1844" s="1">
        <f t="shared" si="84"/>
        <v>40925</v>
      </c>
      <c r="B1844" s="23">
        <v>7</v>
      </c>
      <c r="C1844" s="23">
        <v>-5.3</v>
      </c>
      <c r="D1844" s="23">
        <v>1.6</v>
      </c>
      <c r="E1844">
        <f t="shared" si="81"/>
        <v>12.3</v>
      </c>
      <c r="F1844" s="23">
        <v>1011.7</v>
      </c>
      <c r="G1844" s="23">
        <v>1008.3</v>
      </c>
      <c r="H1844" s="23">
        <v>1010.1</v>
      </c>
      <c r="I1844" s="23">
        <f t="shared" si="82"/>
        <v>3.4000000000000909</v>
      </c>
      <c r="J1844">
        <v>74</v>
      </c>
      <c r="K1844">
        <v>42</v>
      </c>
      <c r="L1844">
        <v>63</v>
      </c>
      <c r="M1844">
        <f t="shared" si="83"/>
        <v>32</v>
      </c>
      <c r="N1844" s="20" t="s">
        <v>27</v>
      </c>
      <c r="O1844" s="23">
        <v>1.7</v>
      </c>
    </row>
    <row r="1845" spans="1:16">
      <c r="A1845" s="1">
        <f t="shared" si="84"/>
        <v>40926</v>
      </c>
      <c r="B1845" s="23">
        <v>7.8</v>
      </c>
      <c r="C1845" s="23">
        <v>-2</v>
      </c>
      <c r="D1845" s="23">
        <v>0.6</v>
      </c>
      <c r="E1845">
        <f t="shared" si="81"/>
        <v>9.8000000000000007</v>
      </c>
      <c r="F1845" s="23">
        <v>1015.6</v>
      </c>
      <c r="G1845" s="23">
        <v>1015.6</v>
      </c>
      <c r="H1845" s="23">
        <v>1015.6</v>
      </c>
      <c r="I1845" s="23">
        <f t="shared" si="82"/>
        <v>0</v>
      </c>
      <c r="J1845">
        <v>83</v>
      </c>
      <c r="K1845">
        <v>43</v>
      </c>
      <c r="L1845">
        <v>68</v>
      </c>
      <c r="M1845">
        <f t="shared" si="83"/>
        <v>40</v>
      </c>
      <c r="N1845" s="20" t="s">
        <v>28</v>
      </c>
      <c r="O1845" s="23">
        <v>0.5</v>
      </c>
    </row>
    <row r="1846" spans="1:16">
      <c r="A1846" s="1">
        <f t="shared" si="84"/>
        <v>40927</v>
      </c>
      <c r="B1846" s="23">
        <v>8.5</v>
      </c>
      <c r="C1846" s="23">
        <v>-3.9</v>
      </c>
      <c r="D1846" s="23">
        <v>5.3</v>
      </c>
      <c r="E1846">
        <f t="shared" si="81"/>
        <v>12.4</v>
      </c>
      <c r="F1846" s="23">
        <v>1009.5</v>
      </c>
      <c r="G1846" s="23">
        <v>1002.2</v>
      </c>
      <c r="H1846" s="23">
        <v>1005.9</v>
      </c>
      <c r="I1846" s="23">
        <f t="shared" si="82"/>
        <v>7.2999999999999545</v>
      </c>
      <c r="J1846">
        <v>78</v>
      </c>
      <c r="K1846">
        <v>51</v>
      </c>
      <c r="L1846">
        <v>64</v>
      </c>
      <c r="M1846">
        <f t="shared" si="83"/>
        <v>27</v>
      </c>
      <c r="N1846" s="20" t="s">
        <v>28</v>
      </c>
      <c r="O1846" s="23">
        <v>2</v>
      </c>
    </row>
    <row r="1847" spans="1:16">
      <c r="A1847" s="1">
        <f t="shared" si="84"/>
        <v>40928</v>
      </c>
      <c r="B1847" s="23">
        <v>8.4</v>
      </c>
      <c r="C1847" s="23">
        <v>3.2</v>
      </c>
      <c r="D1847" s="23">
        <v>4.9000000000000004</v>
      </c>
      <c r="E1847">
        <f t="shared" si="81"/>
        <v>5.2</v>
      </c>
      <c r="F1847" s="23">
        <v>998.8</v>
      </c>
      <c r="G1847" s="23">
        <v>995</v>
      </c>
      <c r="H1847" s="23">
        <v>997.1</v>
      </c>
      <c r="I1847" s="23">
        <f t="shared" si="82"/>
        <v>3.7999999999999545</v>
      </c>
      <c r="J1847">
        <v>85</v>
      </c>
      <c r="K1847">
        <v>70</v>
      </c>
      <c r="L1847">
        <v>80</v>
      </c>
      <c r="M1847">
        <f t="shared" si="83"/>
        <v>15</v>
      </c>
      <c r="N1847" s="20" t="s">
        <v>28</v>
      </c>
      <c r="O1847" s="23">
        <v>1.2</v>
      </c>
    </row>
    <row r="1848" spans="1:16">
      <c r="A1848" s="1">
        <f t="shared" si="84"/>
        <v>40929</v>
      </c>
      <c r="B1848" s="23">
        <v>7.4</v>
      </c>
      <c r="C1848" s="23">
        <v>-2.2000000000000002</v>
      </c>
      <c r="D1848" s="23">
        <v>3.2</v>
      </c>
      <c r="E1848">
        <f t="shared" si="81"/>
        <v>9.6000000000000014</v>
      </c>
      <c r="F1848" s="23">
        <v>1001.2</v>
      </c>
      <c r="G1848" s="23">
        <v>996.7</v>
      </c>
      <c r="H1848" s="23">
        <v>999.5</v>
      </c>
      <c r="I1848" s="23">
        <f t="shared" si="82"/>
        <v>4.5</v>
      </c>
      <c r="J1848">
        <v>96</v>
      </c>
      <c r="K1848">
        <v>68</v>
      </c>
      <c r="L1848">
        <v>78</v>
      </c>
      <c r="M1848">
        <f t="shared" si="83"/>
        <v>28</v>
      </c>
      <c r="N1848" s="20" t="s">
        <v>28</v>
      </c>
      <c r="O1848" s="23">
        <v>0.7</v>
      </c>
    </row>
    <row r="1849" spans="1:16">
      <c r="A1849" s="1">
        <f t="shared" si="84"/>
        <v>40930</v>
      </c>
      <c r="B1849" s="23">
        <v>12.5</v>
      </c>
      <c r="C1849" s="23">
        <v>2.9</v>
      </c>
      <c r="D1849" s="23">
        <v>8</v>
      </c>
      <c r="E1849">
        <f t="shared" si="81"/>
        <v>9.6</v>
      </c>
      <c r="F1849" s="23">
        <v>994.8</v>
      </c>
      <c r="G1849" s="23">
        <v>993.5</v>
      </c>
      <c r="H1849" s="23">
        <v>994</v>
      </c>
      <c r="I1849" s="23">
        <f t="shared" si="82"/>
        <v>1.2999999999999545</v>
      </c>
      <c r="J1849">
        <v>78</v>
      </c>
      <c r="K1849">
        <v>51</v>
      </c>
      <c r="L1849">
        <v>67</v>
      </c>
      <c r="M1849">
        <f t="shared" si="83"/>
        <v>27</v>
      </c>
      <c r="N1849" s="20" t="s">
        <v>24</v>
      </c>
      <c r="O1849" s="23">
        <v>1</v>
      </c>
    </row>
    <row r="1850" spans="1:16">
      <c r="A1850" s="1">
        <f t="shared" si="84"/>
        <v>40931</v>
      </c>
      <c r="B1850" s="23">
        <v>12.5</v>
      </c>
      <c r="C1850" s="23">
        <v>1.5</v>
      </c>
      <c r="D1850" s="23">
        <v>7</v>
      </c>
      <c r="E1850">
        <f t="shared" si="81"/>
        <v>11</v>
      </c>
      <c r="F1850" s="23">
        <v>999.3</v>
      </c>
      <c r="G1850" s="23">
        <v>997.3</v>
      </c>
      <c r="H1850" s="23">
        <v>998.3</v>
      </c>
      <c r="I1850" s="23">
        <f t="shared" si="82"/>
        <v>2</v>
      </c>
      <c r="J1850">
        <v>95</v>
      </c>
      <c r="K1850">
        <v>63</v>
      </c>
      <c r="L1850">
        <v>83</v>
      </c>
      <c r="M1850">
        <f t="shared" si="83"/>
        <v>32</v>
      </c>
      <c r="N1850" s="20" t="s">
        <v>16</v>
      </c>
      <c r="O1850" s="23">
        <v>1.6</v>
      </c>
      <c r="P1850">
        <v>6</v>
      </c>
    </row>
    <row r="1851" spans="1:16">
      <c r="A1851" s="1">
        <f t="shared" si="84"/>
        <v>40932</v>
      </c>
      <c r="B1851" s="23">
        <v>7.2</v>
      </c>
      <c r="C1851" s="23">
        <v>1.3</v>
      </c>
      <c r="D1851" s="23">
        <v>3.2</v>
      </c>
      <c r="E1851">
        <f t="shared" si="81"/>
        <v>5.9</v>
      </c>
      <c r="F1851" s="23">
        <v>1002.3</v>
      </c>
      <c r="G1851" s="23">
        <v>998.2</v>
      </c>
      <c r="H1851" s="23">
        <v>1000.1</v>
      </c>
      <c r="I1851" s="23">
        <f t="shared" si="82"/>
        <v>4.0999999999999091</v>
      </c>
      <c r="J1851">
        <v>94</v>
      </c>
      <c r="K1851">
        <v>79</v>
      </c>
      <c r="L1851">
        <v>88</v>
      </c>
      <c r="M1851">
        <f t="shared" si="83"/>
        <v>15</v>
      </c>
      <c r="N1851" s="20" t="s">
        <v>16</v>
      </c>
      <c r="O1851" s="23">
        <v>0.9</v>
      </c>
      <c r="P1851">
        <v>4.7</v>
      </c>
    </row>
    <row r="1852" spans="1:16">
      <c r="A1852" s="1">
        <f t="shared" si="84"/>
        <v>40933</v>
      </c>
      <c r="B1852" s="23">
        <v>5.4</v>
      </c>
      <c r="C1852" s="23">
        <v>-0.8</v>
      </c>
      <c r="D1852" s="23">
        <v>2.1</v>
      </c>
      <c r="E1852">
        <f t="shared" si="81"/>
        <v>6.2</v>
      </c>
      <c r="F1852" s="23">
        <v>1005.6</v>
      </c>
      <c r="G1852" s="23">
        <v>1003.6</v>
      </c>
      <c r="H1852" s="23">
        <v>1004.4</v>
      </c>
      <c r="I1852" s="23">
        <f t="shared" si="82"/>
        <v>2</v>
      </c>
      <c r="J1852">
        <v>73</v>
      </c>
      <c r="K1852">
        <v>46</v>
      </c>
      <c r="L1852">
        <v>58</v>
      </c>
      <c r="M1852">
        <f t="shared" si="83"/>
        <v>27</v>
      </c>
      <c r="N1852" s="20" t="s">
        <v>14</v>
      </c>
      <c r="O1852" s="23">
        <v>2.5</v>
      </c>
    </row>
    <row r="1853" spans="1:16">
      <c r="A1853" s="1">
        <f t="shared" si="84"/>
        <v>40934</v>
      </c>
      <c r="B1853" s="23">
        <v>4.2</v>
      </c>
      <c r="C1853" s="23">
        <v>-3.2</v>
      </c>
      <c r="D1853" s="23">
        <v>-0.8</v>
      </c>
      <c r="E1853">
        <f t="shared" si="81"/>
        <v>7.4</v>
      </c>
      <c r="F1853" s="23">
        <v>1008.7</v>
      </c>
      <c r="G1853" s="23">
        <v>1006.3</v>
      </c>
      <c r="H1853" s="23">
        <v>1007.2</v>
      </c>
      <c r="I1853" s="23">
        <f t="shared" si="82"/>
        <v>2.4000000000000909</v>
      </c>
      <c r="J1853">
        <v>79</v>
      </c>
      <c r="K1853">
        <v>38</v>
      </c>
      <c r="L1853">
        <v>60</v>
      </c>
      <c r="M1853">
        <f t="shared" si="83"/>
        <v>41</v>
      </c>
      <c r="N1853" s="20" t="s">
        <v>17</v>
      </c>
      <c r="O1853" s="23">
        <v>1.3</v>
      </c>
    </row>
    <row r="1854" spans="1:16">
      <c r="A1854" s="1">
        <f t="shared" si="84"/>
        <v>40935</v>
      </c>
      <c r="B1854" s="23">
        <v>3.6</v>
      </c>
      <c r="C1854" s="23">
        <v>-6.4</v>
      </c>
      <c r="D1854" s="23">
        <v>-2.6</v>
      </c>
      <c r="E1854">
        <f t="shared" si="81"/>
        <v>10</v>
      </c>
      <c r="F1854" s="23">
        <v>1013.7</v>
      </c>
      <c r="G1854" s="23">
        <v>1011.7</v>
      </c>
      <c r="H1854" s="23">
        <v>1012.6</v>
      </c>
      <c r="I1854" s="23">
        <f t="shared" si="82"/>
        <v>2</v>
      </c>
      <c r="J1854">
        <v>90</v>
      </c>
      <c r="K1854">
        <v>51</v>
      </c>
      <c r="L1854">
        <v>75</v>
      </c>
      <c r="M1854">
        <f t="shared" si="83"/>
        <v>39</v>
      </c>
      <c r="N1854" s="20" t="s">
        <v>23</v>
      </c>
      <c r="O1854" s="23">
        <v>0.3</v>
      </c>
    </row>
    <row r="1855" spans="1:16">
      <c r="A1855" s="1">
        <f t="shared" si="84"/>
        <v>40936</v>
      </c>
      <c r="B1855" s="23">
        <v>3.7</v>
      </c>
      <c r="C1855" s="23">
        <v>-7.4</v>
      </c>
      <c r="D1855" s="23">
        <v>-1</v>
      </c>
      <c r="E1855">
        <f t="shared" si="81"/>
        <v>11.100000000000001</v>
      </c>
      <c r="F1855" s="23">
        <v>1014.2</v>
      </c>
      <c r="G1855" s="23">
        <v>1013.2</v>
      </c>
      <c r="H1855" s="23">
        <v>1013.6</v>
      </c>
      <c r="I1855" s="23">
        <f t="shared" si="82"/>
        <v>1</v>
      </c>
      <c r="J1855">
        <v>91</v>
      </c>
      <c r="K1855">
        <v>53</v>
      </c>
      <c r="L1855">
        <v>72</v>
      </c>
      <c r="M1855">
        <f t="shared" si="83"/>
        <v>38</v>
      </c>
      <c r="N1855" s="20" t="s">
        <v>19</v>
      </c>
      <c r="O1855" s="23">
        <v>1</v>
      </c>
    </row>
    <row r="1856" spans="1:16">
      <c r="A1856" s="1">
        <f t="shared" si="84"/>
        <v>40937</v>
      </c>
      <c r="B1856" s="23">
        <v>0.1</v>
      </c>
      <c r="C1856" s="23">
        <v>-2.9</v>
      </c>
      <c r="D1856" s="23">
        <v>-2.1</v>
      </c>
      <c r="E1856">
        <f t="shared" si="81"/>
        <v>3</v>
      </c>
      <c r="F1856" s="23">
        <v>1015.3</v>
      </c>
      <c r="G1856" s="23">
        <v>1013.1</v>
      </c>
      <c r="H1856" s="23">
        <v>1014</v>
      </c>
      <c r="I1856" s="23">
        <f t="shared" si="82"/>
        <v>2.1999999999999318</v>
      </c>
      <c r="J1856">
        <v>84</v>
      </c>
      <c r="K1856">
        <v>67</v>
      </c>
      <c r="L1856">
        <v>75</v>
      </c>
      <c r="M1856">
        <f t="shared" si="83"/>
        <v>17</v>
      </c>
      <c r="N1856" s="20" t="s">
        <v>19</v>
      </c>
      <c r="O1856" s="23">
        <v>3.7</v>
      </c>
      <c r="P1856">
        <v>0.30000000000000004</v>
      </c>
    </row>
    <row r="1857" spans="1:16">
      <c r="A1857" s="1">
        <f t="shared" si="84"/>
        <v>40938</v>
      </c>
      <c r="B1857" s="23">
        <v>0.8</v>
      </c>
      <c r="C1857" s="23">
        <v>-5.0999999999999996</v>
      </c>
      <c r="D1857" s="23">
        <v>-2.7</v>
      </c>
      <c r="E1857">
        <f t="shared" si="81"/>
        <v>5.8999999999999995</v>
      </c>
      <c r="F1857" s="23">
        <v>1015.5</v>
      </c>
      <c r="G1857" s="23">
        <v>1013.6</v>
      </c>
      <c r="H1857" s="23">
        <v>1014.4</v>
      </c>
      <c r="I1857" s="23">
        <f t="shared" si="82"/>
        <v>1.8999999999999773</v>
      </c>
      <c r="J1857">
        <v>86</v>
      </c>
      <c r="K1857">
        <v>60</v>
      </c>
      <c r="L1857">
        <v>74</v>
      </c>
      <c r="M1857">
        <f t="shared" si="83"/>
        <v>26</v>
      </c>
      <c r="N1857" s="20" t="s">
        <v>16</v>
      </c>
      <c r="O1857" s="23">
        <v>2.4</v>
      </c>
    </row>
    <row r="1858" spans="1:16">
      <c r="A1858" s="1">
        <f t="shared" si="84"/>
        <v>40939</v>
      </c>
      <c r="B1858" s="23">
        <v>-2.4</v>
      </c>
      <c r="C1858" s="23">
        <v>-8</v>
      </c>
      <c r="D1858" s="23">
        <v>-4.9000000000000004</v>
      </c>
      <c r="E1858">
        <f t="shared" si="81"/>
        <v>5.6</v>
      </c>
      <c r="F1858" s="23">
        <v>1013</v>
      </c>
      <c r="G1858" s="23">
        <v>1011.1</v>
      </c>
      <c r="H1858" s="23">
        <v>1011.9</v>
      </c>
      <c r="I1858" s="23">
        <f t="shared" si="82"/>
        <v>1.8999999999999773</v>
      </c>
      <c r="J1858">
        <v>71</v>
      </c>
      <c r="K1858">
        <v>50</v>
      </c>
      <c r="L1858">
        <v>63</v>
      </c>
      <c r="M1858">
        <f t="shared" si="83"/>
        <v>21</v>
      </c>
      <c r="N1858" s="20" t="s">
        <v>16</v>
      </c>
      <c r="O1858" s="23">
        <v>2.5</v>
      </c>
    </row>
    <row r="1859" spans="1:16">
      <c r="A1859" s="1">
        <f t="shared" si="84"/>
        <v>40940</v>
      </c>
      <c r="B1859" s="23">
        <v>-0.9</v>
      </c>
      <c r="C1859" s="23">
        <v>-5.5</v>
      </c>
      <c r="D1859" s="23">
        <v>-3.2</v>
      </c>
      <c r="E1859">
        <f t="shared" si="81"/>
        <v>4.5999999999999996</v>
      </c>
      <c r="F1859" s="23">
        <v>1009.1</v>
      </c>
      <c r="G1859" s="23">
        <v>1007.5</v>
      </c>
      <c r="H1859" s="23">
        <v>1008.2</v>
      </c>
      <c r="I1859" s="23">
        <f t="shared" si="82"/>
        <v>1.6000000000000227</v>
      </c>
      <c r="J1859">
        <v>63</v>
      </c>
      <c r="K1859">
        <v>44</v>
      </c>
      <c r="L1859">
        <v>54</v>
      </c>
      <c r="M1859">
        <f t="shared" si="83"/>
        <v>19</v>
      </c>
      <c r="N1859" s="20" t="s">
        <v>16</v>
      </c>
      <c r="O1859" s="14">
        <v>4.0999999999999996</v>
      </c>
    </row>
    <row r="1860" spans="1:16">
      <c r="A1860" s="1">
        <f t="shared" si="84"/>
        <v>40941</v>
      </c>
      <c r="B1860" s="23">
        <v>-2.8</v>
      </c>
      <c r="C1860" s="23">
        <v>-7.2</v>
      </c>
      <c r="D1860" s="23">
        <v>-6.2</v>
      </c>
      <c r="E1860">
        <f t="shared" si="81"/>
        <v>4.4000000000000004</v>
      </c>
      <c r="F1860" s="23">
        <v>1012</v>
      </c>
      <c r="G1860" s="23">
        <v>1009.1</v>
      </c>
      <c r="H1860" s="23">
        <v>1010.6</v>
      </c>
      <c r="I1860" s="23">
        <f t="shared" si="82"/>
        <v>2.8999999999999773</v>
      </c>
      <c r="J1860">
        <v>66</v>
      </c>
      <c r="K1860">
        <v>45</v>
      </c>
      <c r="L1860">
        <v>54</v>
      </c>
      <c r="M1860">
        <f t="shared" si="83"/>
        <v>21</v>
      </c>
      <c r="N1860" s="20" t="s">
        <v>14</v>
      </c>
      <c r="O1860" s="23">
        <v>3.8</v>
      </c>
    </row>
    <row r="1861" spans="1:16">
      <c r="A1861" s="1">
        <f t="shared" si="84"/>
        <v>40942</v>
      </c>
      <c r="B1861" s="23">
        <v>-6.5</v>
      </c>
      <c r="C1861" s="23">
        <v>-9.9</v>
      </c>
      <c r="D1861" s="23">
        <v>-9</v>
      </c>
      <c r="E1861">
        <f t="shared" si="81"/>
        <v>3.4000000000000004</v>
      </c>
      <c r="F1861" s="23">
        <v>1012.5</v>
      </c>
      <c r="G1861" s="23">
        <v>1011.7</v>
      </c>
      <c r="H1861" s="23">
        <v>1012</v>
      </c>
      <c r="I1861" s="23">
        <f t="shared" si="82"/>
        <v>0.79999999999995453</v>
      </c>
      <c r="J1861">
        <v>80</v>
      </c>
      <c r="K1861">
        <v>62</v>
      </c>
      <c r="L1861">
        <v>72</v>
      </c>
      <c r="M1861">
        <f t="shared" si="83"/>
        <v>18</v>
      </c>
      <c r="N1861" s="20" t="s">
        <v>19</v>
      </c>
      <c r="O1861" s="23">
        <v>5.2</v>
      </c>
      <c r="P1861">
        <v>4.1000000000000005</v>
      </c>
    </row>
    <row r="1862" spans="1:16">
      <c r="A1862" s="1">
        <f t="shared" si="84"/>
        <v>40943</v>
      </c>
      <c r="B1862" s="23">
        <v>-8</v>
      </c>
      <c r="C1862" s="23">
        <v>-10.5</v>
      </c>
      <c r="D1862" s="23">
        <v>-9.4</v>
      </c>
      <c r="E1862">
        <f t="shared" si="81"/>
        <v>2.5</v>
      </c>
      <c r="F1862" s="23">
        <v>1013.7</v>
      </c>
      <c r="G1862" s="23">
        <v>1011</v>
      </c>
      <c r="H1862" s="23">
        <v>1012.1</v>
      </c>
      <c r="I1862" s="23">
        <f t="shared" si="82"/>
        <v>2.7000000000000455</v>
      </c>
      <c r="J1862">
        <v>82</v>
      </c>
      <c r="K1862">
        <v>71</v>
      </c>
      <c r="L1862">
        <v>76</v>
      </c>
      <c r="M1862">
        <f t="shared" si="83"/>
        <v>11</v>
      </c>
      <c r="N1862" s="20" t="s">
        <v>14</v>
      </c>
      <c r="O1862" s="23">
        <v>4.4000000000000004</v>
      </c>
      <c r="P1862">
        <v>1.6</v>
      </c>
    </row>
    <row r="1863" spans="1:16">
      <c r="A1863" s="1">
        <f t="shared" si="84"/>
        <v>40944</v>
      </c>
      <c r="B1863" s="23">
        <v>-7.1</v>
      </c>
      <c r="C1863" s="23">
        <v>-11.5</v>
      </c>
      <c r="D1863" s="23">
        <v>-8.8000000000000007</v>
      </c>
      <c r="E1863">
        <f t="shared" si="81"/>
        <v>4.4000000000000004</v>
      </c>
      <c r="F1863" s="23">
        <v>1015.7</v>
      </c>
      <c r="G1863" s="23">
        <v>1014.5</v>
      </c>
      <c r="H1863" s="23">
        <v>1015</v>
      </c>
      <c r="I1863" s="23">
        <f t="shared" si="82"/>
        <v>1.2000000000000455</v>
      </c>
      <c r="J1863">
        <v>87</v>
      </c>
      <c r="K1863">
        <v>54</v>
      </c>
      <c r="L1863">
        <v>72</v>
      </c>
      <c r="M1863">
        <f t="shared" si="83"/>
        <v>33</v>
      </c>
      <c r="N1863" s="20" t="s">
        <v>19</v>
      </c>
      <c r="O1863" s="23">
        <v>1.5</v>
      </c>
    </row>
    <row r="1864" spans="1:16">
      <c r="A1864" s="1">
        <f t="shared" si="84"/>
        <v>40945</v>
      </c>
      <c r="B1864" s="23">
        <v>-8.3000000000000007</v>
      </c>
      <c r="C1864" s="23">
        <v>-10.4</v>
      </c>
      <c r="D1864" s="23">
        <v>-9.1999999999999993</v>
      </c>
      <c r="E1864">
        <f t="shared" si="81"/>
        <v>2.0999999999999996</v>
      </c>
      <c r="F1864" s="23">
        <v>1013.4</v>
      </c>
      <c r="G1864" s="23">
        <v>1009.5</v>
      </c>
      <c r="H1864" s="23">
        <v>1011.3</v>
      </c>
      <c r="I1864" s="23">
        <f t="shared" si="82"/>
        <v>3.8999999999999773</v>
      </c>
      <c r="J1864">
        <v>86</v>
      </c>
      <c r="K1864">
        <v>61</v>
      </c>
      <c r="L1864">
        <v>69</v>
      </c>
      <c r="M1864">
        <f t="shared" si="83"/>
        <v>25</v>
      </c>
      <c r="N1864" s="20" t="s">
        <v>19</v>
      </c>
      <c r="O1864" s="23">
        <v>3.1</v>
      </c>
      <c r="P1864">
        <v>7.9</v>
      </c>
    </row>
    <row r="1865" spans="1:16">
      <c r="A1865" s="1">
        <f t="shared" si="84"/>
        <v>40946</v>
      </c>
      <c r="B1865" s="23">
        <v>-6.1</v>
      </c>
      <c r="C1865" s="23">
        <v>-10.4</v>
      </c>
      <c r="D1865" s="23">
        <v>-7.2</v>
      </c>
      <c r="E1865">
        <f t="shared" si="81"/>
        <v>4.3000000000000007</v>
      </c>
      <c r="F1865" s="23">
        <v>1011.9</v>
      </c>
      <c r="G1865" s="23">
        <v>1006.9</v>
      </c>
      <c r="H1865" s="23">
        <v>1008.7</v>
      </c>
      <c r="I1865" s="23">
        <f t="shared" si="82"/>
        <v>5</v>
      </c>
      <c r="J1865">
        <v>78</v>
      </c>
      <c r="K1865">
        <v>69</v>
      </c>
      <c r="L1865">
        <v>72</v>
      </c>
      <c r="M1865">
        <f t="shared" si="83"/>
        <v>9</v>
      </c>
      <c r="N1865" s="20" t="s">
        <v>19</v>
      </c>
      <c r="O1865" s="23">
        <v>3.8</v>
      </c>
      <c r="P1865">
        <v>1.4</v>
      </c>
    </row>
    <row r="1866" spans="1:16">
      <c r="A1866" s="1">
        <f t="shared" si="84"/>
        <v>40947</v>
      </c>
      <c r="B1866" s="23">
        <v>-3.1</v>
      </c>
      <c r="C1866" s="23">
        <v>-12.6</v>
      </c>
      <c r="D1866" s="23">
        <v>-9.6</v>
      </c>
      <c r="E1866">
        <f t="shared" si="81"/>
        <v>9.5</v>
      </c>
      <c r="F1866" s="23">
        <v>1017.9</v>
      </c>
      <c r="G1866" s="23">
        <v>1016.3</v>
      </c>
      <c r="H1866" s="23">
        <v>1017.3</v>
      </c>
      <c r="I1866" s="23">
        <f t="shared" si="82"/>
        <v>1.6000000000000227</v>
      </c>
      <c r="J1866">
        <v>73</v>
      </c>
      <c r="K1866">
        <v>60</v>
      </c>
      <c r="L1866">
        <v>68</v>
      </c>
      <c r="M1866">
        <f t="shared" si="83"/>
        <v>13</v>
      </c>
      <c r="N1866" s="20" t="s">
        <v>19</v>
      </c>
      <c r="O1866" s="23">
        <v>1.8</v>
      </c>
    </row>
    <row r="1867" spans="1:16">
      <c r="A1867" s="1">
        <f t="shared" si="84"/>
        <v>40948</v>
      </c>
      <c r="B1867" s="23">
        <v>-5.0999999999999996</v>
      </c>
      <c r="C1867" s="23">
        <v>-17.100000000000001</v>
      </c>
      <c r="D1867" s="23">
        <v>-10.9</v>
      </c>
      <c r="E1867">
        <f t="shared" si="81"/>
        <v>12.000000000000002</v>
      </c>
      <c r="F1867" s="23">
        <v>1014.8</v>
      </c>
      <c r="G1867" s="23">
        <v>1011.5</v>
      </c>
      <c r="H1867" s="23">
        <v>1012.7</v>
      </c>
      <c r="I1867" s="23">
        <f t="shared" si="82"/>
        <v>3.2999999999999545</v>
      </c>
      <c r="J1867">
        <v>84</v>
      </c>
      <c r="K1867">
        <v>54</v>
      </c>
      <c r="L1867">
        <v>72</v>
      </c>
      <c r="M1867">
        <f t="shared" si="83"/>
        <v>30</v>
      </c>
      <c r="N1867" s="20" t="s">
        <v>28</v>
      </c>
      <c r="O1867" s="23">
        <v>0.2</v>
      </c>
    </row>
    <row r="1868" spans="1:16">
      <c r="A1868" s="1">
        <f t="shared" si="84"/>
        <v>40949</v>
      </c>
      <c r="B1868" s="23">
        <v>-5</v>
      </c>
      <c r="C1868" s="23">
        <v>-12.4</v>
      </c>
      <c r="D1868" s="23">
        <v>-7</v>
      </c>
      <c r="E1868">
        <f t="shared" si="81"/>
        <v>7.4</v>
      </c>
      <c r="F1868" s="23">
        <v>1016</v>
      </c>
      <c r="G1868" s="23">
        <v>1014.9</v>
      </c>
      <c r="H1868" s="23">
        <v>1015.6</v>
      </c>
      <c r="I1868" s="23">
        <f t="shared" si="82"/>
        <v>1.1000000000000227</v>
      </c>
      <c r="J1868">
        <v>81</v>
      </c>
      <c r="K1868">
        <v>67</v>
      </c>
      <c r="L1868">
        <v>72</v>
      </c>
      <c r="M1868">
        <f t="shared" si="83"/>
        <v>14</v>
      </c>
      <c r="N1868" s="20" t="s">
        <v>14</v>
      </c>
      <c r="O1868" s="23">
        <v>3.1</v>
      </c>
      <c r="P1868">
        <v>2</v>
      </c>
    </row>
    <row r="1869" spans="1:16">
      <c r="A1869" s="1">
        <f t="shared" si="84"/>
        <v>40950</v>
      </c>
      <c r="B1869" s="23">
        <v>-7.3</v>
      </c>
      <c r="C1869" s="23">
        <v>-10.1</v>
      </c>
      <c r="D1869" s="23">
        <v>-8.6999999999999993</v>
      </c>
      <c r="E1869">
        <f t="shared" si="81"/>
        <v>2.8</v>
      </c>
      <c r="F1869" s="23">
        <v>1012.6</v>
      </c>
      <c r="G1869" s="23">
        <v>1011.2</v>
      </c>
      <c r="H1869" s="23">
        <v>1011.8</v>
      </c>
      <c r="I1869" s="23">
        <f t="shared" si="82"/>
        <v>1.3999999999999773</v>
      </c>
      <c r="J1869">
        <v>86</v>
      </c>
      <c r="K1869">
        <v>77</v>
      </c>
      <c r="L1869">
        <v>81</v>
      </c>
      <c r="M1869">
        <f t="shared" si="83"/>
        <v>9</v>
      </c>
      <c r="N1869" s="20" t="s">
        <v>19</v>
      </c>
      <c r="O1869" s="23">
        <v>2.2999999999999998</v>
      </c>
      <c r="P1869">
        <v>5.5</v>
      </c>
    </row>
    <row r="1870" spans="1:16">
      <c r="A1870" s="1">
        <f t="shared" si="84"/>
        <v>40951</v>
      </c>
      <c r="B1870" s="23">
        <v>-6.9</v>
      </c>
      <c r="C1870" s="23">
        <v>-8.6999999999999993</v>
      </c>
      <c r="D1870" s="23">
        <v>-7.8</v>
      </c>
      <c r="E1870">
        <f t="shared" si="81"/>
        <v>1.7999999999999989</v>
      </c>
      <c r="F1870" s="23">
        <v>1011.2</v>
      </c>
      <c r="G1870" s="23">
        <v>1010.3</v>
      </c>
      <c r="H1870" s="23">
        <v>1010.9</v>
      </c>
      <c r="I1870" s="23">
        <f t="shared" si="82"/>
        <v>0.90000000000009095</v>
      </c>
      <c r="J1870">
        <v>88</v>
      </c>
      <c r="K1870">
        <v>85</v>
      </c>
      <c r="L1870">
        <v>87</v>
      </c>
      <c r="M1870">
        <f t="shared" si="83"/>
        <v>3</v>
      </c>
      <c r="N1870" s="20" t="s">
        <v>19</v>
      </c>
      <c r="O1870" s="23">
        <v>1.7</v>
      </c>
      <c r="P1870">
        <v>9.4</v>
      </c>
    </row>
    <row r="1871" spans="1:16">
      <c r="A1871" s="1">
        <f t="shared" si="84"/>
        <v>40952</v>
      </c>
      <c r="B1871" s="23">
        <v>-2.1</v>
      </c>
      <c r="C1871" s="23">
        <v>-11.3</v>
      </c>
      <c r="D1871" s="23">
        <v>-6.4</v>
      </c>
      <c r="E1871">
        <f t="shared" si="81"/>
        <v>9.2000000000000011</v>
      </c>
      <c r="F1871" s="23">
        <v>1007.4</v>
      </c>
      <c r="G1871" s="23">
        <v>1002.8</v>
      </c>
      <c r="H1871" s="23">
        <v>1004.9</v>
      </c>
      <c r="I1871" s="23">
        <f t="shared" si="82"/>
        <v>4.6000000000000227</v>
      </c>
      <c r="J1871">
        <v>89</v>
      </c>
      <c r="K1871">
        <v>55</v>
      </c>
      <c r="L1871">
        <v>77</v>
      </c>
      <c r="M1871">
        <f t="shared" si="83"/>
        <v>34</v>
      </c>
      <c r="N1871" s="20" t="s">
        <v>27</v>
      </c>
      <c r="O1871" s="23">
        <v>0.4</v>
      </c>
    </row>
    <row r="1872" spans="1:16">
      <c r="A1872" s="1">
        <f t="shared" si="84"/>
        <v>40953</v>
      </c>
      <c r="B1872" s="23">
        <v>1</v>
      </c>
      <c r="C1872" s="23">
        <v>-15.4</v>
      </c>
      <c r="D1872" s="23">
        <v>-8</v>
      </c>
      <c r="E1872">
        <f t="shared" si="81"/>
        <v>16.399999999999999</v>
      </c>
      <c r="F1872" s="23">
        <v>1001.2</v>
      </c>
      <c r="G1872" s="23">
        <v>999.9</v>
      </c>
      <c r="H1872" s="23">
        <v>1000.6</v>
      </c>
      <c r="I1872" s="23">
        <f t="shared" si="82"/>
        <v>1.3000000000000682</v>
      </c>
      <c r="J1872">
        <v>87</v>
      </c>
      <c r="K1872">
        <v>51</v>
      </c>
      <c r="L1872">
        <v>75</v>
      </c>
      <c r="M1872">
        <f t="shared" si="83"/>
        <v>36</v>
      </c>
      <c r="N1872" s="20" t="s">
        <v>26</v>
      </c>
      <c r="O1872" s="23">
        <v>0.6</v>
      </c>
    </row>
    <row r="1873" spans="1:16">
      <c r="A1873" s="1">
        <f t="shared" si="84"/>
        <v>40954</v>
      </c>
      <c r="B1873" s="23">
        <v>5.6</v>
      </c>
      <c r="C1873" s="23">
        <v>-8.5</v>
      </c>
      <c r="D1873" s="23">
        <v>1.3</v>
      </c>
      <c r="E1873">
        <f t="shared" si="81"/>
        <v>14.1</v>
      </c>
      <c r="F1873" s="23">
        <v>993.1</v>
      </c>
      <c r="G1873" s="23">
        <v>985.2</v>
      </c>
      <c r="H1873" s="23">
        <v>989</v>
      </c>
      <c r="I1873" s="23">
        <f t="shared" si="82"/>
        <v>7.8999999999999773</v>
      </c>
      <c r="J1873">
        <v>77</v>
      </c>
      <c r="K1873">
        <v>46</v>
      </c>
      <c r="L1873">
        <v>61</v>
      </c>
      <c r="M1873">
        <f t="shared" si="83"/>
        <v>31</v>
      </c>
      <c r="N1873" s="20" t="s">
        <v>28</v>
      </c>
      <c r="O1873" s="23">
        <v>1.4</v>
      </c>
    </row>
    <row r="1874" spans="1:16">
      <c r="A1874" s="1">
        <f t="shared" si="84"/>
        <v>40955</v>
      </c>
      <c r="B1874" s="23">
        <v>6.4</v>
      </c>
      <c r="C1874" s="23">
        <v>-5.3</v>
      </c>
      <c r="D1874" s="23">
        <v>-2.2000000000000002</v>
      </c>
      <c r="E1874">
        <f t="shared" si="81"/>
        <v>11.7</v>
      </c>
      <c r="F1874" s="23">
        <v>1006.4</v>
      </c>
      <c r="G1874" s="23">
        <v>995.7</v>
      </c>
      <c r="H1874" s="23">
        <v>1001</v>
      </c>
      <c r="I1874" s="23">
        <f t="shared" si="82"/>
        <v>10.699999999999932</v>
      </c>
      <c r="J1874">
        <v>89</v>
      </c>
      <c r="K1874">
        <v>33</v>
      </c>
      <c r="L1874">
        <v>66</v>
      </c>
      <c r="M1874">
        <f t="shared" si="83"/>
        <v>56</v>
      </c>
      <c r="N1874" s="20" t="s">
        <v>23</v>
      </c>
      <c r="O1874" s="23">
        <v>2</v>
      </c>
    </row>
    <row r="1875" spans="1:16">
      <c r="A1875" s="1">
        <f t="shared" si="84"/>
        <v>40956</v>
      </c>
      <c r="B1875" s="23">
        <v>8.8000000000000007</v>
      </c>
      <c r="C1875" s="23">
        <v>-9.6</v>
      </c>
      <c r="D1875" s="23">
        <v>0.2</v>
      </c>
      <c r="E1875">
        <f t="shared" si="81"/>
        <v>18.399999999999999</v>
      </c>
      <c r="F1875" s="23">
        <v>1006.2</v>
      </c>
      <c r="G1875" s="23">
        <v>1002.8</v>
      </c>
      <c r="H1875" s="23">
        <v>1004.1</v>
      </c>
      <c r="I1875" s="23">
        <f t="shared" si="82"/>
        <v>3.4000000000000909</v>
      </c>
      <c r="J1875">
        <v>86</v>
      </c>
      <c r="K1875">
        <v>45</v>
      </c>
      <c r="L1875">
        <v>69</v>
      </c>
      <c r="M1875">
        <f t="shared" si="83"/>
        <v>41</v>
      </c>
      <c r="N1875" s="20" t="s">
        <v>24</v>
      </c>
      <c r="O1875" s="23">
        <v>0.6</v>
      </c>
    </row>
    <row r="1876" spans="1:16">
      <c r="A1876" s="1">
        <f t="shared" si="84"/>
        <v>40957</v>
      </c>
      <c r="B1876" s="23">
        <v>9.4</v>
      </c>
      <c r="C1876" s="23">
        <v>-4.4000000000000004</v>
      </c>
      <c r="D1876" s="23">
        <v>1</v>
      </c>
      <c r="E1876">
        <f t="shared" si="81"/>
        <v>13.8</v>
      </c>
      <c r="F1876" s="23">
        <v>1005.6</v>
      </c>
      <c r="G1876" s="23">
        <v>1004.3</v>
      </c>
      <c r="H1876" s="23">
        <v>1005.1</v>
      </c>
      <c r="I1876" s="23">
        <f t="shared" si="82"/>
        <v>1.3000000000000682</v>
      </c>
      <c r="J1876">
        <v>91</v>
      </c>
      <c r="K1876">
        <v>48</v>
      </c>
      <c r="L1876">
        <v>74</v>
      </c>
      <c r="M1876">
        <f t="shared" si="83"/>
        <v>43</v>
      </c>
      <c r="N1876" s="20" t="s">
        <v>23</v>
      </c>
      <c r="O1876" s="23">
        <v>0.5</v>
      </c>
    </row>
    <row r="1877" spans="1:16">
      <c r="A1877" s="1">
        <f t="shared" si="84"/>
        <v>40958</v>
      </c>
      <c r="B1877" s="23">
        <v>10.4</v>
      </c>
      <c r="C1877" s="23">
        <v>-5.0999999999999996</v>
      </c>
      <c r="D1877" s="23">
        <v>3</v>
      </c>
      <c r="E1877">
        <f t="shared" si="81"/>
        <v>15.5</v>
      </c>
      <c r="F1877" s="23">
        <v>1004.8</v>
      </c>
      <c r="G1877" s="23">
        <v>1002</v>
      </c>
      <c r="H1877" s="23">
        <v>1003</v>
      </c>
      <c r="I1877" s="23">
        <f t="shared" si="82"/>
        <v>2.7999999999999545</v>
      </c>
      <c r="J1877">
        <v>94</v>
      </c>
      <c r="K1877">
        <v>66</v>
      </c>
      <c r="L1877">
        <v>84</v>
      </c>
      <c r="M1877">
        <f t="shared" si="83"/>
        <v>28</v>
      </c>
      <c r="N1877" s="20" t="s">
        <v>27</v>
      </c>
      <c r="O1877" s="23">
        <v>1.2</v>
      </c>
      <c r="P1877">
        <v>12.3</v>
      </c>
    </row>
    <row r="1878" spans="1:16">
      <c r="A1878" s="1">
        <f t="shared" si="84"/>
        <v>40959</v>
      </c>
      <c r="B1878" s="23">
        <v>5.8</v>
      </c>
      <c r="C1878" s="23">
        <v>1.3</v>
      </c>
      <c r="D1878" s="23">
        <v>2.8</v>
      </c>
      <c r="E1878">
        <f t="shared" si="81"/>
        <v>4.5</v>
      </c>
      <c r="F1878" s="23">
        <v>1018.1</v>
      </c>
      <c r="G1878" s="23">
        <v>1013</v>
      </c>
      <c r="H1878" s="23">
        <v>1015.5</v>
      </c>
      <c r="I1878" s="23">
        <f t="shared" si="82"/>
        <v>5.1000000000000227</v>
      </c>
      <c r="J1878">
        <v>93</v>
      </c>
      <c r="K1878">
        <v>72</v>
      </c>
      <c r="L1878">
        <v>81</v>
      </c>
      <c r="M1878">
        <f t="shared" si="83"/>
        <v>21</v>
      </c>
      <c r="N1878" s="20" t="s">
        <v>19</v>
      </c>
      <c r="O1878" s="23">
        <v>0.4</v>
      </c>
      <c r="P1878">
        <v>0.30000000000000004</v>
      </c>
    </row>
    <row r="1879" spans="1:16">
      <c r="A1879" s="1">
        <f t="shared" si="84"/>
        <v>40960</v>
      </c>
      <c r="B1879" s="23">
        <v>6.9</v>
      </c>
      <c r="C1879" s="23">
        <v>0.6</v>
      </c>
      <c r="D1879" s="23">
        <v>2.2000000000000002</v>
      </c>
      <c r="E1879">
        <f t="shared" si="81"/>
        <v>6.3000000000000007</v>
      </c>
      <c r="F1879" s="23">
        <v>1018</v>
      </c>
      <c r="G1879" s="23">
        <v>1016.2</v>
      </c>
      <c r="H1879" s="23">
        <v>1016.8</v>
      </c>
      <c r="I1879" s="23">
        <f t="shared" si="82"/>
        <v>1.7999999999999545</v>
      </c>
      <c r="J1879">
        <v>81</v>
      </c>
      <c r="K1879">
        <v>40</v>
      </c>
      <c r="L1879">
        <v>64</v>
      </c>
      <c r="M1879">
        <f t="shared" si="83"/>
        <v>41</v>
      </c>
      <c r="N1879" s="20" t="s">
        <v>14</v>
      </c>
      <c r="O1879" s="23">
        <v>0.5</v>
      </c>
    </row>
    <row r="1880" spans="1:16">
      <c r="A1880" s="1">
        <f t="shared" si="84"/>
        <v>40961</v>
      </c>
      <c r="B1880" s="23">
        <v>8.6999999999999993</v>
      </c>
      <c r="C1880" s="23">
        <v>-3.7</v>
      </c>
      <c r="D1880" s="23">
        <v>1.1000000000000001</v>
      </c>
      <c r="E1880">
        <f t="shared" si="81"/>
        <v>12.399999999999999</v>
      </c>
      <c r="F1880" s="23">
        <v>1016.8</v>
      </c>
      <c r="G1880" s="23">
        <v>1014.6</v>
      </c>
      <c r="H1880" s="23">
        <v>1015.8</v>
      </c>
      <c r="I1880" s="23">
        <f t="shared" si="82"/>
        <v>2.1999999999999318</v>
      </c>
      <c r="J1880">
        <v>92</v>
      </c>
      <c r="K1880">
        <v>45</v>
      </c>
      <c r="L1880">
        <v>74</v>
      </c>
      <c r="M1880">
        <f t="shared" si="83"/>
        <v>47</v>
      </c>
      <c r="N1880" s="20" t="s">
        <v>26</v>
      </c>
      <c r="O1880" s="23">
        <v>0</v>
      </c>
    </row>
    <row r="1881" spans="1:16">
      <c r="A1881" s="1">
        <f t="shared" si="84"/>
        <v>40962</v>
      </c>
      <c r="B1881" s="23">
        <v>8.5</v>
      </c>
      <c r="C1881" s="23">
        <v>-4.3</v>
      </c>
      <c r="D1881" s="23">
        <v>3.1</v>
      </c>
      <c r="E1881">
        <f t="shared" si="81"/>
        <v>12.8</v>
      </c>
      <c r="F1881" s="23">
        <v>1011.1</v>
      </c>
      <c r="G1881" s="23">
        <v>1007.5</v>
      </c>
      <c r="H1881" s="23">
        <v>1008.7</v>
      </c>
      <c r="I1881" s="23">
        <f t="shared" si="82"/>
        <v>3.6000000000000227</v>
      </c>
      <c r="J1881">
        <v>94</v>
      </c>
      <c r="K1881">
        <v>47</v>
      </c>
      <c r="L1881">
        <v>73</v>
      </c>
      <c r="M1881">
        <f t="shared" si="83"/>
        <v>47</v>
      </c>
      <c r="N1881" s="20" t="s">
        <v>28</v>
      </c>
      <c r="O1881" s="23">
        <v>0.5</v>
      </c>
    </row>
    <row r="1882" spans="1:16">
      <c r="A1882" s="1">
        <f t="shared" si="84"/>
        <v>40963</v>
      </c>
      <c r="B1882" s="23">
        <v>17.100000000000001</v>
      </c>
      <c r="C1882" s="23">
        <v>0.6</v>
      </c>
      <c r="D1882" s="23">
        <v>6.6</v>
      </c>
      <c r="E1882">
        <f t="shared" si="81"/>
        <v>16.5</v>
      </c>
      <c r="F1882" s="23">
        <v>1008.7</v>
      </c>
      <c r="G1882" s="23">
        <v>1005</v>
      </c>
      <c r="H1882" s="23">
        <v>1006.7</v>
      </c>
      <c r="I1882" s="23">
        <f t="shared" si="82"/>
        <v>3.7000000000000455</v>
      </c>
      <c r="J1882">
        <v>88</v>
      </c>
      <c r="K1882">
        <v>37</v>
      </c>
      <c r="L1882">
        <v>67</v>
      </c>
      <c r="M1882">
        <f t="shared" si="83"/>
        <v>51</v>
      </c>
      <c r="N1882" s="20" t="s">
        <v>28</v>
      </c>
      <c r="O1882" s="23">
        <v>0.7</v>
      </c>
    </row>
    <row r="1883" spans="1:16">
      <c r="A1883" s="1">
        <f t="shared" si="84"/>
        <v>40964</v>
      </c>
      <c r="B1883" s="23">
        <v>15.8</v>
      </c>
      <c r="C1883" s="23">
        <v>1.7</v>
      </c>
      <c r="D1883" s="23">
        <v>9.1999999999999993</v>
      </c>
      <c r="E1883">
        <f t="shared" si="81"/>
        <v>14.100000000000001</v>
      </c>
      <c r="F1883" s="23">
        <v>1004.1</v>
      </c>
      <c r="G1883" s="23">
        <v>1000.1</v>
      </c>
      <c r="H1883" s="23">
        <v>1002.3</v>
      </c>
      <c r="I1883" s="23">
        <f t="shared" si="82"/>
        <v>4</v>
      </c>
      <c r="J1883">
        <v>88</v>
      </c>
      <c r="K1883">
        <v>48</v>
      </c>
      <c r="L1883">
        <v>71</v>
      </c>
      <c r="M1883">
        <f t="shared" si="83"/>
        <v>40</v>
      </c>
      <c r="N1883" s="20" t="s">
        <v>20</v>
      </c>
      <c r="O1883" s="23">
        <v>0.3</v>
      </c>
      <c r="P1883">
        <v>0.1</v>
      </c>
    </row>
    <row r="1884" spans="1:16">
      <c r="A1884" s="1">
        <f t="shared" si="84"/>
        <v>40965</v>
      </c>
      <c r="B1884" s="23">
        <v>10.199999999999999</v>
      </c>
      <c r="C1884" s="23">
        <v>4.0999999999999996</v>
      </c>
      <c r="D1884" s="23">
        <v>6.5</v>
      </c>
      <c r="E1884">
        <f t="shared" si="81"/>
        <v>6.1</v>
      </c>
      <c r="F1884" s="23">
        <v>1003.6</v>
      </c>
      <c r="G1884" s="23">
        <v>999.7</v>
      </c>
      <c r="H1884" s="23">
        <v>1001</v>
      </c>
      <c r="I1884" s="23">
        <f t="shared" si="82"/>
        <v>3.8999999999999773</v>
      </c>
      <c r="J1884">
        <v>76</v>
      </c>
      <c r="K1884">
        <v>54</v>
      </c>
      <c r="L1884">
        <v>63</v>
      </c>
      <c r="M1884">
        <f t="shared" si="83"/>
        <v>22</v>
      </c>
      <c r="N1884" s="20" t="s">
        <v>16</v>
      </c>
      <c r="O1884" s="23">
        <v>1.2</v>
      </c>
      <c r="P1884">
        <v>1.3</v>
      </c>
    </row>
    <row r="1885" spans="1:16">
      <c r="A1885" s="1">
        <f t="shared" si="84"/>
        <v>40966</v>
      </c>
      <c r="B1885" s="23">
        <v>8.1999999999999993</v>
      </c>
      <c r="C1885" s="23">
        <v>-0.4</v>
      </c>
      <c r="D1885" s="23">
        <v>2.7</v>
      </c>
      <c r="E1885">
        <f t="shared" ref="E1885:E1948" si="85">B1885-C1885</f>
        <v>8.6</v>
      </c>
      <c r="F1885" s="23">
        <v>1008.6</v>
      </c>
      <c r="G1885" s="23">
        <v>1007</v>
      </c>
      <c r="H1885" s="23">
        <v>1007.8</v>
      </c>
      <c r="I1885" s="23">
        <f t="shared" ref="I1885:I1948" si="86">F1885-G1885</f>
        <v>1.6000000000000227</v>
      </c>
      <c r="J1885">
        <v>65</v>
      </c>
      <c r="K1885">
        <v>36</v>
      </c>
      <c r="L1885">
        <v>52</v>
      </c>
      <c r="M1885">
        <f t="shared" ref="M1885:M1948" si="87">J1885-K1885</f>
        <v>29</v>
      </c>
      <c r="N1885" s="20" t="s">
        <v>16</v>
      </c>
      <c r="O1885" s="23">
        <v>2</v>
      </c>
    </row>
    <row r="1886" spans="1:16">
      <c r="A1886" s="1">
        <f t="shared" si="84"/>
        <v>40967</v>
      </c>
      <c r="B1886" s="23">
        <v>10.6</v>
      </c>
      <c r="C1886" s="23">
        <v>-1.1000000000000001</v>
      </c>
      <c r="D1886" s="23">
        <v>5.0999999999999996</v>
      </c>
      <c r="E1886">
        <f t="shared" si="85"/>
        <v>11.7</v>
      </c>
      <c r="F1886" s="23">
        <v>1007.8</v>
      </c>
      <c r="G1886" s="23">
        <v>1000.4</v>
      </c>
      <c r="H1886" s="23">
        <v>1004.1</v>
      </c>
      <c r="I1886" s="23">
        <f t="shared" si="86"/>
        <v>7.3999999999999773</v>
      </c>
      <c r="J1886">
        <v>78</v>
      </c>
      <c r="K1886">
        <v>39</v>
      </c>
      <c r="L1886">
        <v>64</v>
      </c>
      <c r="M1886">
        <f t="shared" si="87"/>
        <v>39</v>
      </c>
      <c r="N1886" s="20" t="s">
        <v>28</v>
      </c>
      <c r="O1886" s="23">
        <v>0.8</v>
      </c>
    </row>
    <row r="1887" spans="1:16">
      <c r="A1887" s="1">
        <f t="shared" si="84"/>
        <v>40968</v>
      </c>
      <c r="B1887" s="23">
        <v>18.3</v>
      </c>
      <c r="C1887" s="23">
        <v>5</v>
      </c>
      <c r="D1887" s="23">
        <v>13</v>
      </c>
      <c r="E1887">
        <f t="shared" si="85"/>
        <v>13.3</v>
      </c>
      <c r="F1887" s="23">
        <v>1005.4</v>
      </c>
      <c r="G1887" s="23">
        <v>999.4</v>
      </c>
      <c r="H1887" s="23">
        <v>1002.2</v>
      </c>
      <c r="I1887" s="23">
        <f t="shared" si="86"/>
        <v>6</v>
      </c>
      <c r="J1887">
        <v>62</v>
      </c>
      <c r="K1887">
        <v>43</v>
      </c>
      <c r="L1887">
        <v>50</v>
      </c>
      <c r="M1887">
        <f t="shared" si="87"/>
        <v>19</v>
      </c>
      <c r="N1887" s="20" t="s">
        <v>22</v>
      </c>
      <c r="O1887" s="23">
        <v>0.3</v>
      </c>
    </row>
    <row r="1888" spans="1:16">
      <c r="A1888" s="1">
        <f t="shared" si="84"/>
        <v>40969</v>
      </c>
      <c r="B1888" s="23">
        <v>13.8</v>
      </c>
      <c r="C1888" s="23">
        <v>6.2</v>
      </c>
      <c r="D1888" s="23">
        <v>8.4</v>
      </c>
      <c r="E1888">
        <f t="shared" si="85"/>
        <v>7.6000000000000005</v>
      </c>
      <c r="F1888" s="23">
        <v>1010.5</v>
      </c>
      <c r="G1888" s="23">
        <v>1009</v>
      </c>
      <c r="H1888" s="23">
        <v>1009.6</v>
      </c>
      <c r="I1888" s="23">
        <f t="shared" si="86"/>
        <v>1.5</v>
      </c>
      <c r="J1888">
        <v>90</v>
      </c>
      <c r="K1888">
        <v>70</v>
      </c>
      <c r="L1888">
        <v>80</v>
      </c>
      <c r="M1888">
        <f t="shared" si="87"/>
        <v>20</v>
      </c>
      <c r="N1888" s="15" t="s">
        <v>23</v>
      </c>
      <c r="O1888" s="14">
        <v>0.2</v>
      </c>
    </row>
    <row r="1889" spans="1:16">
      <c r="A1889" s="1">
        <f t="shared" si="84"/>
        <v>40970</v>
      </c>
      <c r="B1889" s="23">
        <v>20.5</v>
      </c>
      <c r="C1889" s="23">
        <v>1.1000000000000001</v>
      </c>
      <c r="D1889" s="23">
        <v>10.6</v>
      </c>
      <c r="E1889">
        <f t="shared" si="85"/>
        <v>19.399999999999999</v>
      </c>
      <c r="F1889" s="23">
        <v>1008.1</v>
      </c>
      <c r="G1889" s="23">
        <v>1006.1</v>
      </c>
      <c r="H1889" s="23">
        <v>1007</v>
      </c>
      <c r="I1889" s="23">
        <f t="shared" si="86"/>
        <v>2</v>
      </c>
      <c r="J1889">
        <v>97</v>
      </c>
      <c r="K1889">
        <v>44</v>
      </c>
      <c r="L1889">
        <v>73</v>
      </c>
      <c r="M1889">
        <f t="shared" si="87"/>
        <v>53</v>
      </c>
      <c r="N1889" s="15" t="s">
        <v>26</v>
      </c>
      <c r="O1889" s="14">
        <v>0.7</v>
      </c>
    </row>
    <row r="1890" spans="1:16">
      <c r="A1890" s="1">
        <f t="shared" si="84"/>
        <v>40971</v>
      </c>
      <c r="B1890" s="23">
        <v>11.4</v>
      </c>
      <c r="C1890" s="23">
        <v>3.4</v>
      </c>
      <c r="D1890" s="23">
        <v>6.1</v>
      </c>
      <c r="E1890">
        <f t="shared" si="85"/>
        <v>8</v>
      </c>
      <c r="F1890" s="23">
        <v>1009.9</v>
      </c>
      <c r="G1890" s="23">
        <v>1009.6</v>
      </c>
      <c r="H1890" s="23">
        <v>1009.8</v>
      </c>
      <c r="I1890" s="23">
        <f t="shared" si="86"/>
        <v>0.29999999999995453</v>
      </c>
      <c r="J1890">
        <v>73</v>
      </c>
      <c r="K1890">
        <v>57</v>
      </c>
      <c r="L1890">
        <v>66</v>
      </c>
      <c r="M1890">
        <f t="shared" si="87"/>
        <v>16</v>
      </c>
      <c r="N1890" s="15" t="s">
        <v>14</v>
      </c>
      <c r="O1890" s="14">
        <v>1.3</v>
      </c>
    </row>
    <row r="1891" spans="1:16">
      <c r="A1891" s="1">
        <f t="shared" si="84"/>
        <v>40972</v>
      </c>
      <c r="B1891" s="23">
        <v>11.9</v>
      </c>
      <c r="C1891" s="23">
        <v>-1.7</v>
      </c>
      <c r="D1891" s="23">
        <v>5.4</v>
      </c>
      <c r="E1891">
        <f t="shared" si="85"/>
        <v>13.6</v>
      </c>
      <c r="F1891" s="23">
        <v>1008.8</v>
      </c>
      <c r="G1891" s="23">
        <v>1005.2</v>
      </c>
      <c r="H1891" s="23">
        <v>1006.8</v>
      </c>
      <c r="I1891" s="23">
        <f t="shared" si="86"/>
        <v>3.5999999999999091</v>
      </c>
      <c r="J1891">
        <v>79</v>
      </c>
      <c r="K1891">
        <v>35</v>
      </c>
      <c r="L1891">
        <v>57</v>
      </c>
      <c r="M1891">
        <f t="shared" si="87"/>
        <v>44</v>
      </c>
      <c r="N1891" s="15" t="s">
        <v>23</v>
      </c>
      <c r="O1891" s="14">
        <v>0.7</v>
      </c>
    </row>
    <row r="1892" spans="1:16">
      <c r="A1892" s="1">
        <f t="shared" si="84"/>
        <v>40973</v>
      </c>
      <c r="B1892" s="23">
        <v>11</v>
      </c>
      <c r="C1892" s="23">
        <v>2.5</v>
      </c>
      <c r="D1892" s="23">
        <v>6.6</v>
      </c>
      <c r="E1892">
        <f t="shared" si="85"/>
        <v>8.5</v>
      </c>
      <c r="F1892" s="23">
        <v>1005.4</v>
      </c>
      <c r="G1892" s="23">
        <v>1003.1</v>
      </c>
      <c r="H1892" s="23">
        <v>1004</v>
      </c>
      <c r="I1892" s="23">
        <f t="shared" si="86"/>
        <v>2.2999999999999545</v>
      </c>
      <c r="J1892">
        <v>62</v>
      </c>
      <c r="K1892">
        <v>39</v>
      </c>
      <c r="L1892">
        <v>48</v>
      </c>
      <c r="M1892">
        <f t="shared" si="87"/>
        <v>23</v>
      </c>
      <c r="N1892" s="15" t="s">
        <v>16</v>
      </c>
      <c r="O1892" s="14">
        <v>3.1</v>
      </c>
    </row>
    <row r="1893" spans="1:16">
      <c r="A1893" s="1">
        <f t="shared" ref="A1893:A1956" si="88">A1892+1</f>
        <v>40974</v>
      </c>
      <c r="B1893" s="23">
        <v>10.1</v>
      </c>
      <c r="C1893" s="23">
        <v>-2.4</v>
      </c>
      <c r="D1893" s="23">
        <v>4.2</v>
      </c>
      <c r="E1893">
        <f t="shared" si="85"/>
        <v>12.5</v>
      </c>
      <c r="F1893" s="23">
        <v>1011</v>
      </c>
      <c r="G1893" s="23">
        <v>1007.6</v>
      </c>
      <c r="H1893" s="23">
        <v>1008.9</v>
      </c>
      <c r="I1893" s="23">
        <f t="shared" si="86"/>
        <v>3.3999999999999773</v>
      </c>
      <c r="J1893">
        <v>75</v>
      </c>
      <c r="K1893">
        <v>31</v>
      </c>
      <c r="L1893">
        <v>50</v>
      </c>
      <c r="M1893">
        <f t="shared" si="87"/>
        <v>44</v>
      </c>
      <c r="N1893" s="15" t="s">
        <v>19</v>
      </c>
      <c r="O1893" s="14">
        <v>2.4</v>
      </c>
    </row>
    <row r="1894" spans="1:16">
      <c r="A1894" s="1">
        <f t="shared" si="88"/>
        <v>40975</v>
      </c>
      <c r="B1894" s="23">
        <v>7.5</v>
      </c>
      <c r="C1894" s="23">
        <v>-2.8</v>
      </c>
      <c r="D1894" s="23">
        <v>0.7</v>
      </c>
      <c r="E1894">
        <f t="shared" si="85"/>
        <v>10.3</v>
      </c>
      <c r="F1894" s="23">
        <v>1014.4</v>
      </c>
      <c r="G1894" s="23">
        <v>1008.4</v>
      </c>
      <c r="H1894" s="23">
        <v>1011.6</v>
      </c>
      <c r="I1894" s="23">
        <f t="shared" si="86"/>
        <v>6</v>
      </c>
      <c r="J1894">
        <v>68</v>
      </c>
      <c r="K1894">
        <v>34</v>
      </c>
      <c r="L1894">
        <v>54</v>
      </c>
      <c r="M1894">
        <f t="shared" si="87"/>
        <v>34</v>
      </c>
      <c r="N1894" s="15" t="s">
        <v>16</v>
      </c>
      <c r="O1894" s="14">
        <v>0.8</v>
      </c>
    </row>
    <row r="1895" spans="1:16">
      <c r="A1895" s="1">
        <f t="shared" si="88"/>
        <v>40976</v>
      </c>
      <c r="B1895" s="23">
        <v>10.6</v>
      </c>
      <c r="C1895" s="23">
        <v>-2.8</v>
      </c>
      <c r="D1895" s="23">
        <v>5.6</v>
      </c>
      <c r="E1895">
        <f t="shared" si="85"/>
        <v>13.399999999999999</v>
      </c>
      <c r="F1895" s="23">
        <v>1011.1</v>
      </c>
      <c r="G1895" s="23">
        <v>1005.1</v>
      </c>
      <c r="H1895" s="23">
        <v>1007.3</v>
      </c>
      <c r="I1895" s="23">
        <f t="shared" si="86"/>
        <v>6</v>
      </c>
      <c r="J1895">
        <v>67</v>
      </c>
      <c r="K1895">
        <v>33</v>
      </c>
      <c r="L1895">
        <v>46</v>
      </c>
      <c r="M1895">
        <f t="shared" si="87"/>
        <v>34</v>
      </c>
      <c r="N1895" s="15" t="s">
        <v>19</v>
      </c>
      <c r="O1895" s="14">
        <v>1.5</v>
      </c>
    </row>
    <row r="1896" spans="1:16">
      <c r="A1896" s="1">
        <f t="shared" si="88"/>
        <v>40977</v>
      </c>
      <c r="B1896" s="23">
        <v>11.5</v>
      </c>
      <c r="C1896" s="23">
        <v>1.2</v>
      </c>
      <c r="D1896" s="23">
        <v>4.0999999999999996</v>
      </c>
      <c r="E1896">
        <f t="shared" si="85"/>
        <v>10.3</v>
      </c>
      <c r="F1896" s="23">
        <v>1021.4</v>
      </c>
      <c r="G1896" s="23">
        <v>1018.2</v>
      </c>
      <c r="H1896" s="23">
        <v>1019.6</v>
      </c>
      <c r="I1896" s="23">
        <f t="shared" si="86"/>
        <v>3.1999999999999318</v>
      </c>
      <c r="J1896">
        <v>80</v>
      </c>
      <c r="K1896">
        <v>36</v>
      </c>
      <c r="L1896">
        <v>62</v>
      </c>
      <c r="M1896">
        <f t="shared" si="87"/>
        <v>44</v>
      </c>
      <c r="N1896" s="15" t="s">
        <v>19</v>
      </c>
      <c r="O1896" s="14">
        <v>1.8</v>
      </c>
    </row>
    <row r="1897" spans="1:16">
      <c r="A1897" s="1">
        <f t="shared" si="88"/>
        <v>40978</v>
      </c>
      <c r="B1897" s="23">
        <v>11.3</v>
      </c>
      <c r="C1897" s="23">
        <v>-3.1</v>
      </c>
      <c r="D1897" s="23">
        <v>3</v>
      </c>
      <c r="E1897">
        <f t="shared" si="85"/>
        <v>14.4</v>
      </c>
      <c r="F1897" s="23">
        <v>1021</v>
      </c>
      <c r="G1897" s="23">
        <v>1015.1</v>
      </c>
      <c r="H1897" s="23">
        <v>1017.7</v>
      </c>
      <c r="I1897" s="23">
        <f t="shared" si="86"/>
        <v>5.8999999999999773</v>
      </c>
      <c r="J1897">
        <v>90</v>
      </c>
      <c r="K1897">
        <v>33</v>
      </c>
      <c r="L1897">
        <v>62</v>
      </c>
      <c r="M1897">
        <f t="shared" si="87"/>
        <v>57</v>
      </c>
      <c r="N1897" s="15" t="s">
        <v>19</v>
      </c>
      <c r="O1897" s="14">
        <v>1.8</v>
      </c>
    </row>
    <row r="1898" spans="1:16">
      <c r="A1898" s="1">
        <f t="shared" si="88"/>
        <v>40979</v>
      </c>
      <c r="B1898" s="23">
        <v>11.8</v>
      </c>
      <c r="C1898" s="23">
        <v>-1.4</v>
      </c>
      <c r="D1898" s="23">
        <v>6.6</v>
      </c>
      <c r="E1898">
        <f t="shared" si="85"/>
        <v>13.200000000000001</v>
      </c>
      <c r="F1898" s="23">
        <v>1011</v>
      </c>
      <c r="G1898" s="23">
        <v>1005.5</v>
      </c>
      <c r="H1898" s="23">
        <v>1007.4</v>
      </c>
      <c r="I1898" s="23">
        <f t="shared" si="86"/>
        <v>5.5</v>
      </c>
      <c r="J1898">
        <v>76</v>
      </c>
      <c r="K1898">
        <v>42</v>
      </c>
      <c r="L1898">
        <v>61</v>
      </c>
      <c r="M1898">
        <f t="shared" si="87"/>
        <v>34</v>
      </c>
      <c r="N1898" s="15" t="s">
        <v>24</v>
      </c>
      <c r="O1898" s="14">
        <v>0.3</v>
      </c>
      <c r="P1898">
        <v>1.1000000000000001</v>
      </c>
    </row>
    <row r="1899" spans="1:16">
      <c r="A1899" s="1">
        <f t="shared" si="88"/>
        <v>40980</v>
      </c>
      <c r="B1899" s="23">
        <v>9.6999999999999993</v>
      </c>
      <c r="C1899" s="23">
        <v>5.2</v>
      </c>
      <c r="D1899" s="23">
        <v>6.2</v>
      </c>
      <c r="E1899">
        <f t="shared" si="85"/>
        <v>4.4999999999999991</v>
      </c>
      <c r="F1899" s="23">
        <v>1008</v>
      </c>
      <c r="G1899" s="23">
        <v>1006.3</v>
      </c>
      <c r="H1899" s="23">
        <v>1007.1</v>
      </c>
      <c r="I1899" s="23">
        <f t="shared" si="86"/>
        <v>1.7000000000000455</v>
      </c>
      <c r="J1899">
        <v>94</v>
      </c>
      <c r="K1899">
        <v>67</v>
      </c>
      <c r="L1899">
        <v>85</v>
      </c>
      <c r="M1899">
        <f t="shared" si="87"/>
        <v>27</v>
      </c>
      <c r="N1899" s="15" t="s">
        <v>20</v>
      </c>
      <c r="O1899" s="14">
        <v>0.3</v>
      </c>
      <c r="P1899">
        <v>2.8</v>
      </c>
    </row>
    <row r="1900" spans="1:16">
      <c r="A1900" s="1">
        <f t="shared" si="88"/>
        <v>40981</v>
      </c>
      <c r="B1900" s="23">
        <v>12.1</v>
      </c>
      <c r="C1900" s="23">
        <v>4.5999999999999996</v>
      </c>
      <c r="D1900" s="23">
        <v>6.9</v>
      </c>
      <c r="E1900">
        <f t="shared" si="85"/>
        <v>7.5</v>
      </c>
      <c r="F1900" s="23">
        <v>1011.5</v>
      </c>
      <c r="G1900" s="23">
        <v>1010.9</v>
      </c>
      <c r="H1900" s="23">
        <v>1011.3</v>
      </c>
      <c r="I1900" s="23">
        <f t="shared" si="86"/>
        <v>0.60000000000002274</v>
      </c>
      <c r="J1900">
        <v>91</v>
      </c>
      <c r="K1900">
        <v>73</v>
      </c>
      <c r="L1900">
        <v>84</v>
      </c>
      <c r="M1900">
        <f t="shared" si="87"/>
        <v>18</v>
      </c>
      <c r="N1900" s="15" t="s">
        <v>17</v>
      </c>
      <c r="O1900" s="14">
        <v>0.3</v>
      </c>
    </row>
    <row r="1901" spans="1:16">
      <c r="A1901" s="1">
        <f t="shared" si="88"/>
        <v>40982</v>
      </c>
      <c r="B1901" s="23">
        <v>13.5</v>
      </c>
      <c r="C1901" s="23">
        <v>1.2</v>
      </c>
      <c r="D1901" s="23">
        <v>6.8</v>
      </c>
      <c r="E1901">
        <f t="shared" si="85"/>
        <v>12.3</v>
      </c>
      <c r="F1901" s="23">
        <v>1012</v>
      </c>
      <c r="G1901" s="23">
        <v>1011.3</v>
      </c>
      <c r="H1901" s="23">
        <v>1011.6</v>
      </c>
      <c r="I1901" s="23">
        <f t="shared" si="86"/>
        <v>0.70000000000004547</v>
      </c>
      <c r="J1901">
        <v>94</v>
      </c>
      <c r="K1901">
        <v>58</v>
      </c>
      <c r="L1901">
        <v>78</v>
      </c>
      <c r="M1901">
        <f t="shared" si="87"/>
        <v>36</v>
      </c>
      <c r="N1901" s="15" t="s">
        <v>12</v>
      </c>
      <c r="O1901" s="14">
        <v>0.4</v>
      </c>
    </row>
    <row r="1902" spans="1:16">
      <c r="A1902" s="1">
        <f t="shared" si="88"/>
        <v>40983</v>
      </c>
      <c r="B1902" s="23">
        <v>13.9</v>
      </c>
      <c r="C1902" s="23">
        <v>1.5</v>
      </c>
      <c r="D1902" s="23">
        <v>6.8</v>
      </c>
      <c r="E1902">
        <f t="shared" si="85"/>
        <v>12.4</v>
      </c>
      <c r="F1902" s="23">
        <v>1015</v>
      </c>
      <c r="G1902" s="23">
        <v>1013.7</v>
      </c>
      <c r="H1902" s="23">
        <v>1014.3</v>
      </c>
      <c r="I1902" s="23">
        <f t="shared" si="86"/>
        <v>1.2999999999999545</v>
      </c>
      <c r="J1902">
        <v>88</v>
      </c>
      <c r="K1902">
        <v>50</v>
      </c>
      <c r="L1902">
        <v>73</v>
      </c>
      <c r="M1902">
        <f t="shared" si="87"/>
        <v>38</v>
      </c>
      <c r="N1902" s="15" t="s">
        <v>26</v>
      </c>
      <c r="O1902" s="14">
        <v>0.9</v>
      </c>
    </row>
    <row r="1903" spans="1:16">
      <c r="A1903" s="1">
        <f t="shared" si="88"/>
        <v>40984</v>
      </c>
      <c r="B1903" s="23">
        <v>21.1</v>
      </c>
      <c r="C1903" s="23">
        <v>-0.6</v>
      </c>
      <c r="D1903" s="23">
        <v>9</v>
      </c>
      <c r="E1903">
        <f t="shared" si="85"/>
        <v>21.700000000000003</v>
      </c>
      <c r="F1903" s="23">
        <v>1013.8</v>
      </c>
      <c r="G1903" s="23">
        <v>1009</v>
      </c>
      <c r="H1903" s="23">
        <v>1011.2</v>
      </c>
      <c r="I1903" s="23">
        <f t="shared" si="86"/>
        <v>4.7999999999999545</v>
      </c>
      <c r="J1903">
        <v>95</v>
      </c>
      <c r="K1903">
        <v>32</v>
      </c>
      <c r="L1903">
        <v>64</v>
      </c>
      <c r="M1903">
        <f t="shared" si="87"/>
        <v>63</v>
      </c>
      <c r="N1903" s="15" t="s">
        <v>22</v>
      </c>
      <c r="O1903" s="14">
        <v>0.7</v>
      </c>
    </row>
    <row r="1904" spans="1:16">
      <c r="A1904" s="1">
        <f t="shared" si="88"/>
        <v>40985</v>
      </c>
      <c r="B1904" s="23">
        <v>22.4</v>
      </c>
      <c r="C1904" s="23">
        <v>7.4</v>
      </c>
      <c r="D1904" s="23">
        <v>15.2</v>
      </c>
      <c r="E1904">
        <f t="shared" si="85"/>
        <v>14.999999999999998</v>
      </c>
      <c r="F1904" s="23">
        <v>1008.9</v>
      </c>
      <c r="G1904" s="23">
        <v>1006.9</v>
      </c>
      <c r="H1904" s="23">
        <v>1007.7</v>
      </c>
      <c r="I1904" s="23">
        <f t="shared" si="86"/>
        <v>2</v>
      </c>
      <c r="J1904">
        <v>47</v>
      </c>
      <c r="K1904">
        <v>22</v>
      </c>
      <c r="L1904">
        <v>36</v>
      </c>
      <c r="M1904">
        <f t="shared" si="87"/>
        <v>25</v>
      </c>
      <c r="N1904" s="15" t="s">
        <v>28</v>
      </c>
      <c r="O1904" s="14">
        <v>2.5</v>
      </c>
    </row>
    <row r="1905" spans="1:16">
      <c r="A1905" s="1">
        <f t="shared" si="88"/>
        <v>40986</v>
      </c>
      <c r="B1905" s="23">
        <v>18.5</v>
      </c>
      <c r="C1905" s="23">
        <v>7.5</v>
      </c>
      <c r="D1905" s="23">
        <v>12.9</v>
      </c>
      <c r="E1905">
        <f t="shared" si="85"/>
        <v>11</v>
      </c>
      <c r="F1905" s="23">
        <v>1007.3</v>
      </c>
      <c r="G1905" s="23">
        <v>1005.5</v>
      </c>
      <c r="H1905" s="23">
        <v>1006.2</v>
      </c>
      <c r="I1905" s="23">
        <f t="shared" si="86"/>
        <v>1.7999999999999545</v>
      </c>
      <c r="J1905">
        <v>66</v>
      </c>
      <c r="K1905">
        <v>49</v>
      </c>
      <c r="L1905">
        <v>58</v>
      </c>
      <c r="M1905">
        <f t="shared" si="87"/>
        <v>17</v>
      </c>
      <c r="N1905" s="15" t="s">
        <v>26</v>
      </c>
      <c r="O1905" s="14">
        <v>2.2999999999999998</v>
      </c>
    </row>
    <row r="1906" spans="1:16">
      <c r="A1906" s="1">
        <f t="shared" si="88"/>
        <v>40987</v>
      </c>
      <c r="B1906" s="23">
        <v>20.6</v>
      </c>
      <c r="C1906" s="23">
        <v>4.2</v>
      </c>
      <c r="D1906" s="23">
        <v>13</v>
      </c>
      <c r="E1906">
        <f t="shared" si="85"/>
        <v>16.400000000000002</v>
      </c>
      <c r="F1906" s="23">
        <v>1012.7</v>
      </c>
      <c r="G1906" s="23">
        <v>1006.9</v>
      </c>
      <c r="H1906" s="23">
        <v>1009.2</v>
      </c>
      <c r="I1906" s="23">
        <f t="shared" si="86"/>
        <v>5.8000000000000682</v>
      </c>
      <c r="J1906">
        <v>89</v>
      </c>
      <c r="K1906">
        <v>34</v>
      </c>
      <c r="L1906">
        <v>61</v>
      </c>
      <c r="M1906">
        <f t="shared" si="87"/>
        <v>55</v>
      </c>
      <c r="N1906" s="15" t="s">
        <v>21</v>
      </c>
      <c r="O1906" s="14">
        <v>0.6</v>
      </c>
    </row>
    <row r="1907" spans="1:16">
      <c r="A1907" s="1">
        <f t="shared" si="88"/>
        <v>40988</v>
      </c>
      <c r="B1907" s="23">
        <v>17.600000000000001</v>
      </c>
      <c r="C1907" s="23">
        <v>8.8000000000000007</v>
      </c>
      <c r="D1907" s="23">
        <v>11.3</v>
      </c>
      <c r="E1907">
        <f t="shared" si="85"/>
        <v>8.8000000000000007</v>
      </c>
      <c r="F1907" s="23">
        <v>1018.7</v>
      </c>
      <c r="G1907" s="23">
        <v>1017.9</v>
      </c>
      <c r="H1907" s="23">
        <v>1018.2</v>
      </c>
      <c r="I1907" s="23">
        <f t="shared" si="86"/>
        <v>0.80000000000006821</v>
      </c>
      <c r="J1907">
        <v>66</v>
      </c>
      <c r="K1907">
        <v>38</v>
      </c>
      <c r="L1907">
        <v>53</v>
      </c>
      <c r="M1907">
        <f t="shared" si="87"/>
        <v>28</v>
      </c>
      <c r="N1907" s="15" t="s">
        <v>17</v>
      </c>
      <c r="O1907" s="14">
        <v>0.7</v>
      </c>
    </row>
    <row r="1908" spans="1:16">
      <c r="A1908" s="1">
        <f t="shared" si="88"/>
        <v>40989</v>
      </c>
      <c r="B1908" s="23">
        <v>19.7</v>
      </c>
      <c r="C1908" s="23">
        <v>5.6</v>
      </c>
      <c r="D1908" s="23">
        <v>11.3</v>
      </c>
      <c r="E1908">
        <f t="shared" si="85"/>
        <v>14.1</v>
      </c>
      <c r="F1908" s="23">
        <v>1019.3</v>
      </c>
      <c r="G1908" s="23">
        <v>1016.6</v>
      </c>
      <c r="H1908" s="23">
        <v>1017.8</v>
      </c>
      <c r="I1908" s="23">
        <f t="shared" si="86"/>
        <v>2.6999999999999318</v>
      </c>
      <c r="J1908">
        <v>78</v>
      </c>
      <c r="K1908">
        <v>36</v>
      </c>
      <c r="L1908">
        <v>59</v>
      </c>
      <c r="M1908">
        <f t="shared" si="87"/>
        <v>42</v>
      </c>
      <c r="N1908" s="15" t="s">
        <v>24</v>
      </c>
      <c r="O1908" s="14">
        <v>0.6</v>
      </c>
    </row>
    <row r="1909" spans="1:16">
      <c r="A1909" s="1">
        <f t="shared" si="88"/>
        <v>40990</v>
      </c>
      <c r="B1909" s="23">
        <v>20.399999999999999</v>
      </c>
      <c r="C1909" s="23">
        <v>5.4</v>
      </c>
      <c r="D1909" s="23">
        <v>12.3</v>
      </c>
      <c r="E1909">
        <f t="shared" si="85"/>
        <v>14.999999999999998</v>
      </c>
      <c r="F1909" s="23">
        <v>1016.7</v>
      </c>
      <c r="G1909" s="23">
        <v>1012.6</v>
      </c>
      <c r="H1909" s="23">
        <v>1014.4</v>
      </c>
      <c r="I1909" s="23">
        <f t="shared" si="86"/>
        <v>4.1000000000000227</v>
      </c>
      <c r="J1909">
        <v>77</v>
      </c>
      <c r="K1909">
        <v>35</v>
      </c>
      <c r="L1909">
        <v>55</v>
      </c>
      <c r="M1909">
        <f t="shared" si="87"/>
        <v>42</v>
      </c>
      <c r="N1909" s="15" t="s">
        <v>22</v>
      </c>
      <c r="O1909" s="14">
        <v>0.7</v>
      </c>
    </row>
    <row r="1910" spans="1:16">
      <c r="A1910" s="1">
        <f t="shared" si="88"/>
        <v>40991</v>
      </c>
      <c r="B1910" s="23">
        <v>23</v>
      </c>
      <c r="C1910" s="23">
        <v>3.4</v>
      </c>
      <c r="D1910" s="23">
        <v>12.8</v>
      </c>
      <c r="E1910">
        <f t="shared" si="85"/>
        <v>19.600000000000001</v>
      </c>
      <c r="F1910" s="23">
        <v>1011</v>
      </c>
      <c r="G1910" s="23">
        <v>1007.4</v>
      </c>
      <c r="H1910" s="23">
        <v>1008.9</v>
      </c>
      <c r="I1910" s="23">
        <f t="shared" si="86"/>
        <v>3.6000000000000227</v>
      </c>
      <c r="J1910">
        <v>78</v>
      </c>
      <c r="K1910">
        <v>23</v>
      </c>
      <c r="L1910">
        <v>53</v>
      </c>
      <c r="M1910">
        <f t="shared" si="87"/>
        <v>55</v>
      </c>
      <c r="N1910" s="15" t="s">
        <v>27</v>
      </c>
      <c r="O1910" s="14">
        <v>0.2</v>
      </c>
    </row>
    <row r="1911" spans="1:16">
      <c r="A1911" s="1">
        <f t="shared" si="88"/>
        <v>40992</v>
      </c>
      <c r="B1911" s="23">
        <v>22.6</v>
      </c>
      <c r="C1911" s="23">
        <v>5.6</v>
      </c>
      <c r="D1911" s="23">
        <v>16</v>
      </c>
      <c r="E1911">
        <f t="shared" si="85"/>
        <v>17</v>
      </c>
      <c r="F1911" s="23">
        <v>1007.8</v>
      </c>
      <c r="G1911" s="23">
        <v>1006.1</v>
      </c>
      <c r="H1911" s="23">
        <v>1006.7</v>
      </c>
      <c r="I1911" s="23">
        <f t="shared" si="86"/>
        <v>1.6999999999999318</v>
      </c>
      <c r="J1911">
        <v>71</v>
      </c>
      <c r="K1911">
        <v>30</v>
      </c>
      <c r="L1911">
        <v>47</v>
      </c>
      <c r="M1911">
        <f t="shared" si="87"/>
        <v>41</v>
      </c>
      <c r="N1911" s="15" t="s">
        <v>17</v>
      </c>
      <c r="O1911" s="14">
        <v>0.6</v>
      </c>
    </row>
    <row r="1912" spans="1:16">
      <c r="A1912" s="1">
        <f t="shared" si="88"/>
        <v>40993</v>
      </c>
      <c r="B1912" s="23">
        <v>21.1</v>
      </c>
      <c r="C1912" s="23">
        <v>10.5</v>
      </c>
      <c r="D1912" s="23">
        <v>14.7</v>
      </c>
      <c r="E1912">
        <f t="shared" si="85"/>
        <v>10.600000000000001</v>
      </c>
      <c r="F1912" s="23">
        <v>1008.9</v>
      </c>
      <c r="G1912" s="23">
        <v>1008.4</v>
      </c>
      <c r="H1912" s="23">
        <v>1008.7</v>
      </c>
      <c r="I1912" s="23">
        <f t="shared" si="86"/>
        <v>0.5</v>
      </c>
      <c r="J1912">
        <v>67</v>
      </c>
      <c r="K1912">
        <v>35</v>
      </c>
      <c r="L1912">
        <v>51</v>
      </c>
      <c r="M1912">
        <f t="shared" si="87"/>
        <v>32</v>
      </c>
      <c r="N1912" s="15" t="s">
        <v>14</v>
      </c>
      <c r="O1912" s="14">
        <v>1.9</v>
      </c>
    </row>
    <row r="1913" spans="1:16">
      <c r="A1913" s="1">
        <f t="shared" si="88"/>
        <v>40994</v>
      </c>
      <c r="B1913" s="23">
        <v>18</v>
      </c>
      <c r="C1913" s="23">
        <v>6.7</v>
      </c>
      <c r="D1913" s="23">
        <v>11.4</v>
      </c>
      <c r="E1913">
        <f t="shared" si="85"/>
        <v>11.3</v>
      </c>
      <c r="F1913" s="23">
        <v>1013.9</v>
      </c>
      <c r="G1913" s="23">
        <v>1012.6</v>
      </c>
      <c r="H1913" s="23">
        <v>1013.1</v>
      </c>
      <c r="I1913" s="23">
        <f t="shared" si="86"/>
        <v>1.2999999999999545</v>
      </c>
      <c r="J1913">
        <v>46</v>
      </c>
      <c r="K1913">
        <v>22</v>
      </c>
      <c r="L1913">
        <v>37</v>
      </c>
      <c r="M1913">
        <f t="shared" si="87"/>
        <v>24</v>
      </c>
      <c r="N1913" s="15" t="s">
        <v>17</v>
      </c>
      <c r="O1913" s="14">
        <v>1.5</v>
      </c>
    </row>
    <row r="1914" spans="1:16">
      <c r="A1914" s="1">
        <f t="shared" si="88"/>
        <v>40995</v>
      </c>
      <c r="B1914" s="23">
        <v>19.2</v>
      </c>
      <c r="C1914" s="23">
        <v>1.5</v>
      </c>
      <c r="D1914" s="23">
        <v>10.199999999999999</v>
      </c>
      <c r="E1914">
        <f t="shared" si="85"/>
        <v>17.7</v>
      </c>
      <c r="F1914" s="23">
        <v>1014.3</v>
      </c>
      <c r="G1914" s="23">
        <v>1008</v>
      </c>
      <c r="H1914" s="23">
        <v>1011</v>
      </c>
      <c r="I1914" s="23">
        <f t="shared" si="86"/>
        <v>6.2999999999999545</v>
      </c>
      <c r="J1914">
        <v>51</v>
      </c>
      <c r="K1914">
        <v>24</v>
      </c>
      <c r="L1914">
        <v>42</v>
      </c>
      <c r="M1914">
        <f t="shared" si="87"/>
        <v>27</v>
      </c>
      <c r="N1914" s="15" t="s">
        <v>14</v>
      </c>
      <c r="O1914" s="14">
        <v>0.5</v>
      </c>
    </row>
    <row r="1915" spans="1:16">
      <c r="A1915" s="1">
        <f t="shared" si="88"/>
        <v>40996</v>
      </c>
      <c r="B1915" s="23">
        <v>20.3</v>
      </c>
      <c r="C1915" s="23">
        <v>5.8</v>
      </c>
      <c r="D1915" s="23">
        <v>12.6</v>
      </c>
      <c r="E1915">
        <f t="shared" si="85"/>
        <v>14.5</v>
      </c>
      <c r="F1915" s="23">
        <v>1011.3</v>
      </c>
      <c r="G1915" s="23">
        <v>1005.2</v>
      </c>
      <c r="H1915" s="23">
        <v>1008.4</v>
      </c>
      <c r="I1915" s="23">
        <f t="shared" si="86"/>
        <v>6.0999999999999091</v>
      </c>
      <c r="J1915">
        <v>74</v>
      </c>
      <c r="K1915">
        <v>39</v>
      </c>
      <c r="L1915">
        <v>60</v>
      </c>
      <c r="M1915">
        <f t="shared" si="87"/>
        <v>35</v>
      </c>
      <c r="N1915" s="15" t="s">
        <v>28</v>
      </c>
      <c r="O1915" s="14">
        <v>0.9</v>
      </c>
    </row>
    <row r="1916" spans="1:16">
      <c r="A1916" s="1">
        <f t="shared" si="88"/>
        <v>40997</v>
      </c>
      <c r="B1916" s="23">
        <v>23.9</v>
      </c>
      <c r="C1916" s="23">
        <v>4.2</v>
      </c>
      <c r="D1916" s="23">
        <v>15.6</v>
      </c>
      <c r="E1916">
        <f t="shared" si="85"/>
        <v>19.7</v>
      </c>
      <c r="F1916" s="23">
        <v>1001.9</v>
      </c>
      <c r="G1916" s="23">
        <v>993.9</v>
      </c>
      <c r="H1916" s="23">
        <v>997.2</v>
      </c>
      <c r="I1916" s="23">
        <f t="shared" si="86"/>
        <v>8</v>
      </c>
      <c r="J1916">
        <v>84</v>
      </c>
      <c r="K1916">
        <v>27</v>
      </c>
      <c r="L1916">
        <v>53</v>
      </c>
      <c r="M1916">
        <f t="shared" si="87"/>
        <v>57</v>
      </c>
      <c r="N1916" s="15" t="s">
        <v>21</v>
      </c>
      <c r="O1916" s="14">
        <v>1.1000000000000001</v>
      </c>
      <c r="P1916">
        <v>0.2</v>
      </c>
    </row>
    <row r="1917" spans="1:16">
      <c r="A1917" s="1">
        <f t="shared" si="88"/>
        <v>40998</v>
      </c>
      <c r="B1917" s="23">
        <v>16.100000000000001</v>
      </c>
      <c r="C1917" s="23">
        <v>8</v>
      </c>
      <c r="D1917" s="23">
        <v>10.6</v>
      </c>
      <c r="E1917">
        <f t="shared" si="85"/>
        <v>8.1000000000000014</v>
      </c>
      <c r="F1917" s="23">
        <v>994.7</v>
      </c>
      <c r="G1917" s="23">
        <v>994.3</v>
      </c>
      <c r="H1917" s="23">
        <v>994.6</v>
      </c>
      <c r="I1917" s="23">
        <f t="shared" si="86"/>
        <v>0.40000000000009095</v>
      </c>
      <c r="J1917">
        <v>75</v>
      </c>
      <c r="K1917">
        <v>48</v>
      </c>
      <c r="L1917">
        <v>64</v>
      </c>
      <c r="M1917">
        <f t="shared" si="87"/>
        <v>27</v>
      </c>
      <c r="N1917" s="20" t="s">
        <v>19</v>
      </c>
      <c r="O1917" s="23">
        <v>0.5</v>
      </c>
    </row>
    <row r="1918" spans="1:16">
      <c r="A1918" s="1">
        <f t="shared" si="88"/>
        <v>40999</v>
      </c>
      <c r="B1918" s="23">
        <v>23.2</v>
      </c>
      <c r="C1918" s="23">
        <v>2.9</v>
      </c>
      <c r="D1918" s="23">
        <v>14.9</v>
      </c>
      <c r="E1918">
        <f t="shared" si="85"/>
        <v>20.3</v>
      </c>
      <c r="F1918" s="23">
        <v>992.6</v>
      </c>
      <c r="G1918" s="23">
        <v>985.8</v>
      </c>
      <c r="H1918" s="23">
        <v>988.5</v>
      </c>
      <c r="I1918" s="23">
        <f t="shared" si="86"/>
        <v>6.8000000000000682</v>
      </c>
      <c r="J1918">
        <v>86</v>
      </c>
      <c r="K1918">
        <v>30</v>
      </c>
      <c r="L1918">
        <v>56</v>
      </c>
      <c r="M1918">
        <f t="shared" si="87"/>
        <v>56</v>
      </c>
      <c r="N1918" s="15" t="s">
        <v>28</v>
      </c>
      <c r="O1918" s="14">
        <v>1.1000000000000001</v>
      </c>
      <c r="P1918">
        <v>5.6</v>
      </c>
    </row>
    <row r="1919" spans="1:16">
      <c r="A1919" s="1">
        <f t="shared" si="88"/>
        <v>41000</v>
      </c>
      <c r="B1919" s="23">
        <v>15.8</v>
      </c>
      <c r="C1919" s="23">
        <v>1.8</v>
      </c>
      <c r="D1919" s="23">
        <v>4.3</v>
      </c>
      <c r="E1919">
        <f t="shared" si="85"/>
        <v>14</v>
      </c>
      <c r="F1919" s="23">
        <v>1000.2</v>
      </c>
      <c r="H1919" s="23">
        <v>1000.1</v>
      </c>
      <c r="I1919" s="23">
        <f t="shared" si="86"/>
        <v>1000.2</v>
      </c>
      <c r="J1919">
        <v>88</v>
      </c>
      <c r="K1919">
        <v>37</v>
      </c>
      <c r="L1919">
        <v>62</v>
      </c>
      <c r="M1919">
        <f t="shared" si="87"/>
        <v>51</v>
      </c>
      <c r="N1919" s="15" t="s">
        <v>22</v>
      </c>
      <c r="O1919" s="15">
        <v>1.2</v>
      </c>
    </row>
    <row r="1920" spans="1:16">
      <c r="A1920" s="1">
        <f t="shared" si="88"/>
        <v>41001</v>
      </c>
      <c r="B1920" s="23">
        <v>19.899999999999999</v>
      </c>
      <c r="C1920" s="23">
        <v>-2</v>
      </c>
      <c r="D1920" s="23">
        <v>11.7</v>
      </c>
      <c r="E1920">
        <f t="shared" si="85"/>
        <v>21.9</v>
      </c>
      <c r="F1920" s="23">
        <v>999.3</v>
      </c>
      <c r="G1920" s="27"/>
      <c r="H1920" s="23">
        <v>996.5</v>
      </c>
      <c r="I1920" s="23">
        <f t="shared" si="86"/>
        <v>999.3</v>
      </c>
      <c r="J1920">
        <v>65</v>
      </c>
      <c r="K1920">
        <v>27</v>
      </c>
      <c r="L1920">
        <v>42</v>
      </c>
      <c r="M1920">
        <f t="shared" si="87"/>
        <v>38</v>
      </c>
      <c r="N1920" s="15" t="s">
        <v>28</v>
      </c>
      <c r="O1920" s="15">
        <v>1.7</v>
      </c>
    </row>
    <row r="1921" spans="1:16">
      <c r="A1921" s="1">
        <f t="shared" si="88"/>
        <v>41002</v>
      </c>
      <c r="B1921" s="23">
        <v>20</v>
      </c>
      <c r="C1921" s="23">
        <v>9.1</v>
      </c>
      <c r="D1921" s="23">
        <v>14.8</v>
      </c>
      <c r="E1921">
        <f t="shared" si="85"/>
        <v>10.9</v>
      </c>
      <c r="F1921" s="23">
        <v>994.8</v>
      </c>
      <c r="G1921" s="27"/>
      <c r="H1921" s="23">
        <v>994.4</v>
      </c>
      <c r="I1921" s="23">
        <f t="shared" si="86"/>
        <v>994.8</v>
      </c>
      <c r="J1921">
        <v>66</v>
      </c>
      <c r="K1921">
        <v>40</v>
      </c>
      <c r="L1921">
        <v>51</v>
      </c>
      <c r="M1921">
        <f t="shared" si="87"/>
        <v>26</v>
      </c>
      <c r="N1921" s="15" t="s">
        <v>28</v>
      </c>
      <c r="O1921" s="15">
        <v>2.5</v>
      </c>
    </row>
    <row r="1922" spans="1:16">
      <c r="A1922" s="1">
        <f t="shared" si="88"/>
        <v>41003</v>
      </c>
      <c r="B1922" s="23">
        <v>23</v>
      </c>
      <c r="C1922" s="23">
        <v>7.1</v>
      </c>
      <c r="D1922" s="23">
        <v>17.2</v>
      </c>
      <c r="E1922">
        <f t="shared" si="85"/>
        <v>15.9</v>
      </c>
      <c r="F1922" s="23">
        <v>994.4</v>
      </c>
      <c r="G1922" s="27"/>
      <c r="H1922" s="23">
        <v>993.8</v>
      </c>
      <c r="I1922" s="23">
        <f t="shared" si="86"/>
        <v>994.4</v>
      </c>
      <c r="J1922">
        <v>86</v>
      </c>
      <c r="K1922">
        <v>39</v>
      </c>
      <c r="L1922">
        <v>60</v>
      </c>
      <c r="M1922">
        <f t="shared" si="87"/>
        <v>47</v>
      </c>
      <c r="N1922" s="15" t="s">
        <v>28</v>
      </c>
      <c r="O1922" s="15">
        <v>1.1000000000000001</v>
      </c>
    </row>
    <row r="1923" spans="1:16">
      <c r="A1923" s="1">
        <f t="shared" si="88"/>
        <v>41004</v>
      </c>
      <c r="B1923" s="23">
        <v>23.5</v>
      </c>
      <c r="C1923" s="23">
        <v>7.7</v>
      </c>
      <c r="D1923" s="23">
        <v>15.6</v>
      </c>
      <c r="E1923">
        <f t="shared" si="85"/>
        <v>15.8</v>
      </c>
      <c r="F1923" s="23">
        <v>995.3</v>
      </c>
      <c r="G1923" s="27"/>
      <c r="H1923" s="23">
        <v>994.1</v>
      </c>
      <c r="I1923" s="23">
        <f t="shared" si="86"/>
        <v>995.3</v>
      </c>
      <c r="J1923">
        <v>94</v>
      </c>
      <c r="K1923">
        <v>45</v>
      </c>
      <c r="L1923">
        <v>77</v>
      </c>
      <c r="M1923">
        <f t="shared" si="87"/>
        <v>49</v>
      </c>
      <c r="N1923" s="15" t="s">
        <v>21</v>
      </c>
      <c r="O1923" s="15">
        <v>0.7</v>
      </c>
      <c r="P1923">
        <v>10.7</v>
      </c>
    </row>
    <row r="1924" spans="1:16">
      <c r="A1924" s="1">
        <f t="shared" si="88"/>
        <v>41005</v>
      </c>
      <c r="B1924" s="23">
        <v>17.399999999999999</v>
      </c>
      <c r="C1924" s="23">
        <v>12.1</v>
      </c>
      <c r="D1924" s="23">
        <v>13.9</v>
      </c>
      <c r="E1924">
        <f t="shared" si="85"/>
        <v>5.2999999999999989</v>
      </c>
      <c r="F1924" s="23">
        <v>991.9</v>
      </c>
      <c r="G1924" s="27"/>
      <c r="H1924" s="23">
        <v>991.5</v>
      </c>
      <c r="I1924" s="23">
        <f t="shared" si="86"/>
        <v>991.9</v>
      </c>
      <c r="J1924">
        <v>95</v>
      </c>
      <c r="K1924">
        <v>75</v>
      </c>
      <c r="L1924">
        <v>87</v>
      </c>
      <c r="M1924">
        <f t="shared" si="87"/>
        <v>20</v>
      </c>
      <c r="N1924" s="15" t="s">
        <v>12</v>
      </c>
      <c r="O1924" s="15">
        <v>0.9</v>
      </c>
      <c r="P1924">
        <v>3.7</v>
      </c>
    </row>
    <row r="1925" spans="1:16">
      <c r="A1925" s="1">
        <f t="shared" si="88"/>
        <v>41006</v>
      </c>
      <c r="B1925" s="23">
        <v>19.5</v>
      </c>
      <c r="C1925" s="23">
        <v>9.1999999999999993</v>
      </c>
      <c r="D1925" s="23">
        <v>11.6</v>
      </c>
      <c r="E1925">
        <f t="shared" si="85"/>
        <v>10.3</v>
      </c>
      <c r="F1925" s="23">
        <v>989.6</v>
      </c>
      <c r="G1925" s="27"/>
      <c r="H1925" s="23">
        <v>986.7</v>
      </c>
      <c r="I1925" s="23">
        <f t="shared" si="86"/>
        <v>989.6</v>
      </c>
      <c r="J1925">
        <v>89</v>
      </c>
      <c r="K1925">
        <v>53</v>
      </c>
      <c r="L1925">
        <v>76</v>
      </c>
      <c r="M1925">
        <f t="shared" si="87"/>
        <v>36</v>
      </c>
      <c r="N1925" s="15" t="s">
        <v>17</v>
      </c>
      <c r="O1925" s="15">
        <v>1.6</v>
      </c>
      <c r="P1925">
        <v>8</v>
      </c>
    </row>
    <row r="1926" spans="1:16">
      <c r="A1926" s="1">
        <f t="shared" si="88"/>
        <v>41007</v>
      </c>
      <c r="B1926" s="23">
        <v>9.3000000000000007</v>
      </c>
      <c r="C1926" s="23">
        <v>4.2</v>
      </c>
      <c r="D1926" s="23">
        <v>5.0999999999999996</v>
      </c>
      <c r="E1926">
        <f t="shared" si="85"/>
        <v>5.1000000000000005</v>
      </c>
      <c r="F1926" s="23">
        <v>996.4</v>
      </c>
      <c r="G1926" s="27"/>
      <c r="H1926" s="23">
        <v>992.6</v>
      </c>
      <c r="I1926" s="23">
        <f t="shared" si="86"/>
        <v>996.4</v>
      </c>
      <c r="J1926">
        <v>69</v>
      </c>
      <c r="K1926">
        <v>49</v>
      </c>
      <c r="L1926">
        <v>57</v>
      </c>
      <c r="M1926">
        <f t="shared" si="87"/>
        <v>20</v>
      </c>
      <c r="N1926" s="15" t="s">
        <v>14</v>
      </c>
      <c r="O1926" s="15">
        <v>3</v>
      </c>
      <c r="P1926">
        <v>0.1</v>
      </c>
    </row>
    <row r="1927" spans="1:16">
      <c r="A1927" s="1">
        <f t="shared" si="88"/>
        <v>41008</v>
      </c>
      <c r="B1927" s="23">
        <v>9.9</v>
      </c>
      <c r="C1927" s="23">
        <v>0.7</v>
      </c>
      <c r="D1927" s="23">
        <v>3.8</v>
      </c>
      <c r="E1927">
        <f t="shared" si="85"/>
        <v>9.2000000000000011</v>
      </c>
      <c r="F1927" s="23">
        <v>999.3</v>
      </c>
      <c r="G1927" s="27"/>
      <c r="H1927" s="23">
        <v>998</v>
      </c>
      <c r="I1927" s="23">
        <f t="shared" si="86"/>
        <v>999.3</v>
      </c>
      <c r="J1927">
        <v>71</v>
      </c>
      <c r="K1927">
        <v>28</v>
      </c>
      <c r="L1927">
        <v>48</v>
      </c>
      <c r="M1927">
        <f t="shared" si="87"/>
        <v>43</v>
      </c>
      <c r="N1927" s="15" t="s">
        <v>14</v>
      </c>
      <c r="O1927" s="15">
        <v>1</v>
      </c>
    </row>
    <row r="1928" spans="1:16">
      <c r="A1928" s="1">
        <f t="shared" si="88"/>
        <v>41009</v>
      </c>
      <c r="B1928" s="23">
        <v>16.600000000000001</v>
      </c>
      <c r="C1928" s="23">
        <v>-2.2999999999999998</v>
      </c>
      <c r="D1928" s="23">
        <v>10.1</v>
      </c>
      <c r="E1928">
        <f t="shared" si="85"/>
        <v>18.900000000000002</v>
      </c>
      <c r="F1928" s="23">
        <v>998.2</v>
      </c>
      <c r="G1928" s="27"/>
      <c r="H1928" s="23">
        <v>995.1</v>
      </c>
      <c r="I1928" s="23">
        <f t="shared" si="86"/>
        <v>998.2</v>
      </c>
      <c r="J1928">
        <v>70</v>
      </c>
      <c r="K1928">
        <v>31</v>
      </c>
      <c r="L1928">
        <v>48</v>
      </c>
      <c r="M1928">
        <f t="shared" si="87"/>
        <v>39</v>
      </c>
      <c r="N1928" s="15" t="s">
        <v>18</v>
      </c>
      <c r="O1928" s="15">
        <v>0.3</v>
      </c>
    </row>
    <row r="1929" spans="1:16">
      <c r="A1929" s="1">
        <f t="shared" si="88"/>
        <v>41010</v>
      </c>
      <c r="B1929" s="23">
        <v>17.2</v>
      </c>
      <c r="C1929" s="23">
        <v>7.6</v>
      </c>
      <c r="D1929" s="23">
        <v>12.3</v>
      </c>
      <c r="E1929">
        <f t="shared" si="85"/>
        <v>9.6</v>
      </c>
      <c r="F1929" s="23">
        <v>989.6</v>
      </c>
      <c r="G1929" s="27"/>
      <c r="H1929" s="23">
        <v>987</v>
      </c>
      <c r="I1929" s="23">
        <f t="shared" si="86"/>
        <v>989.6</v>
      </c>
      <c r="J1929">
        <v>87</v>
      </c>
      <c r="K1929">
        <v>51</v>
      </c>
      <c r="L1929">
        <v>64</v>
      </c>
      <c r="M1929">
        <f t="shared" si="87"/>
        <v>36</v>
      </c>
      <c r="N1929" s="15" t="s">
        <v>28</v>
      </c>
      <c r="O1929" s="15">
        <v>1.4</v>
      </c>
      <c r="P1929">
        <v>6.2</v>
      </c>
    </row>
    <row r="1930" spans="1:16">
      <c r="A1930" s="1">
        <f t="shared" si="88"/>
        <v>41011</v>
      </c>
      <c r="B1930" s="23">
        <v>16.899999999999999</v>
      </c>
      <c r="C1930" s="23">
        <v>7.9</v>
      </c>
      <c r="D1930" s="23">
        <v>10.4</v>
      </c>
      <c r="E1930">
        <f t="shared" si="85"/>
        <v>8.9999999999999982</v>
      </c>
      <c r="F1930" s="23">
        <v>990.2</v>
      </c>
      <c r="G1930" s="27"/>
      <c r="H1930" s="23">
        <v>988.7</v>
      </c>
      <c r="I1930" s="23">
        <f t="shared" si="86"/>
        <v>990.2</v>
      </c>
      <c r="J1930">
        <v>85</v>
      </c>
      <c r="K1930">
        <v>67</v>
      </c>
      <c r="L1930">
        <v>73</v>
      </c>
      <c r="M1930">
        <f t="shared" si="87"/>
        <v>18</v>
      </c>
      <c r="N1930" s="15" t="s">
        <v>26</v>
      </c>
      <c r="O1930" s="15">
        <v>0.9</v>
      </c>
      <c r="P1930">
        <v>0.4</v>
      </c>
    </row>
    <row r="1931" spans="1:16">
      <c r="A1931" s="1">
        <f t="shared" si="88"/>
        <v>41012</v>
      </c>
      <c r="B1931" s="23">
        <v>15.6</v>
      </c>
      <c r="C1931" s="23">
        <v>3.2</v>
      </c>
      <c r="D1931" s="23">
        <v>10.6</v>
      </c>
      <c r="E1931">
        <f t="shared" si="85"/>
        <v>12.399999999999999</v>
      </c>
      <c r="F1931" s="23">
        <v>989.5</v>
      </c>
      <c r="G1931" s="27"/>
      <c r="H1931" s="23">
        <v>987.3</v>
      </c>
      <c r="I1931" s="23">
        <f t="shared" si="86"/>
        <v>989.5</v>
      </c>
      <c r="J1931">
        <v>89</v>
      </c>
      <c r="K1931">
        <v>52</v>
      </c>
      <c r="L1931">
        <v>72</v>
      </c>
      <c r="M1931">
        <f t="shared" si="87"/>
        <v>37</v>
      </c>
      <c r="N1931" s="15" t="s">
        <v>21</v>
      </c>
      <c r="O1931" s="15">
        <v>0.4</v>
      </c>
      <c r="P1931">
        <v>1.3</v>
      </c>
    </row>
    <row r="1932" spans="1:16">
      <c r="A1932" s="1">
        <f t="shared" si="88"/>
        <v>41013</v>
      </c>
      <c r="B1932" s="23">
        <v>13.3</v>
      </c>
      <c r="C1932" s="23">
        <v>9.5</v>
      </c>
      <c r="D1932" s="23">
        <v>12</v>
      </c>
      <c r="E1932">
        <f t="shared" si="85"/>
        <v>3.8000000000000007</v>
      </c>
      <c r="F1932" s="23">
        <v>982.2</v>
      </c>
      <c r="G1932" s="27"/>
      <c r="H1932" s="23">
        <v>981.7</v>
      </c>
      <c r="I1932" s="23">
        <f t="shared" si="86"/>
        <v>982.2</v>
      </c>
      <c r="J1932">
        <v>84</v>
      </c>
      <c r="K1932">
        <v>64</v>
      </c>
      <c r="L1932">
        <v>71</v>
      </c>
      <c r="M1932">
        <f t="shared" si="87"/>
        <v>20</v>
      </c>
      <c r="N1932" s="15" t="s">
        <v>17</v>
      </c>
      <c r="O1932" s="15">
        <v>3.1</v>
      </c>
    </row>
    <row r="1933" spans="1:16">
      <c r="A1933" s="1">
        <f t="shared" si="88"/>
        <v>41014</v>
      </c>
      <c r="B1933" s="23">
        <v>16.399999999999999</v>
      </c>
      <c r="C1933" s="23">
        <v>10.5</v>
      </c>
      <c r="D1933" s="23">
        <v>12.6</v>
      </c>
      <c r="E1933">
        <f t="shared" si="85"/>
        <v>5.8999999999999986</v>
      </c>
      <c r="F1933" s="23">
        <v>986.4</v>
      </c>
      <c r="G1933" s="27"/>
      <c r="H1933" s="23">
        <v>983.9</v>
      </c>
      <c r="I1933" s="23">
        <f t="shared" si="86"/>
        <v>986.4</v>
      </c>
      <c r="J1933">
        <v>92</v>
      </c>
      <c r="K1933">
        <v>58</v>
      </c>
      <c r="L1933">
        <v>74</v>
      </c>
      <c r="M1933">
        <f t="shared" si="87"/>
        <v>34</v>
      </c>
      <c r="N1933" s="15" t="s">
        <v>17</v>
      </c>
      <c r="O1933" s="15">
        <v>0.5</v>
      </c>
      <c r="P1933">
        <v>6.8000000000000007</v>
      </c>
    </row>
    <row r="1934" spans="1:16">
      <c r="A1934" s="1">
        <f t="shared" si="88"/>
        <v>41015</v>
      </c>
      <c r="B1934" s="23">
        <v>15</v>
      </c>
      <c r="C1934" s="23">
        <v>9.4</v>
      </c>
      <c r="D1934" s="23">
        <v>11.1</v>
      </c>
      <c r="E1934">
        <f t="shared" si="85"/>
        <v>5.6</v>
      </c>
      <c r="F1934" s="23">
        <v>993.7</v>
      </c>
      <c r="G1934" s="27"/>
      <c r="H1934" s="23">
        <v>990.9</v>
      </c>
      <c r="I1934" s="23">
        <f t="shared" si="86"/>
        <v>993.7</v>
      </c>
      <c r="J1934">
        <v>95</v>
      </c>
      <c r="K1934">
        <v>55</v>
      </c>
      <c r="L1934">
        <v>74</v>
      </c>
      <c r="M1934">
        <f t="shared" si="87"/>
        <v>40</v>
      </c>
      <c r="N1934" s="15" t="s">
        <v>14</v>
      </c>
      <c r="O1934" s="15">
        <v>2.2000000000000002</v>
      </c>
    </row>
    <row r="1935" spans="1:16">
      <c r="A1935" s="1">
        <f t="shared" si="88"/>
        <v>41016</v>
      </c>
      <c r="B1935" s="23">
        <v>10.5</v>
      </c>
      <c r="C1935" s="23">
        <v>7.2</v>
      </c>
      <c r="D1935" s="23">
        <v>8.8000000000000007</v>
      </c>
      <c r="E1935">
        <f t="shared" si="85"/>
        <v>3.3</v>
      </c>
      <c r="F1935" s="23">
        <v>995.9</v>
      </c>
      <c r="G1935" s="27"/>
      <c r="H1935" s="23">
        <v>994.6</v>
      </c>
      <c r="I1935" s="23">
        <f t="shared" si="86"/>
        <v>995.9</v>
      </c>
      <c r="J1935">
        <v>60</v>
      </c>
      <c r="K1935">
        <v>45</v>
      </c>
      <c r="L1935">
        <v>53</v>
      </c>
      <c r="M1935">
        <f t="shared" si="87"/>
        <v>15</v>
      </c>
      <c r="N1935" s="15" t="s">
        <v>14</v>
      </c>
      <c r="O1935" s="15">
        <v>2.9</v>
      </c>
    </row>
    <row r="1936" spans="1:16">
      <c r="A1936" s="1">
        <f t="shared" si="88"/>
        <v>41017</v>
      </c>
      <c r="B1936" s="23">
        <v>14.4</v>
      </c>
      <c r="C1936" s="23">
        <v>6.5</v>
      </c>
      <c r="D1936" s="23">
        <v>10.199999999999999</v>
      </c>
      <c r="E1936">
        <f t="shared" si="85"/>
        <v>7.9</v>
      </c>
      <c r="F1936" s="23">
        <v>988.7</v>
      </c>
      <c r="G1936" s="27"/>
      <c r="H1936" s="23">
        <v>986.1</v>
      </c>
      <c r="I1936" s="23">
        <f t="shared" si="86"/>
        <v>988.7</v>
      </c>
      <c r="J1936">
        <v>72</v>
      </c>
      <c r="K1936">
        <v>44</v>
      </c>
      <c r="L1936">
        <v>62</v>
      </c>
      <c r="M1936">
        <f t="shared" si="87"/>
        <v>28</v>
      </c>
      <c r="N1936" s="15" t="s">
        <v>18</v>
      </c>
      <c r="O1936" s="15">
        <v>0.5</v>
      </c>
    </row>
    <row r="1937" spans="1:16">
      <c r="A1937" s="1">
        <f t="shared" si="88"/>
        <v>41018</v>
      </c>
      <c r="B1937" s="23">
        <v>17.8</v>
      </c>
      <c r="C1937" s="23">
        <v>5.0999999999999996</v>
      </c>
      <c r="D1937" s="23">
        <v>12.1</v>
      </c>
      <c r="E1937">
        <f t="shared" si="85"/>
        <v>12.700000000000001</v>
      </c>
      <c r="F1937" s="23">
        <v>983.4</v>
      </c>
      <c r="G1937" s="27"/>
      <c r="H1937" s="23">
        <v>982.7</v>
      </c>
      <c r="I1937" s="23">
        <f t="shared" si="86"/>
        <v>983.4</v>
      </c>
      <c r="J1937">
        <v>88</v>
      </c>
      <c r="K1937">
        <v>43</v>
      </c>
      <c r="L1937">
        <v>63</v>
      </c>
      <c r="M1937">
        <f t="shared" si="87"/>
        <v>45</v>
      </c>
      <c r="N1937" s="15" t="s">
        <v>28</v>
      </c>
      <c r="O1937" s="15">
        <v>2.1</v>
      </c>
    </row>
    <row r="1938" spans="1:16">
      <c r="A1938" s="1">
        <f t="shared" si="88"/>
        <v>41019</v>
      </c>
      <c r="B1938" s="23">
        <v>18.5</v>
      </c>
      <c r="C1938" s="23">
        <v>3.6</v>
      </c>
      <c r="D1938" s="23">
        <v>12.2</v>
      </c>
      <c r="E1938">
        <f t="shared" si="85"/>
        <v>14.9</v>
      </c>
      <c r="F1938" s="23">
        <v>986.3</v>
      </c>
      <c r="G1938" s="27"/>
      <c r="H1938" s="23">
        <v>984</v>
      </c>
      <c r="I1938" s="23">
        <f t="shared" si="86"/>
        <v>986.3</v>
      </c>
      <c r="J1938">
        <v>80</v>
      </c>
      <c r="K1938">
        <v>45</v>
      </c>
      <c r="L1938">
        <v>66</v>
      </c>
      <c r="M1938">
        <f t="shared" si="87"/>
        <v>35</v>
      </c>
      <c r="N1938" s="15" t="s">
        <v>26</v>
      </c>
      <c r="O1938" s="15">
        <v>1.2</v>
      </c>
    </row>
    <row r="1939" spans="1:16">
      <c r="A1939" s="1">
        <f t="shared" si="88"/>
        <v>41020</v>
      </c>
      <c r="B1939" s="23">
        <v>17.8</v>
      </c>
      <c r="C1939" s="23">
        <v>4.2</v>
      </c>
      <c r="D1939" s="23">
        <v>11.2</v>
      </c>
      <c r="E1939">
        <f t="shared" si="85"/>
        <v>13.600000000000001</v>
      </c>
      <c r="F1939" s="23">
        <v>993.8</v>
      </c>
      <c r="G1939" s="27"/>
      <c r="H1939" s="23">
        <v>992.5</v>
      </c>
      <c r="I1939" s="23">
        <f t="shared" si="86"/>
        <v>993.8</v>
      </c>
      <c r="J1939">
        <v>77</v>
      </c>
      <c r="K1939">
        <v>62</v>
      </c>
      <c r="L1939">
        <v>69</v>
      </c>
      <c r="M1939">
        <f t="shared" si="87"/>
        <v>15</v>
      </c>
      <c r="N1939" s="15" t="s">
        <v>25</v>
      </c>
      <c r="O1939" s="15">
        <v>1.6</v>
      </c>
      <c r="P1939">
        <v>0.60000000000000009</v>
      </c>
    </row>
    <row r="1940" spans="1:16">
      <c r="A1940" s="1">
        <f t="shared" si="88"/>
        <v>41021</v>
      </c>
      <c r="B1940" s="23">
        <v>19.2</v>
      </c>
      <c r="C1940" s="23">
        <v>6</v>
      </c>
      <c r="D1940" s="23">
        <v>11.7</v>
      </c>
      <c r="E1940">
        <f t="shared" si="85"/>
        <v>13.2</v>
      </c>
      <c r="F1940" s="23">
        <v>996.7</v>
      </c>
      <c r="G1940" s="27"/>
      <c r="H1940" s="23">
        <v>994.1</v>
      </c>
      <c r="I1940" s="23">
        <f t="shared" si="86"/>
        <v>996.7</v>
      </c>
      <c r="J1940">
        <v>84</v>
      </c>
      <c r="K1940">
        <v>47</v>
      </c>
      <c r="L1940">
        <v>67</v>
      </c>
      <c r="M1940">
        <f t="shared" si="87"/>
        <v>37</v>
      </c>
      <c r="N1940" s="15" t="s">
        <v>22</v>
      </c>
      <c r="O1940" s="15">
        <v>1</v>
      </c>
      <c r="P1940">
        <v>0.8</v>
      </c>
    </row>
    <row r="1941" spans="1:16">
      <c r="A1941" s="1">
        <f t="shared" si="88"/>
        <v>41022</v>
      </c>
      <c r="B1941" s="23">
        <v>12.2</v>
      </c>
      <c r="C1941" s="23">
        <v>3.5</v>
      </c>
      <c r="D1941" s="23">
        <v>9.1</v>
      </c>
      <c r="E1941">
        <f t="shared" si="85"/>
        <v>8.6999999999999993</v>
      </c>
      <c r="F1941" s="23">
        <v>997.7</v>
      </c>
      <c r="G1941" s="27"/>
      <c r="H1941" s="23">
        <v>995.5</v>
      </c>
      <c r="I1941" s="23">
        <f t="shared" si="86"/>
        <v>997.7</v>
      </c>
      <c r="J1941">
        <v>94</v>
      </c>
      <c r="K1941">
        <v>74</v>
      </c>
      <c r="L1941">
        <v>83</v>
      </c>
      <c r="M1941">
        <f t="shared" si="87"/>
        <v>20</v>
      </c>
      <c r="N1941" s="15" t="s">
        <v>20</v>
      </c>
      <c r="O1941" s="15">
        <v>0.3</v>
      </c>
      <c r="P1941">
        <v>0.4</v>
      </c>
    </row>
    <row r="1942" spans="1:16">
      <c r="A1942" s="1">
        <f t="shared" si="88"/>
        <v>41023</v>
      </c>
      <c r="B1942" s="23">
        <v>19.5</v>
      </c>
      <c r="C1942" s="23">
        <v>5.2</v>
      </c>
      <c r="D1942" s="23">
        <v>11.8</v>
      </c>
      <c r="E1942">
        <f t="shared" si="85"/>
        <v>14.3</v>
      </c>
      <c r="F1942" s="23">
        <v>991.3</v>
      </c>
      <c r="G1942" s="27"/>
      <c r="H1942" s="23">
        <v>988.7</v>
      </c>
      <c r="I1942" s="23">
        <f t="shared" si="86"/>
        <v>991.3</v>
      </c>
      <c r="J1942">
        <v>100</v>
      </c>
      <c r="K1942">
        <v>42</v>
      </c>
      <c r="L1942">
        <v>78</v>
      </c>
      <c r="M1942">
        <f t="shared" si="87"/>
        <v>58</v>
      </c>
      <c r="N1942" s="15" t="s">
        <v>24</v>
      </c>
      <c r="O1942" s="15">
        <v>1.2</v>
      </c>
      <c r="P1942">
        <v>4.3</v>
      </c>
    </row>
    <row r="1943" spans="1:16">
      <c r="A1943" s="1">
        <f t="shared" si="88"/>
        <v>41024</v>
      </c>
      <c r="B1943" s="23">
        <v>20.7</v>
      </c>
      <c r="C1943" s="23">
        <v>8.6999999999999993</v>
      </c>
      <c r="D1943" s="23">
        <v>14.1</v>
      </c>
      <c r="E1943">
        <f t="shared" si="85"/>
        <v>12</v>
      </c>
      <c r="F1943" s="23">
        <v>998.5</v>
      </c>
      <c r="G1943" s="27"/>
      <c r="H1943" s="23">
        <v>996.7</v>
      </c>
      <c r="I1943" s="23">
        <f t="shared" si="86"/>
        <v>998.5</v>
      </c>
      <c r="J1943">
        <v>94</v>
      </c>
      <c r="K1943">
        <v>45</v>
      </c>
      <c r="L1943">
        <v>63</v>
      </c>
      <c r="M1943">
        <f t="shared" si="87"/>
        <v>49</v>
      </c>
      <c r="N1943" s="15" t="s">
        <v>22</v>
      </c>
      <c r="O1943" s="15">
        <v>1.8</v>
      </c>
    </row>
    <row r="1944" spans="1:16">
      <c r="A1944" s="1">
        <f t="shared" si="88"/>
        <v>41025</v>
      </c>
      <c r="B1944" s="23">
        <v>23.2</v>
      </c>
      <c r="C1944" s="23">
        <v>11</v>
      </c>
      <c r="D1944" s="23">
        <v>17.399999999999999</v>
      </c>
      <c r="E1944">
        <f t="shared" si="85"/>
        <v>12.2</v>
      </c>
      <c r="F1944" s="23">
        <v>1002</v>
      </c>
      <c r="G1944" s="27"/>
      <c r="H1944" s="23">
        <v>1000.9</v>
      </c>
      <c r="I1944" s="23">
        <f t="shared" si="86"/>
        <v>1002</v>
      </c>
      <c r="J1944">
        <v>62</v>
      </c>
      <c r="K1944">
        <v>34</v>
      </c>
      <c r="L1944">
        <v>48</v>
      </c>
      <c r="M1944">
        <f t="shared" si="87"/>
        <v>28</v>
      </c>
      <c r="N1944" s="15" t="s">
        <v>28</v>
      </c>
      <c r="O1944" s="15">
        <v>2.9</v>
      </c>
    </row>
    <row r="1945" spans="1:16">
      <c r="A1945" s="1">
        <f t="shared" si="88"/>
        <v>41026</v>
      </c>
      <c r="B1945" s="23">
        <v>26.5</v>
      </c>
      <c r="C1945" s="23">
        <v>11.4</v>
      </c>
      <c r="D1945" s="23">
        <v>18.899999999999999</v>
      </c>
      <c r="E1945">
        <f t="shared" si="85"/>
        <v>15.1</v>
      </c>
      <c r="F1945" s="23">
        <v>1003.7</v>
      </c>
      <c r="G1945" s="27"/>
      <c r="H1945" s="23">
        <v>1002.7</v>
      </c>
      <c r="I1945" s="23">
        <f t="shared" si="86"/>
        <v>1003.7</v>
      </c>
      <c r="J1945">
        <v>69</v>
      </c>
      <c r="K1945">
        <v>36</v>
      </c>
      <c r="L1945">
        <v>50</v>
      </c>
      <c r="M1945">
        <f t="shared" si="87"/>
        <v>33</v>
      </c>
      <c r="N1945" s="15" t="s">
        <v>28</v>
      </c>
      <c r="O1945" s="15">
        <v>0.8</v>
      </c>
    </row>
    <row r="1946" spans="1:16">
      <c r="A1946" s="1">
        <f t="shared" si="88"/>
        <v>41027</v>
      </c>
      <c r="B1946" s="23">
        <v>28.5</v>
      </c>
      <c r="C1946" s="23">
        <v>10.4</v>
      </c>
      <c r="D1946" s="23">
        <v>19.8</v>
      </c>
      <c r="E1946">
        <f t="shared" si="85"/>
        <v>18.100000000000001</v>
      </c>
      <c r="F1946" s="23">
        <v>1005.6</v>
      </c>
      <c r="G1946" s="27"/>
      <c r="H1946" s="23">
        <v>1004.4</v>
      </c>
      <c r="I1946" s="23">
        <f t="shared" si="86"/>
        <v>1005.6</v>
      </c>
      <c r="J1946">
        <v>72</v>
      </c>
      <c r="K1946">
        <v>35</v>
      </c>
      <c r="L1946">
        <v>57</v>
      </c>
      <c r="M1946">
        <f t="shared" si="87"/>
        <v>37</v>
      </c>
      <c r="N1946" s="15" t="s">
        <v>20</v>
      </c>
      <c r="O1946" s="15">
        <v>0.8</v>
      </c>
    </row>
    <row r="1947" spans="1:16">
      <c r="A1947" s="1">
        <f t="shared" si="88"/>
        <v>41028</v>
      </c>
      <c r="B1947" s="23">
        <v>30.5</v>
      </c>
      <c r="C1947" s="23">
        <v>13.5</v>
      </c>
      <c r="D1947" s="23">
        <v>20</v>
      </c>
      <c r="E1947">
        <f t="shared" si="85"/>
        <v>17</v>
      </c>
      <c r="F1947" s="23">
        <v>1002.6</v>
      </c>
      <c r="G1947" s="27"/>
      <c r="H1947" s="23">
        <v>1000.9</v>
      </c>
      <c r="I1947" s="23">
        <f t="shared" si="86"/>
        <v>1002.6</v>
      </c>
      <c r="J1947">
        <v>68</v>
      </c>
      <c r="K1947">
        <v>30</v>
      </c>
      <c r="L1947">
        <v>55</v>
      </c>
      <c r="M1947">
        <f t="shared" si="87"/>
        <v>38</v>
      </c>
      <c r="N1947" s="15" t="s">
        <v>14</v>
      </c>
      <c r="O1947" s="15">
        <v>0.6</v>
      </c>
    </row>
    <row r="1948" spans="1:16">
      <c r="A1948" s="1">
        <f t="shared" si="88"/>
        <v>41029</v>
      </c>
      <c r="B1948" s="23">
        <v>28.6</v>
      </c>
      <c r="C1948" s="23">
        <v>10.7</v>
      </c>
      <c r="D1948" s="23">
        <v>20.6</v>
      </c>
      <c r="E1948">
        <f t="shared" si="85"/>
        <v>17.900000000000002</v>
      </c>
      <c r="F1948" s="23">
        <v>1001.4</v>
      </c>
      <c r="G1948" s="15"/>
      <c r="H1948" s="23">
        <v>1000.2</v>
      </c>
      <c r="I1948" s="23">
        <f t="shared" si="86"/>
        <v>1001.4</v>
      </c>
      <c r="J1948">
        <v>62</v>
      </c>
      <c r="K1948">
        <v>29</v>
      </c>
      <c r="L1948">
        <v>50</v>
      </c>
      <c r="M1948">
        <f t="shared" si="87"/>
        <v>33</v>
      </c>
      <c r="N1948" s="15" t="s">
        <v>18</v>
      </c>
      <c r="O1948" s="15">
        <v>0.8</v>
      </c>
    </row>
    <row r="1949" spans="1:16">
      <c r="A1949" s="1">
        <f t="shared" si="88"/>
        <v>41030</v>
      </c>
      <c r="B1949" s="23">
        <v>29</v>
      </c>
      <c r="C1949" s="23">
        <v>11</v>
      </c>
      <c r="D1949" s="23">
        <v>21.3</v>
      </c>
      <c r="E1949">
        <f t="shared" ref="E1949:E2012" si="89">B1949-C1949</f>
        <v>18</v>
      </c>
      <c r="F1949" s="23">
        <v>1001.4</v>
      </c>
      <c r="G1949" s="15"/>
      <c r="H1949" s="23">
        <v>999.7</v>
      </c>
      <c r="I1949" s="23">
        <f t="shared" ref="I1949:I2012" si="90">F1949-G1949</f>
        <v>1001.4</v>
      </c>
      <c r="J1949">
        <v>69</v>
      </c>
      <c r="K1949">
        <v>27</v>
      </c>
      <c r="L1949">
        <v>49</v>
      </c>
      <c r="M1949">
        <f t="shared" ref="M1949:M2012" si="91">J1949-K1949</f>
        <v>42</v>
      </c>
      <c r="N1949" s="15" t="s">
        <v>12</v>
      </c>
      <c r="O1949">
        <v>0.9</v>
      </c>
      <c r="P1949">
        <v>0.30000000000000004</v>
      </c>
    </row>
    <row r="1950" spans="1:16">
      <c r="A1950" s="1">
        <f t="shared" si="88"/>
        <v>41031</v>
      </c>
      <c r="B1950" s="23">
        <v>29.3</v>
      </c>
      <c r="C1950" s="23">
        <v>13.8</v>
      </c>
      <c r="D1950" s="23">
        <v>23.1</v>
      </c>
      <c r="E1950">
        <f t="shared" si="89"/>
        <v>15.5</v>
      </c>
      <c r="F1950" s="23">
        <v>998.9</v>
      </c>
      <c r="G1950" s="15"/>
      <c r="H1950" s="23">
        <v>997.3</v>
      </c>
      <c r="I1950" s="23">
        <f t="shared" si="90"/>
        <v>998.9</v>
      </c>
      <c r="J1950">
        <v>59</v>
      </c>
      <c r="K1950">
        <v>34</v>
      </c>
      <c r="L1950">
        <v>47</v>
      </c>
      <c r="M1950">
        <f t="shared" si="91"/>
        <v>25</v>
      </c>
      <c r="N1950" s="15" t="s">
        <v>27</v>
      </c>
      <c r="O1950">
        <v>0.1</v>
      </c>
      <c r="P1950">
        <v>0.1</v>
      </c>
    </row>
    <row r="1951" spans="1:16">
      <c r="A1951" s="1">
        <f t="shared" si="88"/>
        <v>41032</v>
      </c>
      <c r="B1951" s="23">
        <v>25.6</v>
      </c>
      <c r="C1951" s="23">
        <v>14</v>
      </c>
      <c r="D1951" s="23">
        <v>20.399999999999999</v>
      </c>
      <c r="E1951">
        <f t="shared" si="89"/>
        <v>11.600000000000001</v>
      </c>
      <c r="F1951" s="23">
        <v>994.2</v>
      </c>
      <c r="G1951" s="15"/>
      <c r="H1951" s="23">
        <v>992.8</v>
      </c>
      <c r="I1951" s="23">
        <f t="shared" si="90"/>
        <v>994.2</v>
      </c>
      <c r="J1951">
        <v>59</v>
      </c>
      <c r="K1951">
        <v>40</v>
      </c>
      <c r="L1951">
        <v>49</v>
      </c>
      <c r="M1951">
        <f t="shared" si="91"/>
        <v>19</v>
      </c>
      <c r="N1951" s="15" t="s">
        <v>18</v>
      </c>
      <c r="O1951">
        <v>0.9</v>
      </c>
      <c r="P1951">
        <v>8.5</v>
      </c>
    </row>
    <row r="1952" spans="1:16">
      <c r="A1952" s="1">
        <f t="shared" si="88"/>
        <v>41033</v>
      </c>
      <c r="B1952" s="23">
        <v>22.9</v>
      </c>
      <c r="C1952" s="23">
        <v>12.8</v>
      </c>
      <c r="D1952" s="23">
        <v>16.899999999999999</v>
      </c>
      <c r="E1952">
        <f t="shared" si="89"/>
        <v>10.099999999999998</v>
      </c>
      <c r="F1952" s="23">
        <v>993.4</v>
      </c>
      <c r="G1952" s="15"/>
      <c r="H1952" s="23">
        <v>993.1</v>
      </c>
      <c r="I1952" s="23">
        <f t="shared" si="90"/>
        <v>993.4</v>
      </c>
      <c r="J1952">
        <v>93</v>
      </c>
      <c r="K1952">
        <v>48</v>
      </c>
      <c r="L1952">
        <v>76</v>
      </c>
      <c r="M1952">
        <f t="shared" si="91"/>
        <v>45</v>
      </c>
      <c r="N1952" s="15" t="s">
        <v>12</v>
      </c>
      <c r="O1952">
        <v>0.6</v>
      </c>
      <c r="P1952">
        <v>21</v>
      </c>
    </row>
    <row r="1953" spans="1:16">
      <c r="A1953" s="1">
        <f t="shared" si="88"/>
        <v>41034</v>
      </c>
      <c r="B1953" s="23">
        <v>23.6</v>
      </c>
      <c r="C1953" s="23">
        <v>9.1</v>
      </c>
      <c r="D1953" s="23">
        <v>18.100000000000001</v>
      </c>
      <c r="E1953">
        <f t="shared" si="89"/>
        <v>14.500000000000002</v>
      </c>
      <c r="F1953" s="23">
        <v>994.3</v>
      </c>
      <c r="G1953" s="15"/>
      <c r="H1953" s="23">
        <v>993.3</v>
      </c>
      <c r="I1953" s="23">
        <f t="shared" si="90"/>
        <v>994.3</v>
      </c>
      <c r="J1953">
        <v>83</v>
      </c>
      <c r="K1953">
        <v>35</v>
      </c>
      <c r="L1953">
        <v>56</v>
      </c>
      <c r="M1953">
        <f t="shared" si="91"/>
        <v>48</v>
      </c>
      <c r="N1953" s="15" t="s">
        <v>28</v>
      </c>
      <c r="O1953">
        <v>1.9</v>
      </c>
    </row>
    <row r="1954" spans="1:16">
      <c r="A1954" s="1">
        <f t="shared" si="88"/>
        <v>41035</v>
      </c>
      <c r="B1954" s="23">
        <v>21.4</v>
      </c>
      <c r="C1954" s="23">
        <v>9.1999999999999993</v>
      </c>
      <c r="D1954" s="23">
        <v>18</v>
      </c>
      <c r="E1954">
        <f t="shared" si="89"/>
        <v>12.2</v>
      </c>
      <c r="F1954" s="23">
        <v>997.1</v>
      </c>
      <c r="G1954" s="15"/>
      <c r="H1954" s="23">
        <v>996.7</v>
      </c>
      <c r="I1954" s="23">
        <f t="shared" si="90"/>
        <v>997.1</v>
      </c>
      <c r="J1954">
        <v>62</v>
      </c>
      <c r="K1954">
        <v>51</v>
      </c>
      <c r="L1954">
        <v>56</v>
      </c>
      <c r="M1954">
        <f t="shared" si="91"/>
        <v>11</v>
      </c>
      <c r="N1954" s="15" t="s">
        <v>28</v>
      </c>
      <c r="O1954">
        <v>2.2999999999999998</v>
      </c>
      <c r="P1954">
        <v>12.8</v>
      </c>
    </row>
    <row r="1955" spans="1:16">
      <c r="A1955" s="1">
        <f t="shared" si="88"/>
        <v>41036</v>
      </c>
      <c r="B1955" s="23">
        <v>18.100000000000001</v>
      </c>
      <c r="C1955" s="23">
        <v>12.1</v>
      </c>
      <c r="D1955" s="23">
        <v>13.3</v>
      </c>
      <c r="E1955">
        <f t="shared" si="89"/>
        <v>6.0000000000000018</v>
      </c>
      <c r="F1955" s="23">
        <v>1003.1</v>
      </c>
      <c r="G1955" s="15"/>
      <c r="H1955" s="23">
        <v>1001</v>
      </c>
      <c r="I1955" s="23">
        <f t="shared" si="90"/>
        <v>1003.1</v>
      </c>
      <c r="J1955">
        <v>96</v>
      </c>
      <c r="K1955">
        <v>72</v>
      </c>
      <c r="L1955">
        <v>86</v>
      </c>
      <c r="M1955">
        <f t="shared" si="91"/>
        <v>24</v>
      </c>
      <c r="N1955" s="15" t="s">
        <v>14</v>
      </c>
      <c r="O1955">
        <v>1.6</v>
      </c>
      <c r="P1955">
        <v>14</v>
      </c>
    </row>
    <row r="1956" spans="1:16">
      <c r="A1956" s="1">
        <f t="shared" si="88"/>
        <v>41037</v>
      </c>
      <c r="B1956" s="23">
        <v>22.3</v>
      </c>
      <c r="C1956" s="23">
        <v>7.5</v>
      </c>
      <c r="D1956" s="23">
        <v>15.7</v>
      </c>
      <c r="E1956">
        <f t="shared" si="89"/>
        <v>14.8</v>
      </c>
      <c r="F1956" s="23">
        <v>1004.1</v>
      </c>
      <c r="G1956" s="15"/>
      <c r="H1956" s="23">
        <v>1003.1</v>
      </c>
      <c r="I1956" s="23">
        <f t="shared" si="90"/>
        <v>1004.1</v>
      </c>
      <c r="J1956">
        <v>80</v>
      </c>
      <c r="K1956">
        <v>43</v>
      </c>
      <c r="L1956">
        <v>66</v>
      </c>
      <c r="M1956">
        <f t="shared" si="91"/>
        <v>37</v>
      </c>
      <c r="N1956" s="15" t="s">
        <v>28</v>
      </c>
      <c r="O1956">
        <v>0.1</v>
      </c>
    </row>
    <row r="1957" spans="1:16">
      <c r="A1957" s="1">
        <f t="shared" ref="A1957:A2020" si="92">A1956+1</f>
        <v>41038</v>
      </c>
      <c r="B1957" s="23">
        <v>24.2</v>
      </c>
      <c r="C1957" s="23">
        <v>10</v>
      </c>
      <c r="D1957" s="23">
        <v>17.399999999999999</v>
      </c>
      <c r="E1957">
        <f t="shared" si="89"/>
        <v>14.2</v>
      </c>
      <c r="F1957" s="23">
        <v>1005</v>
      </c>
      <c r="G1957" s="15"/>
      <c r="H1957" s="23">
        <v>1004.2</v>
      </c>
      <c r="I1957" s="23">
        <f t="shared" si="90"/>
        <v>1005</v>
      </c>
      <c r="J1957">
        <v>73</v>
      </c>
      <c r="K1957">
        <v>43</v>
      </c>
      <c r="L1957">
        <v>62</v>
      </c>
      <c r="M1957">
        <f t="shared" si="91"/>
        <v>30</v>
      </c>
      <c r="N1957" s="15" t="s">
        <v>15</v>
      </c>
      <c r="O1957">
        <v>0.8</v>
      </c>
    </row>
    <row r="1958" spans="1:16">
      <c r="A1958" s="1">
        <f t="shared" si="92"/>
        <v>41039</v>
      </c>
      <c r="B1958" s="23">
        <v>25.2</v>
      </c>
      <c r="C1958" s="23">
        <v>10.1</v>
      </c>
      <c r="D1958" s="23">
        <v>18.600000000000001</v>
      </c>
      <c r="E1958">
        <f t="shared" si="89"/>
        <v>15.1</v>
      </c>
      <c r="F1958" s="23">
        <v>1009.9</v>
      </c>
      <c r="G1958" s="15"/>
      <c r="H1958" s="23">
        <v>1009.4</v>
      </c>
      <c r="I1958" s="23">
        <f t="shared" si="90"/>
        <v>1009.9</v>
      </c>
      <c r="J1958">
        <v>67</v>
      </c>
      <c r="K1958">
        <v>36</v>
      </c>
      <c r="L1958">
        <v>55</v>
      </c>
      <c r="M1958">
        <f t="shared" si="91"/>
        <v>31</v>
      </c>
      <c r="N1958" s="15" t="s">
        <v>20</v>
      </c>
      <c r="O1958">
        <v>0.6</v>
      </c>
    </row>
    <row r="1959" spans="1:16">
      <c r="A1959" s="1">
        <f t="shared" si="92"/>
        <v>41040</v>
      </c>
      <c r="B1959" s="23">
        <v>27.1</v>
      </c>
      <c r="C1959" s="23">
        <v>11.5</v>
      </c>
      <c r="D1959" s="23">
        <v>20</v>
      </c>
      <c r="E1959">
        <f t="shared" si="89"/>
        <v>15.600000000000001</v>
      </c>
      <c r="F1959" s="23">
        <v>1011.1</v>
      </c>
      <c r="G1959" s="15"/>
      <c r="H1959" s="23">
        <v>1009.5</v>
      </c>
      <c r="I1959" s="23">
        <f t="shared" si="90"/>
        <v>1011.1</v>
      </c>
      <c r="J1959">
        <v>69</v>
      </c>
      <c r="K1959">
        <v>38</v>
      </c>
      <c r="L1959">
        <v>57</v>
      </c>
      <c r="M1959">
        <f t="shared" si="91"/>
        <v>31</v>
      </c>
      <c r="N1959" s="15" t="s">
        <v>20</v>
      </c>
      <c r="O1959">
        <v>0.8</v>
      </c>
    </row>
    <row r="1960" spans="1:16">
      <c r="A1960" s="1">
        <f t="shared" si="92"/>
        <v>41041</v>
      </c>
      <c r="B1960" s="23">
        <v>29.1</v>
      </c>
      <c r="C1960" s="23">
        <v>12.3</v>
      </c>
      <c r="D1960" s="23">
        <v>19</v>
      </c>
      <c r="E1960">
        <f t="shared" si="89"/>
        <v>16.8</v>
      </c>
      <c r="F1960" s="23">
        <v>1006.2</v>
      </c>
      <c r="G1960" s="15"/>
      <c r="H1960" s="23">
        <v>1004.3</v>
      </c>
      <c r="I1960" s="23">
        <f t="shared" si="90"/>
        <v>1006.2</v>
      </c>
      <c r="J1960">
        <v>76</v>
      </c>
      <c r="K1960">
        <v>45</v>
      </c>
      <c r="L1960">
        <v>65</v>
      </c>
      <c r="M1960">
        <f t="shared" si="91"/>
        <v>31</v>
      </c>
      <c r="N1960" s="15" t="s">
        <v>19</v>
      </c>
      <c r="O1960">
        <v>1.9</v>
      </c>
      <c r="P1960">
        <v>14.9</v>
      </c>
    </row>
    <row r="1961" spans="1:16">
      <c r="A1961" s="1">
        <f t="shared" si="92"/>
        <v>41042</v>
      </c>
      <c r="B1961" s="23">
        <v>14.9</v>
      </c>
      <c r="C1961" s="23">
        <v>7.2</v>
      </c>
      <c r="D1961" s="23">
        <v>9.6</v>
      </c>
      <c r="E1961">
        <f t="shared" si="89"/>
        <v>7.7</v>
      </c>
      <c r="F1961" s="23">
        <v>1012.5</v>
      </c>
      <c r="G1961" s="15"/>
      <c r="H1961" s="23">
        <v>1009</v>
      </c>
      <c r="I1961" s="23">
        <f t="shared" si="90"/>
        <v>1012.5</v>
      </c>
      <c r="J1961">
        <v>87</v>
      </c>
      <c r="K1961">
        <v>71</v>
      </c>
      <c r="L1961">
        <v>77</v>
      </c>
      <c r="M1961">
        <f t="shared" si="91"/>
        <v>16</v>
      </c>
      <c r="N1961" s="15" t="s">
        <v>27</v>
      </c>
      <c r="O1961">
        <v>0.1</v>
      </c>
      <c r="P1961">
        <v>0.60000000000000009</v>
      </c>
    </row>
    <row r="1962" spans="1:16">
      <c r="A1962" s="1">
        <f t="shared" si="92"/>
        <v>41043</v>
      </c>
      <c r="B1962" s="23">
        <v>14.5</v>
      </c>
      <c r="C1962" s="23">
        <v>8</v>
      </c>
      <c r="D1962" s="23">
        <v>11.4</v>
      </c>
      <c r="E1962">
        <f t="shared" si="89"/>
        <v>6.5</v>
      </c>
      <c r="F1962" s="23">
        <v>1003.2</v>
      </c>
      <c r="G1962" s="15"/>
      <c r="H1962" s="23">
        <v>1000.8</v>
      </c>
      <c r="I1962" s="23">
        <f t="shared" si="90"/>
        <v>1003.2</v>
      </c>
      <c r="J1962">
        <v>73</v>
      </c>
      <c r="K1962">
        <v>53</v>
      </c>
      <c r="L1962">
        <v>60</v>
      </c>
      <c r="M1962">
        <f t="shared" si="91"/>
        <v>20</v>
      </c>
      <c r="N1962" s="15" t="s">
        <v>14</v>
      </c>
      <c r="O1962">
        <v>3.2</v>
      </c>
    </row>
    <row r="1963" spans="1:16">
      <c r="A1963" s="1">
        <f t="shared" si="92"/>
        <v>41044</v>
      </c>
      <c r="B1963" s="23">
        <v>17.2</v>
      </c>
      <c r="C1963" s="23">
        <v>10.7</v>
      </c>
      <c r="D1963" s="23">
        <v>12.3</v>
      </c>
      <c r="E1963">
        <f t="shared" si="89"/>
        <v>6.5</v>
      </c>
      <c r="F1963" s="23">
        <v>996.5</v>
      </c>
      <c r="G1963" s="15"/>
      <c r="H1963" s="23">
        <v>995</v>
      </c>
      <c r="I1963" s="23">
        <f t="shared" si="90"/>
        <v>996.5</v>
      </c>
      <c r="J1963">
        <v>87</v>
      </c>
      <c r="K1963">
        <v>56</v>
      </c>
      <c r="L1963">
        <v>68</v>
      </c>
      <c r="M1963">
        <f t="shared" si="91"/>
        <v>31</v>
      </c>
      <c r="N1963" s="15" t="s">
        <v>16</v>
      </c>
      <c r="O1963">
        <v>0.8</v>
      </c>
    </row>
    <row r="1964" spans="1:16">
      <c r="A1964" s="1">
        <f t="shared" si="92"/>
        <v>41045</v>
      </c>
      <c r="B1964" s="23">
        <v>12.6</v>
      </c>
      <c r="C1964" s="23">
        <v>6.4</v>
      </c>
      <c r="D1964" s="23">
        <v>9.6999999999999993</v>
      </c>
      <c r="E1964">
        <f t="shared" si="89"/>
        <v>6.1999999999999993</v>
      </c>
      <c r="F1964" s="23">
        <v>998</v>
      </c>
      <c r="G1964" s="15"/>
      <c r="H1964" s="23">
        <v>996.1</v>
      </c>
      <c r="I1964" s="23">
        <f t="shared" si="90"/>
        <v>998</v>
      </c>
      <c r="J1964">
        <v>83</v>
      </c>
      <c r="K1964">
        <v>54</v>
      </c>
      <c r="L1964">
        <v>72</v>
      </c>
      <c r="M1964">
        <f t="shared" si="91"/>
        <v>29</v>
      </c>
      <c r="N1964" s="15" t="s">
        <v>27</v>
      </c>
      <c r="O1964">
        <v>0.8</v>
      </c>
      <c r="P1964">
        <v>6</v>
      </c>
    </row>
    <row r="1965" spans="1:16">
      <c r="A1965" s="1">
        <f t="shared" si="92"/>
        <v>41046</v>
      </c>
      <c r="B1965" s="23">
        <v>17</v>
      </c>
      <c r="C1965" s="23">
        <v>8.4</v>
      </c>
      <c r="D1965" s="23">
        <v>12.1</v>
      </c>
      <c r="E1965">
        <f t="shared" si="89"/>
        <v>8.6</v>
      </c>
      <c r="F1965" s="23">
        <v>1004.2</v>
      </c>
      <c r="G1965" s="15"/>
      <c r="H1965" s="23">
        <v>1003.3</v>
      </c>
      <c r="I1965" s="23">
        <f t="shared" si="90"/>
        <v>1004.2</v>
      </c>
      <c r="J1965">
        <v>59</v>
      </c>
      <c r="K1965">
        <v>33</v>
      </c>
      <c r="L1965">
        <v>46</v>
      </c>
      <c r="M1965">
        <f t="shared" si="91"/>
        <v>26</v>
      </c>
      <c r="N1965" s="15" t="s">
        <v>14</v>
      </c>
      <c r="O1965">
        <v>2.5</v>
      </c>
    </row>
    <row r="1966" spans="1:16">
      <c r="A1966" s="1">
        <f t="shared" si="92"/>
        <v>41047</v>
      </c>
      <c r="B1966" s="23">
        <v>17.600000000000001</v>
      </c>
      <c r="C1966" s="23">
        <v>3.3</v>
      </c>
      <c r="D1966" s="23">
        <v>11.9</v>
      </c>
      <c r="E1966">
        <f t="shared" si="89"/>
        <v>14.3</v>
      </c>
      <c r="F1966" s="23">
        <v>1004.4</v>
      </c>
      <c r="G1966" s="15"/>
      <c r="H1966" s="23">
        <v>1002.8</v>
      </c>
      <c r="I1966" s="23">
        <f t="shared" si="90"/>
        <v>1004.4</v>
      </c>
      <c r="J1966">
        <v>66</v>
      </c>
      <c r="K1966">
        <v>37</v>
      </c>
      <c r="L1966">
        <v>49</v>
      </c>
      <c r="M1966">
        <f t="shared" si="91"/>
        <v>29</v>
      </c>
      <c r="N1966" s="15" t="s">
        <v>21</v>
      </c>
      <c r="O1966">
        <v>0.4</v>
      </c>
    </row>
    <row r="1967" spans="1:16">
      <c r="A1967" s="1">
        <f t="shared" si="92"/>
        <v>41048</v>
      </c>
      <c r="B1967" s="23">
        <v>21.5</v>
      </c>
      <c r="C1967" s="23">
        <v>5.5</v>
      </c>
      <c r="D1967" s="23">
        <v>14.9</v>
      </c>
      <c r="E1967">
        <f t="shared" si="89"/>
        <v>16</v>
      </c>
      <c r="F1967" s="23">
        <v>1002.8</v>
      </c>
      <c r="G1967" s="15"/>
      <c r="H1967" s="23">
        <v>1001.2</v>
      </c>
      <c r="I1967" s="23">
        <f t="shared" si="90"/>
        <v>1002.8</v>
      </c>
      <c r="J1967">
        <v>67</v>
      </c>
      <c r="K1967">
        <v>37</v>
      </c>
      <c r="L1967">
        <v>56</v>
      </c>
      <c r="M1967">
        <f t="shared" si="91"/>
        <v>30</v>
      </c>
      <c r="N1967" s="15" t="s">
        <v>15</v>
      </c>
      <c r="O1967">
        <v>0.9</v>
      </c>
    </row>
    <row r="1968" spans="1:16">
      <c r="A1968" s="1">
        <f t="shared" si="92"/>
        <v>41049</v>
      </c>
      <c r="B1968" s="23">
        <v>25.9</v>
      </c>
      <c r="C1968" s="23">
        <v>7.9</v>
      </c>
      <c r="D1968" s="23">
        <v>19.100000000000001</v>
      </c>
      <c r="E1968">
        <f t="shared" si="89"/>
        <v>18</v>
      </c>
      <c r="F1968" s="23">
        <v>999.4</v>
      </c>
      <c r="G1968" s="15"/>
      <c r="H1968" s="23">
        <v>997.1</v>
      </c>
      <c r="I1968" s="23">
        <f t="shared" si="90"/>
        <v>999.4</v>
      </c>
      <c r="J1968">
        <v>69</v>
      </c>
      <c r="K1968">
        <v>42</v>
      </c>
      <c r="L1968">
        <v>59</v>
      </c>
      <c r="M1968">
        <f t="shared" si="91"/>
        <v>27</v>
      </c>
      <c r="N1968" s="15" t="s">
        <v>28</v>
      </c>
      <c r="O1968">
        <v>0.5</v>
      </c>
      <c r="P1968">
        <v>1.1000000000000001</v>
      </c>
    </row>
    <row r="1969" spans="1:16">
      <c r="A1969" s="1">
        <f t="shared" si="92"/>
        <v>41050</v>
      </c>
      <c r="B1969" s="23">
        <v>21.5</v>
      </c>
      <c r="C1969" s="23">
        <v>15.6</v>
      </c>
      <c r="D1969" s="23">
        <v>17.600000000000001</v>
      </c>
      <c r="E1969">
        <f t="shared" si="89"/>
        <v>5.9</v>
      </c>
      <c r="F1969" s="23">
        <v>992.8</v>
      </c>
      <c r="G1969" s="15"/>
      <c r="H1969" s="23">
        <v>991.3</v>
      </c>
      <c r="I1969" s="23">
        <f t="shared" si="90"/>
        <v>992.8</v>
      </c>
      <c r="J1969">
        <v>91</v>
      </c>
      <c r="K1969">
        <v>70</v>
      </c>
      <c r="L1969">
        <v>78</v>
      </c>
      <c r="M1969">
        <f t="shared" si="91"/>
        <v>21</v>
      </c>
      <c r="N1969" s="15" t="s">
        <v>14</v>
      </c>
      <c r="O1969">
        <v>0.2</v>
      </c>
      <c r="P1969">
        <v>15.600000000000001</v>
      </c>
    </row>
    <row r="1970" spans="1:16">
      <c r="A1970" s="1">
        <f t="shared" si="92"/>
        <v>41051</v>
      </c>
      <c r="B1970" s="23">
        <v>17.399999999999999</v>
      </c>
      <c r="C1970" s="23">
        <v>13.4</v>
      </c>
      <c r="D1970" s="23">
        <v>14.8</v>
      </c>
      <c r="E1970">
        <f t="shared" si="89"/>
        <v>3.9999999999999982</v>
      </c>
      <c r="F1970" s="23">
        <v>992.5</v>
      </c>
      <c r="G1970" s="15"/>
      <c r="H1970" s="23">
        <v>990.4</v>
      </c>
      <c r="I1970" s="23">
        <f t="shared" si="90"/>
        <v>992.5</v>
      </c>
      <c r="J1970">
        <v>89</v>
      </c>
      <c r="K1970">
        <v>81</v>
      </c>
      <c r="L1970">
        <v>86</v>
      </c>
      <c r="M1970">
        <f t="shared" si="91"/>
        <v>8</v>
      </c>
      <c r="N1970" s="15" t="s">
        <v>27</v>
      </c>
      <c r="O1970">
        <v>1.8</v>
      </c>
      <c r="P1970">
        <v>6.7</v>
      </c>
    </row>
    <row r="1971" spans="1:16">
      <c r="A1971" s="1">
        <f t="shared" si="92"/>
        <v>41052</v>
      </c>
      <c r="B1971" s="23">
        <v>26.4</v>
      </c>
      <c r="C1971" s="23">
        <v>14</v>
      </c>
      <c r="D1971" s="23">
        <v>19.2</v>
      </c>
      <c r="E1971">
        <f t="shared" si="89"/>
        <v>12.399999999999999</v>
      </c>
      <c r="F1971" s="23">
        <v>999.2</v>
      </c>
      <c r="G1971" s="15"/>
      <c r="H1971" s="23">
        <v>996.5</v>
      </c>
      <c r="I1971" s="23">
        <f t="shared" si="90"/>
        <v>999.2</v>
      </c>
      <c r="J1971">
        <v>93</v>
      </c>
      <c r="K1971">
        <v>57</v>
      </c>
      <c r="L1971">
        <v>77</v>
      </c>
      <c r="M1971">
        <f t="shared" si="91"/>
        <v>36</v>
      </c>
      <c r="N1971" s="15" t="s">
        <v>23</v>
      </c>
      <c r="O1971">
        <v>1.8</v>
      </c>
      <c r="P1971">
        <v>1.1000000000000001</v>
      </c>
    </row>
    <row r="1972" spans="1:16">
      <c r="A1972" s="1">
        <f t="shared" si="92"/>
        <v>41053</v>
      </c>
      <c r="B1972" s="23">
        <v>27.4</v>
      </c>
      <c r="C1972" s="23">
        <v>15.9</v>
      </c>
      <c r="D1972" s="23">
        <v>20.7</v>
      </c>
      <c r="E1972">
        <f t="shared" si="89"/>
        <v>11.499999999999998</v>
      </c>
      <c r="F1972" s="23">
        <v>1001.9</v>
      </c>
      <c r="G1972" s="15"/>
      <c r="H1972" s="23">
        <v>1000.1</v>
      </c>
      <c r="I1972" s="23">
        <f t="shared" si="90"/>
        <v>1001.9</v>
      </c>
      <c r="J1972">
        <v>89</v>
      </c>
      <c r="K1972">
        <v>51</v>
      </c>
      <c r="L1972">
        <v>65</v>
      </c>
      <c r="M1972">
        <f t="shared" si="91"/>
        <v>38</v>
      </c>
      <c r="N1972" s="15" t="s">
        <v>17</v>
      </c>
      <c r="O1972">
        <v>1.7</v>
      </c>
      <c r="P1972">
        <v>5.1000000000000005</v>
      </c>
    </row>
    <row r="1973" spans="1:16">
      <c r="A1973" s="1">
        <f t="shared" si="92"/>
        <v>41054</v>
      </c>
      <c r="B1973" s="23">
        <v>22.4</v>
      </c>
      <c r="C1973" s="23">
        <v>13.9</v>
      </c>
      <c r="D1973" s="23">
        <v>16.399999999999999</v>
      </c>
      <c r="E1973">
        <f t="shared" si="89"/>
        <v>8.4999999999999982</v>
      </c>
      <c r="F1973" s="23">
        <v>1003.4</v>
      </c>
      <c r="G1973" s="15"/>
      <c r="H1973" s="23">
        <v>1003.2</v>
      </c>
      <c r="I1973" s="23">
        <f t="shared" si="90"/>
        <v>1003.4</v>
      </c>
      <c r="J1973">
        <v>79</v>
      </c>
      <c r="K1973">
        <v>54</v>
      </c>
      <c r="L1973">
        <v>63</v>
      </c>
      <c r="M1973">
        <f t="shared" si="91"/>
        <v>25</v>
      </c>
      <c r="N1973" s="15" t="s">
        <v>17</v>
      </c>
      <c r="O1973">
        <v>1.9</v>
      </c>
    </row>
    <row r="1974" spans="1:16">
      <c r="A1974" s="1">
        <f t="shared" si="92"/>
        <v>41055</v>
      </c>
      <c r="B1974" s="23">
        <v>21</v>
      </c>
      <c r="C1974" s="23">
        <v>10.1</v>
      </c>
      <c r="D1974" s="23">
        <v>15.3</v>
      </c>
      <c r="E1974">
        <f t="shared" si="89"/>
        <v>10.9</v>
      </c>
      <c r="F1974" s="23">
        <v>1003.4</v>
      </c>
      <c r="G1974" s="15"/>
      <c r="H1974" s="23">
        <v>1003.3</v>
      </c>
      <c r="I1974" s="23">
        <f t="shared" si="90"/>
        <v>1003.4</v>
      </c>
      <c r="J1974">
        <v>77</v>
      </c>
      <c r="K1974">
        <v>43</v>
      </c>
      <c r="L1974">
        <v>59</v>
      </c>
      <c r="M1974">
        <f t="shared" si="91"/>
        <v>34</v>
      </c>
      <c r="N1974" s="15" t="s">
        <v>14</v>
      </c>
      <c r="O1974">
        <v>1.9</v>
      </c>
    </row>
    <row r="1975" spans="1:16">
      <c r="A1975" s="1">
        <f t="shared" si="92"/>
        <v>41056</v>
      </c>
      <c r="B1975" s="23">
        <v>22.8</v>
      </c>
      <c r="C1975" s="23">
        <v>8.3000000000000007</v>
      </c>
      <c r="D1975" s="23">
        <v>15.4</v>
      </c>
      <c r="E1975">
        <f t="shared" si="89"/>
        <v>14.5</v>
      </c>
      <c r="F1975" s="23">
        <v>1002.5</v>
      </c>
      <c r="G1975" s="15"/>
      <c r="H1975" s="23">
        <v>1001.3</v>
      </c>
      <c r="I1975" s="23">
        <f t="shared" si="90"/>
        <v>1002.5</v>
      </c>
      <c r="J1975">
        <v>81</v>
      </c>
      <c r="K1975">
        <v>39</v>
      </c>
      <c r="L1975">
        <v>63</v>
      </c>
      <c r="M1975">
        <f t="shared" si="91"/>
        <v>42</v>
      </c>
      <c r="N1975" s="15" t="s">
        <v>16</v>
      </c>
      <c r="O1975">
        <v>1.6</v>
      </c>
    </row>
    <row r="1976" spans="1:16">
      <c r="A1976" s="1">
        <f t="shared" si="92"/>
        <v>41057</v>
      </c>
      <c r="B1976" s="23">
        <v>24</v>
      </c>
      <c r="C1976" s="23">
        <v>8.3000000000000007</v>
      </c>
      <c r="D1976" s="23">
        <v>17.5</v>
      </c>
      <c r="E1976">
        <f t="shared" si="89"/>
        <v>15.7</v>
      </c>
      <c r="F1976" s="23">
        <v>999.5</v>
      </c>
      <c r="G1976" s="15"/>
      <c r="H1976" s="23">
        <v>998.1</v>
      </c>
      <c r="I1976" s="23">
        <f t="shared" si="90"/>
        <v>999.5</v>
      </c>
      <c r="J1976">
        <v>73</v>
      </c>
      <c r="K1976">
        <v>38</v>
      </c>
      <c r="L1976">
        <v>60</v>
      </c>
      <c r="M1976">
        <f t="shared" si="91"/>
        <v>35</v>
      </c>
      <c r="N1976" s="15" t="s">
        <v>24</v>
      </c>
      <c r="O1976">
        <v>0.3</v>
      </c>
      <c r="P1976">
        <v>0.9</v>
      </c>
    </row>
    <row r="1977" spans="1:16">
      <c r="A1977" s="1">
        <f t="shared" si="92"/>
        <v>41058</v>
      </c>
      <c r="B1977" s="23">
        <v>23.3</v>
      </c>
      <c r="C1977" s="23">
        <v>11.6</v>
      </c>
      <c r="D1977" s="23">
        <v>17</v>
      </c>
      <c r="E1977">
        <f t="shared" si="89"/>
        <v>11.700000000000001</v>
      </c>
      <c r="F1977" s="23">
        <v>997.7</v>
      </c>
      <c r="G1977" s="15"/>
      <c r="H1977" s="23">
        <v>997.3</v>
      </c>
      <c r="I1977" s="23">
        <f t="shared" si="90"/>
        <v>997.7</v>
      </c>
      <c r="J1977">
        <v>83</v>
      </c>
      <c r="K1977">
        <v>68</v>
      </c>
      <c r="L1977">
        <v>74</v>
      </c>
      <c r="M1977">
        <f t="shared" si="91"/>
        <v>15</v>
      </c>
      <c r="N1977" s="15" t="s">
        <v>17</v>
      </c>
      <c r="O1977">
        <v>0.9</v>
      </c>
      <c r="P1977">
        <v>0.7</v>
      </c>
    </row>
    <row r="1978" spans="1:16">
      <c r="A1978" s="1">
        <f t="shared" si="92"/>
        <v>41059</v>
      </c>
      <c r="B1978" s="23">
        <v>26.7</v>
      </c>
      <c r="C1978" s="23">
        <v>12.1</v>
      </c>
      <c r="D1978" s="23">
        <v>20</v>
      </c>
      <c r="E1978">
        <f t="shared" si="89"/>
        <v>14.6</v>
      </c>
      <c r="F1978" s="23">
        <v>1002.5</v>
      </c>
      <c r="G1978" s="15"/>
      <c r="H1978" s="23">
        <v>1001.1</v>
      </c>
      <c r="I1978" s="23">
        <f t="shared" si="90"/>
        <v>1002.5</v>
      </c>
      <c r="J1978">
        <v>88</v>
      </c>
      <c r="K1978">
        <v>38</v>
      </c>
      <c r="L1978">
        <v>66</v>
      </c>
      <c r="M1978">
        <f t="shared" si="91"/>
        <v>50</v>
      </c>
      <c r="N1978" s="15" t="s">
        <v>26</v>
      </c>
      <c r="O1978">
        <v>1</v>
      </c>
      <c r="P1978">
        <v>2</v>
      </c>
    </row>
    <row r="1979" spans="1:16">
      <c r="A1979" s="1">
        <f t="shared" si="92"/>
        <v>41060</v>
      </c>
      <c r="B1979" s="23">
        <v>25.6</v>
      </c>
      <c r="C1979" s="23">
        <v>12.5</v>
      </c>
      <c r="D1979" s="27"/>
      <c r="E1979">
        <f t="shared" si="89"/>
        <v>13.100000000000001</v>
      </c>
      <c r="F1979" s="23">
        <v>1003.1</v>
      </c>
      <c r="G1979" s="23">
        <v>1001.6</v>
      </c>
      <c r="H1979" s="23">
        <v>1002.2</v>
      </c>
      <c r="I1979" s="23">
        <f t="shared" si="90"/>
        <v>1.5</v>
      </c>
      <c r="J1979">
        <v>84</v>
      </c>
      <c r="K1979">
        <v>49</v>
      </c>
      <c r="L1979">
        <v>71</v>
      </c>
      <c r="M1979">
        <f t="shared" si="91"/>
        <v>35</v>
      </c>
      <c r="N1979" s="15" t="s">
        <v>20</v>
      </c>
      <c r="O1979">
        <v>0.7</v>
      </c>
      <c r="P1979">
        <v>0.60000000000000009</v>
      </c>
    </row>
    <row r="1980" spans="1:16">
      <c r="A1980" s="1">
        <f t="shared" si="92"/>
        <v>41061</v>
      </c>
      <c r="B1980" s="23">
        <v>20.8</v>
      </c>
      <c r="C1980" s="23">
        <v>13.5</v>
      </c>
      <c r="D1980" s="23">
        <v>17.399999999999999</v>
      </c>
      <c r="E1980">
        <f t="shared" si="89"/>
        <v>7.3000000000000007</v>
      </c>
      <c r="F1980" s="23">
        <v>999.9</v>
      </c>
      <c r="G1980" s="23">
        <v>997.8</v>
      </c>
      <c r="H1980" s="23">
        <v>998.7</v>
      </c>
      <c r="I1980" s="23">
        <f t="shared" si="90"/>
        <v>2.1000000000000227</v>
      </c>
      <c r="J1980">
        <v>94</v>
      </c>
      <c r="K1980">
        <v>89</v>
      </c>
      <c r="L1980">
        <v>92</v>
      </c>
      <c r="M1980">
        <f t="shared" si="91"/>
        <v>5</v>
      </c>
      <c r="N1980" s="15" t="s">
        <v>20</v>
      </c>
      <c r="O1980">
        <v>0.4</v>
      </c>
      <c r="P1980">
        <v>32.5</v>
      </c>
    </row>
    <row r="1981" spans="1:16">
      <c r="A1981" s="1">
        <f t="shared" si="92"/>
        <v>41062</v>
      </c>
      <c r="B1981" s="23">
        <v>22.2</v>
      </c>
      <c r="C1981" s="23">
        <v>14.1</v>
      </c>
      <c r="D1981" s="23">
        <v>18.100000000000001</v>
      </c>
      <c r="E1981">
        <f t="shared" si="89"/>
        <v>8.1</v>
      </c>
      <c r="F1981" s="23">
        <v>1002.9</v>
      </c>
      <c r="G1981" s="23">
        <v>999.9</v>
      </c>
      <c r="H1981" s="23">
        <v>1001.3</v>
      </c>
      <c r="I1981" s="23">
        <f t="shared" si="90"/>
        <v>3</v>
      </c>
      <c r="J1981">
        <v>90</v>
      </c>
      <c r="K1981">
        <v>79</v>
      </c>
      <c r="L1981">
        <v>83</v>
      </c>
      <c r="M1981">
        <f t="shared" si="91"/>
        <v>11</v>
      </c>
      <c r="N1981" s="27" t="s">
        <v>18</v>
      </c>
      <c r="O1981">
        <v>0.9</v>
      </c>
    </row>
    <row r="1982" spans="1:16">
      <c r="A1982" s="1">
        <f t="shared" si="92"/>
        <v>41063</v>
      </c>
      <c r="B1982" s="23">
        <v>27.8</v>
      </c>
      <c r="C1982" s="23">
        <v>14.7</v>
      </c>
      <c r="D1982" s="23">
        <v>23.4</v>
      </c>
      <c r="E1982">
        <f t="shared" si="89"/>
        <v>13.100000000000001</v>
      </c>
      <c r="F1982" s="23">
        <v>999.2</v>
      </c>
      <c r="G1982" s="23">
        <v>995.7</v>
      </c>
      <c r="H1982" s="23">
        <v>997.3</v>
      </c>
      <c r="I1982" s="23">
        <f t="shared" si="90"/>
        <v>3.5</v>
      </c>
      <c r="J1982">
        <v>69</v>
      </c>
      <c r="K1982">
        <v>50</v>
      </c>
      <c r="L1982">
        <v>57</v>
      </c>
      <c r="M1982">
        <f t="shared" si="91"/>
        <v>19</v>
      </c>
      <c r="N1982" s="27" t="s">
        <v>28</v>
      </c>
      <c r="O1982">
        <v>1.9</v>
      </c>
    </row>
    <row r="1983" spans="1:16">
      <c r="A1983" s="1">
        <f t="shared" si="92"/>
        <v>41064</v>
      </c>
      <c r="B1983" s="23">
        <v>26.5</v>
      </c>
      <c r="C1983" s="23">
        <v>15.3</v>
      </c>
      <c r="D1983" s="23">
        <v>19.8</v>
      </c>
      <c r="E1983">
        <f t="shared" si="89"/>
        <v>11.2</v>
      </c>
      <c r="F1983" s="23">
        <v>995</v>
      </c>
      <c r="G1983" s="23">
        <v>992.5</v>
      </c>
      <c r="H1983" s="23">
        <v>994</v>
      </c>
      <c r="I1983" s="23">
        <f t="shared" si="90"/>
        <v>2.5</v>
      </c>
      <c r="J1983">
        <v>92</v>
      </c>
      <c r="K1983">
        <v>46</v>
      </c>
      <c r="L1983">
        <v>71</v>
      </c>
      <c r="M1983">
        <f t="shared" si="91"/>
        <v>46</v>
      </c>
      <c r="N1983" s="27" t="s">
        <v>26</v>
      </c>
      <c r="O1983">
        <v>0.8</v>
      </c>
      <c r="P1983">
        <v>12.2</v>
      </c>
    </row>
    <row r="1984" spans="1:16">
      <c r="A1984" s="1">
        <f t="shared" si="92"/>
        <v>41065</v>
      </c>
      <c r="B1984" s="23">
        <v>21.8</v>
      </c>
      <c r="C1984" s="23">
        <v>13.4</v>
      </c>
      <c r="D1984" s="23">
        <v>15.8</v>
      </c>
      <c r="E1984">
        <f t="shared" si="89"/>
        <v>8.4</v>
      </c>
      <c r="F1984" s="23">
        <v>1001.4</v>
      </c>
      <c r="G1984" s="23">
        <v>995.9</v>
      </c>
      <c r="H1984" s="23">
        <v>998</v>
      </c>
      <c r="I1984" s="23">
        <f t="shared" si="90"/>
        <v>5.5</v>
      </c>
      <c r="J1984">
        <v>85</v>
      </c>
      <c r="K1984">
        <v>43</v>
      </c>
      <c r="L1984">
        <v>73</v>
      </c>
      <c r="M1984">
        <f t="shared" si="91"/>
        <v>42</v>
      </c>
      <c r="N1984" s="27" t="s">
        <v>24</v>
      </c>
      <c r="O1984">
        <v>0.8</v>
      </c>
      <c r="P1984">
        <v>6.4</v>
      </c>
    </row>
    <row r="1985" spans="1:16">
      <c r="A1985" s="1">
        <f t="shared" si="92"/>
        <v>41066</v>
      </c>
      <c r="B1985" s="23">
        <v>24.3</v>
      </c>
      <c r="C1985" s="23">
        <v>7</v>
      </c>
      <c r="D1985" s="23">
        <v>17.399999999999999</v>
      </c>
      <c r="E1985">
        <f t="shared" si="89"/>
        <v>17.3</v>
      </c>
      <c r="F1985" s="23">
        <v>1001.3</v>
      </c>
      <c r="G1985" s="23">
        <v>996.1</v>
      </c>
      <c r="H1985" s="23">
        <v>998.3</v>
      </c>
      <c r="I1985" s="23">
        <f t="shared" si="90"/>
        <v>5.1999999999999318</v>
      </c>
      <c r="J1985">
        <v>81</v>
      </c>
      <c r="K1985">
        <v>53</v>
      </c>
      <c r="L1985">
        <v>69</v>
      </c>
      <c r="M1985">
        <f t="shared" si="91"/>
        <v>28</v>
      </c>
      <c r="N1985" s="27" t="s">
        <v>22</v>
      </c>
      <c r="O1985">
        <v>0.9</v>
      </c>
    </row>
    <row r="1986" spans="1:16">
      <c r="A1986" s="1">
        <f t="shared" si="92"/>
        <v>41067</v>
      </c>
      <c r="B1986" s="23">
        <v>27</v>
      </c>
      <c r="C1986" s="23">
        <v>14.2</v>
      </c>
      <c r="D1986" s="23">
        <v>22.4</v>
      </c>
      <c r="E1986">
        <f t="shared" si="89"/>
        <v>12.8</v>
      </c>
      <c r="F1986" s="23">
        <v>997.3</v>
      </c>
      <c r="G1986" s="23">
        <v>995.3</v>
      </c>
      <c r="H1986" s="23">
        <v>996.2</v>
      </c>
      <c r="I1986" s="23">
        <f t="shared" si="90"/>
        <v>2</v>
      </c>
      <c r="J1986">
        <v>62</v>
      </c>
      <c r="K1986">
        <v>54</v>
      </c>
      <c r="L1986">
        <v>56</v>
      </c>
      <c r="M1986">
        <f t="shared" si="91"/>
        <v>8</v>
      </c>
      <c r="N1986" s="27" t="s">
        <v>22</v>
      </c>
      <c r="O1986">
        <v>1.7</v>
      </c>
    </row>
    <row r="1987" spans="1:16">
      <c r="A1987" s="1">
        <f t="shared" si="92"/>
        <v>41068</v>
      </c>
      <c r="B1987" s="23">
        <v>29.1</v>
      </c>
      <c r="C1987" s="23">
        <v>19.399999999999999</v>
      </c>
      <c r="D1987" s="23">
        <v>25.5</v>
      </c>
      <c r="E1987">
        <f t="shared" si="89"/>
        <v>9.7000000000000028</v>
      </c>
      <c r="F1987" s="23">
        <v>997</v>
      </c>
      <c r="G1987" s="23">
        <v>996.2</v>
      </c>
      <c r="H1987" s="23">
        <v>996.6</v>
      </c>
      <c r="I1987" s="23">
        <f t="shared" si="90"/>
        <v>0.79999999999995453</v>
      </c>
      <c r="J1987">
        <v>55</v>
      </c>
      <c r="K1987">
        <v>48</v>
      </c>
      <c r="L1987">
        <v>51</v>
      </c>
      <c r="M1987">
        <f t="shared" si="91"/>
        <v>7</v>
      </c>
      <c r="N1987" s="27" t="s">
        <v>28</v>
      </c>
      <c r="O1987">
        <v>1.8</v>
      </c>
    </row>
    <row r="1988" spans="1:16">
      <c r="A1988" s="1">
        <f t="shared" si="92"/>
        <v>41069</v>
      </c>
      <c r="B1988" s="23">
        <v>26.9</v>
      </c>
      <c r="C1988" s="23">
        <v>16.899999999999999</v>
      </c>
      <c r="D1988" s="23">
        <v>22</v>
      </c>
      <c r="E1988">
        <f t="shared" si="89"/>
        <v>10</v>
      </c>
      <c r="F1988" s="23">
        <v>998.9</v>
      </c>
      <c r="G1988" s="23">
        <v>998.1</v>
      </c>
      <c r="H1988" s="23">
        <v>998.6</v>
      </c>
      <c r="I1988" s="23">
        <f t="shared" si="90"/>
        <v>0.79999999999995453</v>
      </c>
      <c r="J1988">
        <v>83</v>
      </c>
      <c r="K1988">
        <v>47</v>
      </c>
      <c r="L1988">
        <v>69</v>
      </c>
      <c r="M1988">
        <f t="shared" si="91"/>
        <v>36</v>
      </c>
      <c r="N1988" s="27" t="s">
        <v>16</v>
      </c>
      <c r="O1988">
        <v>1.5</v>
      </c>
      <c r="P1988">
        <v>5.9</v>
      </c>
    </row>
    <row r="1989" spans="1:16">
      <c r="A1989" s="1">
        <f t="shared" si="92"/>
        <v>41070</v>
      </c>
      <c r="B1989" s="23">
        <v>26.6</v>
      </c>
      <c r="C1989" s="23">
        <v>16.3</v>
      </c>
      <c r="D1989" s="23">
        <v>21.6</v>
      </c>
      <c r="E1989">
        <f t="shared" si="89"/>
        <v>10.3</v>
      </c>
      <c r="F1989" s="23">
        <v>996.9</v>
      </c>
      <c r="G1989" s="23">
        <v>992.4</v>
      </c>
      <c r="H1989" s="23">
        <v>994.2</v>
      </c>
      <c r="I1989" s="23">
        <f t="shared" si="90"/>
        <v>4.5</v>
      </c>
      <c r="J1989">
        <v>76</v>
      </c>
      <c r="K1989">
        <v>57</v>
      </c>
      <c r="L1989">
        <v>62</v>
      </c>
      <c r="M1989">
        <f t="shared" si="91"/>
        <v>19</v>
      </c>
      <c r="N1989" s="27" t="s">
        <v>20</v>
      </c>
      <c r="O1989">
        <v>0.6</v>
      </c>
      <c r="P1989">
        <v>10.9</v>
      </c>
    </row>
    <row r="1990" spans="1:16">
      <c r="A1990" s="1">
        <f t="shared" si="92"/>
        <v>41071</v>
      </c>
      <c r="B1990" s="23">
        <v>24</v>
      </c>
      <c r="C1990" s="23">
        <v>15.2</v>
      </c>
      <c r="D1990" s="23">
        <v>17.899999999999999</v>
      </c>
      <c r="E1990">
        <f t="shared" si="89"/>
        <v>8.8000000000000007</v>
      </c>
      <c r="F1990" s="23">
        <v>991.8</v>
      </c>
      <c r="G1990" s="23">
        <v>990.1</v>
      </c>
      <c r="H1990" s="23">
        <v>990.7</v>
      </c>
      <c r="I1990" s="23">
        <f t="shared" si="90"/>
        <v>1.6999999999999318</v>
      </c>
      <c r="J1990">
        <v>95</v>
      </c>
      <c r="K1990">
        <v>50</v>
      </c>
      <c r="L1990">
        <v>92</v>
      </c>
      <c r="M1990">
        <f t="shared" si="91"/>
        <v>45</v>
      </c>
      <c r="N1990" s="27" t="s">
        <v>17</v>
      </c>
      <c r="O1990">
        <v>0.4</v>
      </c>
      <c r="P1990">
        <v>14.600000000000001</v>
      </c>
    </row>
    <row r="1991" spans="1:16">
      <c r="A1991" s="1">
        <f t="shared" si="92"/>
        <v>41072</v>
      </c>
      <c r="B1991" s="23">
        <v>19.3</v>
      </c>
      <c r="C1991" s="23">
        <v>15</v>
      </c>
      <c r="D1991" s="23">
        <v>16.399999999999999</v>
      </c>
      <c r="E1991">
        <f t="shared" si="89"/>
        <v>4.3000000000000007</v>
      </c>
      <c r="F1991" s="23">
        <v>989.6</v>
      </c>
      <c r="G1991" s="23">
        <v>988.5</v>
      </c>
      <c r="H1991" s="23">
        <v>989.1</v>
      </c>
      <c r="I1991" s="23">
        <f t="shared" si="90"/>
        <v>1.1000000000000227</v>
      </c>
      <c r="J1991">
        <v>95</v>
      </c>
      <c r="K1991">
        <v>87</v>
      </c>
      <c r="L1991">
        <v>89</v>
      </c>
      <c r="M1991">
        <f t="shared" si="91"/>
        <v>8</v>
      </c>
      <c r="N1991" s="27" t="s">
        <v>20</v>
      </c>
      <c r="O1991">
        <v>0.4</v>
      </c>
      <c r="P1991">
        <v>14.8</v>
      </c>
    </row>
    <row r="1992" spans="1:16">
      <c r="A1992" s="1">
        <f t="shared" si="92"/>
        <v>41073</v>
      </c>
      <c r="B1992" s="23">
        <v>23.5</v>
      </c>
      <c r="C1992" s="23">
        <v>11.4</v>
      </c>
      <c r="D1992" s="23">
        <v>17.2</v>
      </c>
      <c r="E1992">
        <f t="shared" si="89"/>
        <v>12.1</v>
      </c>
      <c r="F1992" s="23">
        <v>999.9</v>
      </c>
      <c r="G1992" s="23">
        <v>993.8</v>
      </c>
      <c r="H1992" s="23">
        <v>996.8</v>
      </c>
      <c r="I1992" s="23">
        <f t="shared" si="90"/>
        <v>6.1000000000000227</v>
      </c>
      <c r="J1992">
        <v>96</v>
      </c>
      <c r="K1992">
        <v>82</v>
      </c>
      <c r="L1992">
        <v>71</v>
      </c>
      <c r="M1992">
        <f t="shared" si="91"/>
        <v>14</v>
      </c>
      <c r="N1992" s="27" t="s">
        <v>17</v>
      </c>
      <c r="O1992">
        <v>0.3</v>
      </c>
      <c r="P1992">
        <v>5.9</v>
      </c>
    </row>
    <row r="1993" spans="1:16">
      <c r="A1993" s="1">
        <f t="shared" si="92"/>
        <v>41074</v>
      </c>
      <c r="B1993" s="23">
        <v>23.9</v>
      </c>
      <c r="C1993" s="23">
        <v>13</v>
      </c>
      <c r="D1993" s="23">
        <v>18.5</v>
      </c>
      <c r="E1993">
        <f t="shared" si="89"/>
        <v>10.899999999999999</v>
      </c>
      <c r="F1993" s="23">
        <v>1003.4</v>
      </c>
      <c r="G1993" s="23">
        <v>1003.3</v>
      </c>
      <c r="H1993" s="23">
        <v>1003.3</v>
      </c>
      <c r="I1993" s="23">
        <f t="shared" si="90"/>
        <v>0.10000000000002274</v>
      </c>
      <c r="J1993">
        <v>82</v>
      </c>
      <c r="K1993">
        <v>48</v>
      </c>
      <c r="L1993">
        <v>71</v>
      </c>
      <c r="M1993">
        <f t="shared" si="91"/>
        <v>34</v>
      </c>
      <c r="N1993" s="27" t="s">
        <v>26</v>
      </c>
      <c r="O1993">
        <v>0.4</v>
      </c>
    </row>
    <row r="1994" spans="1:16">
      <c r="A1994" s="1">
        <f t="shared" si="92"/>
        <v>41075</v>
      </c>
      <c r="B1994" s="23">
        <v>27.3</v>
      </c>
      <c r="C1994" s="23">
        <v>12.4</v>
      </c>
      <c r="D1994" s="23">
        <v>21</v>
      </c>
      <c r="E1994">
        <f t="shared" si="89"/>
        <v>14.9</v>
      </c>
      <c r="F1994" s="23">
        <v>1005.8</v>
      </c>
      <c r="G1994" s="23">
        <v>1005.4</v>
      </c>
      <c r="H1994" s="23">
        <v>1005.5</v>
      </c>
      <c r="I1994" s="23">
        <f t="shared" si="90"/>
        <v>0.39999999999997726</v>
      </c>
      <c r="J1994">
        <v>76</v>
      </c>
      <c r="K1994">
        <v>49</v>
      </c>
      <c r="L1994">
        <v>62</v>
      </c>
      <c r="M1994">
        <f t="shared" si="91"/>
        <v>27</v>
      </c>
      <c r="N1994" s="27" t="s">
        <v>18</v>
      </c>
      <c r="O1994">
        <v>0.8</v>
      </c>
    </row>
    <row r="1995" spans="1:16">
      <c r="A1995" s="1">
        <f t="shared" si="92"/>
        <v>41076</v>
      </c>
      <c r="B1995" s="23">
        <v>29.4</v>
      </c>
      <c r="C1995" s="23">
        <v>14.2</v>
      </c>
      <c r="D1995" s="23">
        <v>22.6</v>
      </c>
      <c r="E1995">
        <f t="shared" si="89"/>
        <v>15.2</v>
      </c>
      <c r="F1995" s="23">
        <v>1006.6</v>
      </c>
      <c r="G1995" s="23">
        <v>1004.1</v>
      </c>
      <c r="H1995" s="23">
        <v>1005.2</v>
      </c>
      <c r="I1995" s="23">
        <f t="shared" si="90"/>
        <v>2.5</v>
      </c>
      <c r="J1995">
        <v>72</v>
      </c>
      <c r="K1995">
        <v>38</v>
      </c>
      <c r="L1995">
        <v>63</v>
      </c>
      <c r="M1995">
        <f t="shared" si="91"/>
        <v>34</v>
      </c>
      <c r="N1995" s="27" t="s">
        <v>20</v>
      </c>
      <c r="O1995">
        <v>0.8</v>
      </c>
    </row>
    <row r="1996" spans="1:16">
      <c r="A1996" s="1">
        <f t="shared" si="92"/>
        <v>41077</v>
      </c>
      <c r="B1996" s="23">
        <v>30.9</v>
      </c>
      <c r="C1996" s="23">
        <v>16.7</v>
      </c>
      <c r="D1996" s="23">
        <v>24.1</v>
      </c>
      <c r="E1996">
        <f t="shared" si="89"/>
        <v>14.2</v>
      </c>
      <c r="F1996" s="23">
        <v>1004.6</v>
      </c>
      <c r="G1996" s="23">
        <v>1004.2</v>
      </c>
      <c r="H1996" s="23">
        <v>1004.4</v>
      </c>
      <c r="I1996" s="23">
        <f t="shared" si="90"/>
        <v>0.39999999999997726</v>
      </c>
      <c r="J1996">
        <v>71</v>
      </c>
      <c r="K1996">
        <v>47</v>
      </c>
      <c r="L1996">
        <v>62</v>
      </c>
      <c r="M1996">
        <f t="shared" si="91"/>
        <v>24</v>
      </c>
      <c r="N1996" s="27" t="s">
        <v>16</v>
      </c>
      <c r="O1996">
        <v>1</v>
      </c>
    </row>
    <row r="1997" spans="1:16">
      <c r="A1997" s="1">
        <f t="shared" si="92"/>
        <v>41078</v>
      </c>
      <c r="B1997" s="23">
        <v>31.2</v>
      </c>
      <c r="C1997" s="23">
        <v>17.600000000000001</v>
      </c>
      <c r="D1997" s="23">
        <v>25.1</v>
      </c>
      <c r="E1997">
        <f t="shared" si="89"/>
        <v>13.599999999999998</v>
      </c>
      <c r="F1997" s="23">
        <v>1003.7</v>
      </c>
      <c r="G1997" s="23">
        <v>1001.7</v>
      </c>
      <c r="H1997" s="23">
        <v>1002.5</v>
      </c>
      <c r="I1997" s="23">
        <f t="shared" si="90"/>
        <v>2</v>
      </c>
      <c r="J1997">
        <v>71</v>
      </c>
      <c r="K1997">
        <v>44</v>
      </c>
      <c r="L1997">
        <v>59</v>
      </c>
      <c r="M1997">
        <f t="shared" si="91"/>
        <v>27</v>
      </c>
      <c r="N1997" s="27" t="s">
        <v>16</v>
      </c>
      <c r="O1997">
        <v>0.3</v>
      </c>
    </row>
    <row r="1998" spans="1:16">
      <c r="A1998" s="1">
        <f t="shared" si="92"/>
        <v>41079</v>
      </c>
      <c r="B1998" s="23">
        <v>32.1</v>
      </c>
      <c r="C1998" s="23">
        <v>18.399999999999999</v>
      </c>
      <c r="D1998" s="23">
        <v>26</v>
      </c>
      <c r="E1998">
        <f t="shared" si="89"/>
        <v>13.700000000000003</v>
      </c>
      <c r="F1998" s="23">
        <v>1002.1</v>
      </c>
      <c r="G1998" s="23">
        <v>1000.4</v>
      </c>
      <c r="H1998" s="23">
        <v>1001.2</v>
      </c>
      <c r="I1998" s="23">
        <f t="shared" si="90"/>
        <v>1.7000000000000455</v>
      </c>
      <c r="J1998">
        <v>74</v>
      </c>
      <c r="K1998">
        <v>40</v>
      </c>
      <c r="L1998">
        <v>61</v>
      </c>
      <c r="M1998">
        <f t="shared" si="91"/>
        <v>34</v>
      </c>
      <c r="N1998" s="27" t="s">
        <v>19</v>
      </c>
      <c r="O1998">
        <v>0.4</v>
      </c>
    </row>
    <row r="1999" spans="1:16">
      <c r="A1999" s="1">
        <f t="shared" si="92"/>
        <v>41080</v>
      </c>
      <c r="B1999" s="23">
        <v>32.5</v>
      </c>
      <c r="C1999" s="23">
        <v>19.399999999999999</v>
      </c>
      <c r="D1999" s="23">
        <v>27</v>
      </c>
      <c r="E1999">
        <f t="shared" si="89"/>
        <v>13.100000000000001</v>
      </c>
      <c r="F1999" s="23">
        <v>999.1</v>
      </c>
      <c r="G1999" s="23">
        <v>994.2</v>
      </c>
      <c r="H1999" s="23">
        <v>996.8</v>
      </c>
      <c r="I1999" s="23">
        <f t="shared" si="90"/>
        <v>4.8999999999999773</v>
      </c>
      <c r="J1999">
        <v>74</v>
      </c>
      <c r="K1999">
        <v>42</v>
      </c>
      <c r="L1999">
        <v>65</v>
      </c>
      <c r="M1999">
        <f t="shared" si="91"/>
        <v>32</v>
      </c>
      <c r="N1999" s="27" t="s">
        <v>16</v>
      </c>
      <c r="O1999">
        <v>1</v>
      </c>
    </row>
    <row r="2000" spans="1:16">
      <c r="A2000" s="1">
        <f t="shared" si="92"/>
        <v>41081</v>
      </c>
      <c r="B2000" s="23">
        <v>33.5</v>
      </c>
      <c r="C2000" s="23">
        <v>20.399999999999999</v>
      </c>
      <c r="D2000" s="23">
        <v>27.4</v>
      </c>
      <c r="E2000">
        <f t="shared" si="89"/>
        <v>13.100000000000001</v>
      </c>
      <c r="F2000" s="23">
        <v>995</v>
      </c>
      <c r="G2000" s="23">
        <v>993.6</v>
      </c>
      <c r="H2000" s="23">
        <v>994.2</v>
      </c>
      <c r="I2000" s="23">
        <f t="shared" si="90"/>
        <v>1.3999999999999773</v>
      </c>
      <c r="J2000">
        <v>76</v>
      </c>
      <c r="K2000">
        <v>48</v>
      </c>
      <c r="L2000">
        <v>66</v>
      </c>
      <c r="M2000">
        <f t="shared" si="91"/>
        <v>28</v>
      </c>
      <c r="N2000" s="27" t="s">
        <v>16</v>
      </c>
      <c r="O2000">
        <v>0.6</v>
      </c>
    </row>
    <row r="2001" spans="1:16">
      <c r="A2001" s="1">
        <f t="shared" si="92"/>
        <v>41082</v>
      </c>
      <c r="B2001" s="23">
        <v>27.9</v>
      </c>
      <c r="C2001" s="23">
        <v>18.100000000000001</v>
      </c>
      <c r="D2001" s="23">
        <v>24.7</v>
      </c>
      <c r="E2001">
        <f t="shared" si="89"/>
        <v>9.7999999999999972</v>
      </c>
      <c r="F2001" s="23">
        <v>1003</v>
      </c>
      <c r="G2001" s="23">
        <v>998.5</v>
      </c>
      <c r="H2001" s="23">
        <v>1001.1</v>
      </c>
      <c r="I2001" s="23">
        <f t="shared" si="90"/>
        <v>4.5</v>
      </c>
      <c r="J2001">
        <v>70</v>
      </c>
      <c r="K2001">
        <v>46</v>
      </c>
      <c r="L2001">
        <v>58</v>
      </c>
      <c r="M2001">
        <f t="shared" si="91"/>
        <v>24</v>
      </c>
      <c r="N2001" s="27" t="s">
        <v>17</v>
      </c>
      <c r="O2001">
        <v>1.8</v>
      </c>
    </row>
    <row r="2002" spans="1:16">
      <c r="A2002" s="1">
        <f t="shared" si="92"/>
        <v>41083</v>
      </c>
      <c r="B2002" s="23">
        <v>27.8</v>
      </c>
      <c r="C2002" s="23">
        <v>17.899999999999999</v>
      </c>
      <c r="D2002" s="23">
        <v>23.7</v>
      </c>
      <c r="E2002">
        <f t="shared" si="89"/>
        <v>9.9000000000000021</v>
      </c>
      <c r="F2002" s="23">
        <v>1006</v>
      </c>
      <c r="G2002" s="23">
        <v>1005.6</v>
      </c>
      <c r="H2002" s="23">
        <v>1005.8</v>
      </c>
      <c r="I2002" s="23">
        <f t="shared" si="90"/>
        <v>0.39999999999997726</v>
      </c>
      <c r="J2002">
        <v>61</v>
      </c>
      <c r="K2002">
        <v>49</v>
      </c>
      <c r="L2002">
        <v>54</v>
      </c>
      <c r="M2002">
        <f t="shared" si="91"/>
        <v>12</v>
      </c>
      <c r="N2002" s="27" t="s">
        <v>14</v>
      </c>
      <c r="O2002">
        <v>2.1</v>
      </c>
    </row>
    <row r="2003" spans="1:16">
      <c r="A2003" s="1">
        <f t="shared" si="92"/>
        <v>41084</v>
      </c>
      <c r="B2003" s="23">
        <v>29.5</v>
      </c>
      <c r="C2003" s="23">
        <v>21.5</v>
      </c>
      <c r="D2003" s="23">
        <v>24.7</v>
      </c>
      <c r="E2003">
        <f t="shared" si="89"/>
        <v>8</v>
      </c>
      <c r="F2003" s="23">
        <v>1005.6</v>
      </c>
      <c r="G2003" s="23">
        <v>998.9</v>
      </c>
      <c r="H2003" s="23">
        <v>1002.1</v>
      </c>
      <c r="I2003" s="23">
        <f t="shared" si="90"/>
        <v>6.7000000000000455</v>
      </c>
      <c r="J2003">
        <v>72</v>
      </c>
      <c r="K2003">
        <v>46</v>
      </c>
      <c r="L2003">
        <v>57</v>
      </c>
      <c r="M2003">
        <f t="shared" si="91"/>
        <v>26</v>
      </c>
      <c r="N2003" s="27" t="s">
        <v>14</v>
      </c>
      <c r="O2003">
        <v>1.4</v>
      </c>
    </row>
    <row r="2004" spans="1:16">
      <c r="A2004" s="1">
        <f t="shared" si="92"/>
        <v>41085</v>
      </c>
      <c r="B2004" s="23">
        <v>29.3</v>
      </c>
      <c r="C2004" s="23">
        <v>15</v>
      </c>
      <c r="D2004" s="23">
        <v>20.2</v>
      </c>
      <c r="E2004">
        <f t="shared" si="89"/>
        <v>14.3</v>
      </c>
      <c r="F2004" s="23">
        <v>1002.3</v>
      </c>
      <c r="G2004" s="23">
        <v>996.6</v>
      </c>
      <c r="H2004" s="23">
        <v>998.8</v>
      </c>
      <c r="I2004" s="23">
        <f t="shared" si="90"/>
        <v>5.6999999999999318</v>
      </c>
      <c r="J2004">
        <v>95</v>
      </c>
      <c r="K2004">
        <v>46</v>
      </c>
      <c r="L2004">
        <v>71</v>
      </c>
      <c r="M2004">
        <f t="shared" si="91"/>
        <v>49</v>
      </c>
      <c r="N2004" s="27" t="s">
        <v>14</v>
      </c>
      <c r="O2004">
        <v>3</v>
      </c>
      <c r="P2004">
        <v>24.4</v>
      </c>
    </row>
    <row r="2005" spans="1:16">
      <c r="A2005" s="1">
        <f t="shared" si="92"/>
        <v>41086</v>
      </c>
      <c r="B2005" s="23">
        <v>25.5</v>
      </c>
      <c r="C2005" s="23">
        <v>14</v>
      </c>
      <c r="D2005" s="23">
        <v>19.600000000000001</v>
      </c>
      <c r="E2005">
        <f t="shared" si="89"/>
        <v>11.5</v>
      </c>
      <c r="F2005" s="23">
        <v>1004.9</v>
      </c>
      <c r="G2005" s="23">
        <v>1004</v>
      </c>
      <c r="H2005" s="23">
        <v>1004.4</v>
      </c>
      <c r="I2005" s="23">
        <f t="shared" si="90"/>
        <v>0.89999999999997726</v>
      </c>
      <c r="J2005">
        <v>80</v>
      </c>
      <c r="K2005">
        <v>57</v>
      </c>
      <c r="L2005">
        <v>67</v>
      </c>
      <c r="M2005">
        <f t="shared" si="91"/>
        <v>23</v>
      </c>
      <c r="N2005" s="27" t="s">
        <v>18</v>
      </c>
      <c r="O2005">
        <v>0.3</v>
      </c>
    </row>
    <row r="2006" spans="1:16">
      <c r="A2006" s="1">
        <f t="shared" si="92"/>
        <v>41087</v>
      </c>
      <c r="B2006" s="23">
        <v>27.4</v>
      </c>
      <c r="C2006" s="23">
        <v>13.2</v>
      </c>
      <c r="D2006" s="23">
        <v>21.4</v>
      </c>
      <c r="E2006">
        <f t="shared" si="89"/>
        <v>14.2</v>
      </c>
      <c r="F2006" s="23">
        <v>1006.5</v>
      </c>
      <c r="G2006" s="23">
        <v>1002.5</v>
      </c>
      <c r="H2006" s="23">
        <v>1004.4</v>
      </c>
      <c r="I2006" s="23">
        <f t="shared" si="90"/>
        <v>4</v>
      </c>
      <c r="J2006">
        <v>64</v>
      </c>
      <c r="K2006">
        <v>42</v>
      </c>
      <c r="L2006">
        <v>56</v>
      </c>
      <c r="M2006">
        <f t="shared" si="91"/>
        <v>22</v>
      </c>
      <c r="N2006" s="27" t="s">
        <v>12</v>
      </c>
      <c r="O2006">
        <v>1.1000000000000001</v>
      </c>
    </row>
    <row r="2007" spans="1:16">
      <c r="A2007" s="1">
        <f t="shared" si="92"/>
        <v>41088</v>
      </c>
      <c r="B2007" s="23">
        <v>31</v>
      </c>
      <c r="C2007" s="23">
        <v>14.6</v>
      </c>
      <c r="D2007" s="23">
        <v>24</v>
      </c>
      <c r="E2007">
        <f t="shared" si="89"/>
        <v>16.399999999999999</v>
      </c>
      <c r="F2007" s="23">
        <v>1001.1</v>
      </c>
      <c r="G2007" s="23">
        <v>997.8</v>
      </c>
      <c r="H2007" s="23">
        <v>999.3</v>
      </c>
      <c r="I2007" s="23">
        <f t="shared" si="90"/>
        <v>3.3000000000000682</v>
      </c>
      <c r="J2007">
        <v>73</v>
      </c>
      <c r="K2007">
        <v>40</v>
      </c>
      <c r="L2007">
        <v>62</v>
      </c>
      <c r="M2007">
        <f t="shared" si="91"/>
        <v>33</v>
      </c>
      <c r="N2007" s="27" t="s">
        <v>28</v>
      </c>
      <c r="O2007">
        <v>0.7</v>
      </c>
    </row>
    <row r="2008" spans="1:16">
      <c r="A2008" s="1">
        <f t="shared" si="92"/>
        <v>41089</v>
      </c>
      <c r="B2008" s="23">
        <v>32.9</v>
      </c>
      <c r="C2008" s="23">
        <v>17.7</v>
      </c>
      <c r="D2008" s="23">
        <v>26.5</v>
      </c>
      <c r="E2008">
        <f t="shared" si="89"/>
        <v>15.2</v>
      </c>
      <c r="F2008" s="23">
        <v>998.7</v>
      </c>
      <c r="G2008" s="23">
        <v>997.9</v>
      </c>
      <c r="H2008" s="23">
        <v>998.3</v>
      </c>
      <c r="I2008" s="23">
        <f t="shared" si="90"/>
        <v>0.80000000000006821</v>
      </c>
      <c r="J2008">
        <v>76</v>
      </c>
      <c r="K2008">
        <v>40</v>
      </c>
      <c r="L2008">
        <v>63</v>
      </c>
      <c r="M2008">
        <f t="shared" si="91"/>
        <v>36</v>
      </c>
      <c r="N2008" s="27" t="s">
        <v>28</v>
      </c>
      <c r="O2008">
        <v>0.6</v>
      </c>
    </row>
    <row r="2009" spans="1:16">
      <c r="A2009" s="1">
        <f t="shared" si="92"/>
        <v>41090</v>
      </c>
      <c r="B2009" s="23">
        <v>35.299999999999997</v>
      </c>
      <c r="C2009" s="23">
        <v>19.5</v>
      </c>
      <c r="D2009" s="23">
        <v>28.3</v>
      </c>
      <c r="E2009">
        <f t="shared" si="89"/>
        <v>15.799999999999997</v>
      </c>
      <c r="F2009" s="23">
        <v>999.6</v>
      </c>
      <c r="G2009" s="23">
        <v>998.4</v>
      </c>
      <c r="H2009" s="23">
        <v>998.8</v>
      </c>
      <c r="I2009" s="23">
        <f t="shared" si="90"/>
        <v>1.2000000000000455</v>
      </c>
      <c r="J2009">
        <v>67</v>
      </c>
      <c r="K2009">
        <v>43</v>
      </c>
      <c r="L2009">
        <v>58</v>
      </c>
      <c r="M2009">
        <f t="shared" si="91"/>
        <v>24</v>
      </c>
      <c r="N2009" s="27" t="s">
        <v>28</v>
      </c>
      <c r="O2009">
        <v>1.4</v>
      </c>
    </row>
    <row r="2010" spans="1:16">
      <c r="A2010" s="1">
        <f t="shared" si="92"/>
        <v>41091</v>
      </c>
      <c r="B2010" s="27">
        <v>35.299999999999997</v>
      </c>
      <c r="C2010" s="27">
        <v>19.399999999999999</v>
      </c>
      <c r="D2010" s="27">
        <v>27.9</v>
      </c>
      <c r="E2010">
        <f t="shared" si="89"/>
        <v>15.899999999999999</v>
      </c>
      <c r="F2010" s="27">
        <v>999</v>
      </c>
      <c r="G2010" s="27">
        <v>998.4</v>
      </c>
      <c r="H2010" s="27">
        <v>998.6</v>
      </c>
      <c r="I2010" s="23">
        <f t="shared" si="90"/>
        <v>0.60000000000002274</v>
      </c>
      <c r="J2010" s="15">
        <v>72</v>
      </c>
      <c r="K2010" s="15">
        <v>39</v>
      </c>
      <c r="L2010" s="15">
        <v>60</v>
      </c>
      <c r="M2010">
        <f t="shared" si="91"/>
        <v>33</v>
      </c>
      <c r="N2010" s="15" t="s">
        <v>14</v>
      </c>
      <c r="O2010" s="23">
        <v>0.6</v>
      </c>
    </row>
    <row r="2011" spans="1:16">
      <c r="A2011" s="1">
        <f t="shared" si="92"/>
        <v>41092</v>
      </c>
      <c r="B2011" s="27">
        <v>34.200000000000003</v>
      </c>
      <c r="C2011" s="27">
        <v>21.3</v>
      </c>
      <c r="D2011" s="27">
        <v>28.6</v>
      </c>
      <c r="E2011">
        <f t="shared" si="89"/>
        <v>12.900000000000002</v>
      </c>
      <c r="F2011" s="27">
        <v>1001.5</v>
      </c>
      <c r="G2011" s="27">
        <v>998.8</v>
      </c>
      <c r="H2011" s="27">
        <v>1000.2</v>
      </c>
      <c r="I2011" s="23">
        <f t="shared" si="90"/>
        <v>2.7000000000000455</v>
      </c>
      <c r="J2011" s="15">
        <v>68</v>
      </c>
      <c r="K2011" s="15">
        <v>42</v>
      </c>
      <c r="L2011" s="15">
        <v>56</v>
      </c>
      <c r="M2011">
        <f t="shared" si="91"/>
        <v>26</v>
      </c>
      <c r="N2011" s="15" t="s">
        <v>15</v>
      </c>
      <c r="O2011" s="23">
        <v>1.9</v>
      </c>
    </row>
    <row r="2012" spans="1:16">
      <c r="A2012" s="1">
        <f t="shared" si="92"/>
        <v>41093</v>
      </c>
      <c r="B2012" s="27">
        <v>34.1</v>
      </c>
      <c r="C2012" s="27">
        <v>21.8</v>
      </c>
      <c r="D2012" s="27">
        <v>28.8</v>
      </c>
      <c r="E2012">
        <f t="shared" si="89"/>
        <v>12.3</v>
      </c>
      <c r="F2012" s="27">
        <v>998.8</v>
      </c>
      <c r="G2012" s="27">
        <v>996.2</v>
      </c>
      <c r="H2012" s="27">
        <v>997.3</v>
      </c>
      <c r="I2012" s="23">
        <f t="shared" si="90"/>
        <v>2.5999999999999091</v>
      </c>
      <c r="J2012" s="15">
        <v>70</v>
      </c>
      <c r="K2012" s="15">
        <v>48</v>
      </c>
      <c r="L2012" s="15">
        <v>59</v>
      </c>
      <c r="M2012">
        <f t="shared" si="91"/>
        <v>22</v>
      </c>
      <c r="N2012" s="15" t="s">
        <v>16</v>
      </c>
      <c r="O2012" s="23">
        <v>1.2</v>
      </c>
    </row>
    <row r="2013" spans="1:16">
      <c r="A2013" s="1">
        <f t="shared" si="92"/>
        <v>41094</v>
      </c>
      <c r="B2013" s="27">
        <v>33</v>
      </c>
      <c r="C2013" s="27">
        <v>20.5</v>
      </c>
      <c r="D2013" s="27">
        <v>27.2</v>
      </c>
      <c r="E2013">
        <f t="shared" ref="E2013:E2076" si="93">B2013-C2013</f>
        <v>12.5</v>
      </c>
      <c r="F2013" s="27">
        <v>998.2</v>
      </c>
      <c r="G2013" s="27">
        <v>996.2</v>
      </c>
      <c r="H2013" s="27">
        <v>997</v>
      </c>
      <c r="I2013" s="23">
        <f t="shared" ref="I2013:I2076" si="94">F2013-G2013</f>
        <v>2</v>
      </c>
      <c r="J2013" s="15">
        <v>69</v>
      </c>
      <c r="K2013" s="15">
        <v>41</v>
      </c>
      <c r="L2013" s="15">
        <v>57</v>
      </c>
      <c r="M2013">
        <f t="shared" ref="M2013:M2076" si="95">J2013-K2013</f>
        <v>28</v>
      </c>
      <c r="N2013" s="15" t="s">
        <v>14</v>
      </c>
      <c r="O2013" s="23">
        <v>0.9</v>
      </c>
    </row>
    <row r="2014" spans="1:16">
      <c r="A2014" s="1">
        <f t="shared" si="92"/>
        <v>41095</v>
      </c>
      <c r="B2014" s="27">
        <v>34.1</v>
      </c>
      <c r="C2014" s="27">
        <v>20.5</v>
      </c>
      <c r="D2014" s="27">
        <v>27.2</v>
      </c>
      <c r="E2014">
        <f t="shared" si="93"/>
        <v>13.600000000000001</v>
      </c>
      <c r="F2014" s="27">
        <v>996.6</v>
      </c>
      <c r="G2014" s="27">
        <v>995.2</v>
      </c>
      <c r="H2014" s="27">
        <v>995.9</v>
      </c>
      <c r="I2014" s="23">
        <f t="shared" si="94"/>
        <v>1.3999999999999773</v>
      </c>
      <c r="J2014" s="15">
        <v>73</v>
      </c>
      <c r="K2014" s="15">
        <v>43</v>
      </c>
      <c r="L2014" s="15">
        <v>60</v>
      </c>
      <c r="M2014">
        <f t="shared" si="95"/>
        <v>30</v>
      </c>
      <c r="N2014" s="15" t="s">
        <v>17</v>
      </c>
      <c r="O2014" s="23">
        <v>0.5</v>
      </c>
    </row>
    <row r="2015" spans="1:16">
      <c r="A2015" s="1">
        <f t="shared" si="92"/>
        <v>41096</v>
      </c>
      <c r="B2015" s="27">
        <v>34</v>
      </c>
      <c r="C2015" s="27">
        <v>18.600000000000001</v>
      </c>
      <c r="D2015" s="27">
        <v>26.9</v>
      </c>
      <c r="E2015">
        <f t="shared" si="93"/>
        <v>15.399999999999999</v>
      </c>
      <c r="F2015" s="27">
        <v>996.4</v>
      </c>
      <c r="G2015" s="27">
        <v>995.2</v>
      </c>
      <c r="H2015" s="27">
        <v>995.8</v>
      </c>
      <c r="I2015" s="23">
        <f t="shared" si="94"/>
        <v>1.1999999999999318</v>
      </c>
      <c r="J2015" s="15">
        <v>66</v>
      </c>
      <c r="K2015" s="15">
        <v>37</v>
      </c>
      <c r="L2015" s="15">
        <v>53</v>
      </c>
      <c r="M2015">
        <f t="shared" si="95"/>
        <v>29</v>
      </c>
      <c r="N2015" s="15" t="s">
        <v>18</v>
      </c>
      <c r="O2015" s="23">
        <v>0.6</v>
      </c>
    </row>
    <row r="2016" spans="1:16">
      <c r="A2016" s="1">
        <f t="shared" si="92"/>
        <v>41097</v>
      </c>
      <c r="B2016" s="27">
        <v>33.5</v>
      </c>
      <c r="C2016" s="27">
        <v>18.399999999999999</v>
      </c>
      <c r="D2016" s="27">
        <v>28.3</v>
      </c>
      <c r="E2016">
        <f t="shared" si="93"/>
        <v>15.100000000000001</v>
      </c>
      <c r="F2016" s="27">
        <v>997.4</v>
      </c>
      <c r="G2016" s="27">
        <v>996.3</v>
      </c>
      <c r="H2016" s="27">
        <v>996.7</v>
      </c>
      <c r="I2016" s="23">
        <f t="shared" si="94"/>
        <v>1.1000000000000227</v>
      </c>
      <c r="J2016" s="15">
        <v>66</v>
      </c>
      <c r="K2016" s="15">
        <v>38</v>
      </c>
      <c r="L2016" s="15">
        <v>51</v>
      </c>
      <c r="M2016">
        <f t="shared" si="95"/>
        <v>28</v>
      </c>
      <c r="N2016" s="15" t="s">
        <v>17</v>
      </c>
      <c r="O2016" s="23">
        <v>1.1000000000000001</v>
      </c>
    </row>
    <row r="2017" spans="1:16">
      <c r="A2017" s="1">
        <f t="shared" si="92"/>
        <v>41098</v>
      </c>
      <c r="B2017" s="27">
        <v>34.1</v>
      </c>
      <c r="C2017" s="27">
        <v>17.7</v>
      </c>
      <c r="D2017" s="27">
        <v>28.2</v>
      </c>
      <c r="E2017">
        <f t="shared" si="93"/>
        <v>16.400000000000002</v>
      </c>
      <c r="F2017" s="27">
        <v>997.8</v>
      </c>
      <c r="G2017" s="27">
        <v>995.3</v>
      </c>
      <c r="H2017" s="27">
        <v>996.2</v>
      </c>
      <c r="I2017" s="23">
        <f t="shared" si="94"/>
        <v>2.5</v>
      </c>
      <c r="J2017" s="15">
        <v>66</v>
      </c>
      <c r="K2017" s="15">
        <v>41</v>
      </c>
      <c r="L2017" s="15">
        <v>49</v>
      </c>
      <c r="M2017">
        <f t="shared" si="95"/>
        <v>25</v>
      </c>
      <c r="N2017" s="15" t="s">
        <v>14</v>
      </c>
      <c r="O2017" s="23">
        <v>0.9</v>
      </c>
    </row>
    <row r="2018" spans="1:16">
      <c r="A2018" s="1">
        <f t="shared" si="92"/>
        <v>41099</v>
      </c>
      <c r="B2018" s="27">
        <v>33.9</v>
      </c>
      <c r="C2018" s="27">
        <v>18.3</v>
      </c>
      <c r="D2018" s="27">
        <v>26.8</v>
      </c>
      <c r="E2018">
        <f t="shared" si="93"/>
        <v>15.599999999999998</v>
      </c>
      <c r="F2018" s="27">
        <v>997.6</v>
      </c>
      <c r="G2018" s="27">
        <v>995.7</v>
      </c>
      <c r="H2018" s="27">
        <v>996.4</v>
      </c>
      <c r="I2018" s="23">
        <f t="shared" si="94"/>
        <v>1.8999999999999773</v>
      </c>
      <c r="J2018" s="15">
        <v>57</v>
      </c>
      <c r="K2018" s="15">
        <v>35</v>
      </c>
      <c r="L2018" s="15">
        <v>49</v>
      </c>
      <c r="M2018">
        <f t="shared" si="95"/>
        <v>22</v>
      </c>
      <c r="N2018" s="15" t="s">
        <v>19</v>
      </c>
      <c r="O2018" s="23">
        <v>0.8</v>
      </c>
    </row>
    <row r="2019" spans="1:16">
      <c r="A2019" s="1">
        <f t="shared" si="92"/>
        <v>41100</v>
      </c>
      <c r="B2019" s="27">
        <v>31.5</v>
      </c>
      <c r="C2019" s="27">
        <v>20.6</v>
      </c>
      <c r="D2019" s="27">
        <v>26.1</v>
      </c>
      <c r="E2019">
        <f t="shared" si="93"/>
        <v>10.899999999999999</v>
      </c>
      <c r="F2019" s="27">
        <v>999.6</v>
      </c>
      <c r="G2019" s="27">
        <v>999.6</v>
      </c>
      <c r="H2019" s="27">
        <v>998.4</v>
      </c>
      <c r="I2019" s="23">
        <f t="shared" si="94"/>
        <v>0</v>
      </c>
      <c r="J2019" s="15">
        <v>64</v>
      </c>
      <c r="K2019" s="15">
        <v>40</v>
      </c>
      <c r="L2019" s="15">
        <v>55</v>
      </c>
      <c r="M2019">
        <f t="shared" si="95"/>
        <v>24</v>
      </c>
      <c r="N2019" s="15" t="s">
        <v>16</v>
      </c>
      <c r="O2019" s="23">
        <v>1.4</v>
      </c>
      <c r="P2019">
        <v>3.4000000000000004</v>
      </c>
    </row>
    <row r="2020" spans="1:16">
      <c r="A2020" s="1">
        <f t="shared" si="92"/>
        <v>41101</v>
      </c>
      <c r="B2020" s="27">
        <v>32.5</v>
      </c>
      <c r="C2020" s="27">
        <v>18.8</v>
      </c>
      <c r="D2020" s="27">
        <v>24.7</v>
      </c>
      <c r="E2020">
        <f t="shared" si="93"/>
        <v>13.7</v>
      </c>
      <c r="F2020" s="27">
        <v>999.2</v>
      </c>
      <c r="G2020" s="27">
        <v>996.8</v>
      </c>
      <c r="H2020" s="27">
        <v>997.6</v>
      </c>
      <c r="I2020" s="23">
        <f t="shared" si="94"/>
        <v>2.4000000000000909</v>
      </c>
      <c r="J2020" s="15">
        <v>83</v>
      </c>
      <c r="K2020" s="15">
        <v>40</v>
      </c>
      <c r="L2020" s="15">
        <v>62</v>
      </c>
      <c r="M2020">
        <f t="shared" si="95"/>
        <v>43</v>
      </c>
      <c r="N2020" s="15" t="s">
        <v>16</v>
      </c>
      <c r="O2020" s="23">
        <v>1.4</v>
      </c>
      <c r="P2020">
        <v>12.3</v>
      </c>
    </row>
    <row r="2021" spans="1:16">
      <c r="A2021" s="1">
        <f t="shared" ref="A2021:A2084" si="96">A2020+1</f>
        <v>41102</v>
      </c>
      <c r="B2021" s="27">
        <v>26.8</v>
      </c>
      <c r="C2021" s="27">
        <v>17.600000000000001</v>
      </c>
      <c r="D2021" s="27">
        <v>23.5</v>
      </c>
      <c r="E2021">
        <f t="shared" si="93"/>
        <v>9.1999999999999993</v>
      </c>
      <c r="F2021" s="27">
        <v>1000.3</v>
      </c>
      <c r="G2021" s="27">
        <v>999.3</v>
      </c>
      <c r="H2021" s="27">
        <v>999.9</v>
      </c>
      <c r="I2021" s="23">
        <f t="shared" si="94"/>
        <v>1</v>
      </c>
      <c r="J2021" s="15">
        <v>89</v>
      </c>
      <c r="K2021" s="15">
        <v>44</v>
      </c>
      <c r="L2021" s="15">
        <v>61</v>
      </c>
      <c r="M2021">
        <f t="shared" si="95"/>
        <v>45</v>
      </c>
      <c r="N2021" s="15" t="s">
        <v>20</v>
      </c>
      <c r="O2021" s="23">
        <v>1.8</v>
      </c>
    </row>
    <row r="2022" spans="1:16">
      <c r="A2022" s="1">
        <f t="shared" si="96"/>
        <v>41103</v>
      </c>
      <c r="B2022" s="27">
        <v>25.8</v>
      </c>
      <c r="C2022" s="27">
        <v>18.8</v>
      </c>
      <c r="D2022" s="27">
        <v>20.399999999999999</v>
      </c>
      <c r="E2022">
        <f t="shared" si="93"/>
        <v>7</v>
      </c>
      <c r="F2022" s="27">
        <v>999.7</v>
      </c>
      <c r="G2022" s="27">
        <v>996</v>
      </c>
      <c r="H2022" s="27">
        <v>997.5</v>
      </c>
      <c r="I2022" s="23">
        <f t="shared" si="94"/>
        <v>3.7000000000000455</v>
      </c>
      <c r="J2022" s="15">
        <v>69</v>
      </c>
      <c r="K2022" s="15">
        <v>50</v>
      </c>
      <c r="L2022" s="15">
        <v>58</v>
      </c>
      <c r="M2022">
        <f t="shared" si="95"/>
        <v>19</v>
      </c>
      <c r="N2022" s="15" t="s">
        <v>21</v>
      </c>
      <c r="O2022" s="23">
        <v>1.9</v>
      </c>
    </row>
    <row r="2023" spans="1:16">
      <c r="A2023" s="1">
        <f t="shared" si="96"/>
        <v>41104</v>
      </c>
      <c r="B2023" s="27">
        <v>32.5</v>
      </c>
      <c r="C2023" s="27">
        <v>13.7</v>
      </c>
      <c r="D2023" s="27">
        <v>23.8</v>
      </c>
      <c r="E2023">
        <f t="shared" si="93"/>
        <v>18.8</v>
      </c>
      <c r="F2023" s="27">
        <v>995.5</v>
      </c>
      <c r="G2023" s="27">
        <v>993.6</v>
      </c>
      <c r="H2023" s="27">
        <v>994.8</v>
      </c>
      <c r="I2023" s="23">
        <f t="shared" si="94"/>
        <v>1.8999999999999773</v>
      </c>
      <c r="J2023" s="15">
        <v>70</v>
      </c>
      <c r="K2023" s="15">
        <v>43</v>
      </c>
      <c r="L2023" s="15">
        <v>56</v>
      </c>
      <c r="M2023">
        <f t="shared" si="95"/>
        <v>27</v>
      </c>
      <c r="N2023" s="15" t="s">
        <v>22</v>
      </c>
      <c r="O2023" s="23">
        <v>1.5</v>
      </c>
    </row>
    <row r="2024" spans="1:16">
      <c r="A2024" s="1">
        <f t="shared" si="96"/>
        <v>41105</v>
      </c>
      <c r="B2024" s="27">
        <v>21.9</v>
      </c>
      <c r="C2024" s="27">
        <v>15.9</v>
      </c>
      <c r="D2024" s="27">
        <v>18.100000000000001</v>
      </c>
      <c r="E2024">
        <f t="shared" si="93"/>
        <v>5.9999999999999982</v>
      </c>
      <c r="F2024" s="27">
        <v>1001.4</v>
      </c>
      <c r="G2024" s="27">
        <v>998.9</v>
      </c>
      <c r="H2024" s="27">
        <v>1000</v>
      </c>
      <c r="I2024" s="23">
        <f t="shared" si="94"/>
        <v>2.5</v>
      </c>
      <c r="J2024" s="15">
        <v>75</v>
      </c>
      <c r="K2024" s="15">
        <v>57</v>
      </c>
      <c r="L2024" s="15">
        <v>65</v>
      </c>
      <c r="M2024">
        <f t="shared" si="95"/>
        <v>18</v>
      </c>
      <c r="N2024" s="15" t="s">
        <v>23</v>
      </c>
      <c r="O2024" s="23">
        <v>1.6</v>
      </c>
    </row>
    <row r="2025" spans="1:16">
      <c r="A2025" s="1">
        <f t="shared" si="96"/>
        <v>41106</v>
      </c>
      <c r="B2025" s="27">
        <v>25.3</v>
      </c>
      <c r="C2025" s="27">
        <v>12.6</v>
      </c>
      <c r="D2025" s="27">
        <v>18.7</v>
      </c>
      <c r="E2025">
        <f t="shared" si="93"/>
        <v>12.700000000000001</v>
      </c>
      <c r="F2025" s="27">
        <v>1008.5</v>
      </c>
      <c r="G2025" s="27">
        <v>1006.9</v>
      </c>
      <c r="H2025" s="27">
        <v>1007.5</v>
      </c>
      <c r="I2025" s="23">
        <f t="shared" si="94"/>
        <v>1.6000000000000227</v>
      </c>
      <c r="J2025" s="15">
        <v>71</v>
      </c>
      <c r="K2025" s="15">
        <v>36</v>
      </c>
      <c r="L2025" s="15">
        <v>57</v>
      </c>
      <c r="M2025">
        <f t="shared" si="95"/>
        <v>35</v>
      </c>
      <c r="N2025" s="15" t="s">
        <v>17</v>
      </c>
      <c r="O2025" s="23">
        <v>1.2</v>
      </c>
    </row>
    <row r="2026" spans="1:16">
      <c r="A2026" s="1">
        <f t="shared" si="96"/>
        <v>41107</v>
      </c>
      <c r="B2026" s="27">
        <v>26.8</v>
      </c>
      <c r="C2026" s="27">
        <v>11.8</v>
      </c>
      <c r="D2026" s="27">
        <v>21</v>
      </c>
      <c r="E2026">
        <f t="shared" si="93"/>
        <v>15</v>
      </c>
      <c r="F2026" s="27">
        <v>1009</v>
      </c>
      <c r="G2026" s="27">
        <v>1006.1</v>
      </c>
      <c r="H2026" s="27">
        <v>1007.1</v>
      </c>
      <c r="I2026" s="23">
        <f t="shared" si="94"/>
        <v>2.8999999999999773</v>
      </c>
      <c r="J2026" s="15">
        <v>59</v>
      </c>
      <c r="K2026" s="15">
        <v>34</v>
      </c>
      <c r="L2026" s="15">
        <v>50</v>
      </c>
      <c r="M2026">
        <f t="shared" si="95"/>
        <v>25</v>
      </c>
      <c r="N2026" s="15" t="s">
        <v>14</v>
      </c>
      <c r="O2026" s="23">
        <v>1.1000000000000001</v>
      </c>
    </row>
    <row r="2027" spans="1:16">
      <c r="A2027" s="1">
        <f t="shared" si="96"/>
        <v>41108</v>
      </c>
      <c r="B2027" s="27">
        <v>29</v>
      </c>
      <c r="C2027" s="27">
        <v>14.6</v>
      </c>
      <c r="D2027" s="27">
        <v>22.6</v>
      </c>
      <c r="E2027">
        <f t="shared" si="93"/>
        <v>14.4</v>
      </c>
      <c r="F2027" s="27">
        <v>1006.7</v>
      </c>
      <c r="G2027" s="27">
        <v>1001.8</v>
      </c>
      <c r="H2027" s="27">
        <v>1004.2</v>
      </c>
      <c r="I2027" s="23">
        <f t="shared" si="94"/>
        <v>4.9000000000000909</v>
      </c>
      <c r="J2027" s="15">
        <v>63</v>
      </c>
      <c r="K2027" s="15">
        <v>34</v>
      </c>
      <c r="L2027" s="15">
        <v>53</v>
      </c>
      <c r="M2027">
        <f t="shared" si="95"/>
        <v>29</v>
      </c>
      <c r="N2027" s="15" t="s">
        <v>17</v>
      </c>
      <c r="O2027" s="23">
        <v>0.3</v>
      </c>
    </row>
    <row r="2028" spans="1:16">
      <c r="A2028" s="1">
        <f t="shared" si="96"/>
        <v>41109</v>
      </c>
      <c r="B2028" s="27">
        <v>34.799999999999997</v>
      </c>
      <c r="C2028" s="27">
        <v>13.9</v>
      </c>
      <c r="D2028" s="27">
        <v>27.8</v>
      </c>
      <c r="E2028">
        <f t="shared" si="93"/>
        <v>20.9</v>
      </c>
      <c r="F2028" s="27">
        <v>999.6</v>
      </c>
      <c r="G2028" s="27">
        <v>995.3</v>
      </c>
      <c r="H2028" s="27">
        <v>996.8</v>
      </c>
      <c r="I2028" s="23">
        <f t="shared" si="94"/>
        <v>4.3000000000000682</v>
      </c>
      <c r="J2028" s="15">
        <v>63</v>
      </c>
      <c r="K2028" s="15">
        <v>30</v>
      </c>
      <c r="L2028" s="15">
        <v>42</v>
      </c>
      <c r="M2028">
        <f t="shared" si="95"/>
        <v>33</v>
      </c>
      <c r="N2028" s="15" t="s">
        <v>15</v>
      </c>
      <c r="O2028" s="23">
        <v>2.2999999999999998</v>
      </c>
    </row>
    <row r="2029" spans="1:16">
      <c r="A2029" s="1">
        <f t="shared" si="96"/>
        <v>41110</v>
      </c>
      <c r="B2029" s="27">
        <v>31.9</v>
      </c>
      <c r="C2029" s="27">
        <v>16.8</v>
      </c>
      <c r="D2029" s="27">
        <v>25.4</v>
      </c>
      <c r="E2029">
        <f t="shared" si="93"/>
        <v>15.099999999999998</v>
      </c>
      <c r="F2029" s="27">
        <v>999.5</v>
      </c>
      <c r="G2029" s="27">
        <v>995.9</v>
      </c>
      <c r="H2029" s="27">
        <v>997.7</v>
      </c>
      <c r="I2029" s="23">
        <f t="shared" si="94"/>
        <v>3.6000000000000227</v>
      </c>
      <c r="J2029" s="15">
        <v>60</v>
      </c>
      <c r="K2029" s="15">
        <v>38</v>
      </c>
      <c r="L2029" s="15">
        <v>52</v>
      </c>
      <c r="M2029">
        <f t="shared" si="95"/>
        <v>22</v>
      </c>
      <c r="N2029" s="15" t="s">
        <v>16</v>
      </c>
      <c r="O2029" s="23">
        <v>1</v>
      </c>
    </row>
    <row r="2030" spans="1:16">
      <c r="A2030" s="1">
        <f t="shared" si="96"/>
        <v>41111</v>
      </c>
      <c r="B2030" s="27">
        <v>24.2</v>
      </c>
      <c r="C2030" s="27">
        <v>16</v>
      </c>
      <c r="D2030" s="27">
        <v>18.7</v>
      </c>
      <c r="E2030">
        <f t="shared" si="93"/>
        <v>8.1999999999999993</v>
      </c>
      <c r="F2030" s="27">
        <v>1002.7</v>
      </c>
      <c r="G2030" s="27">
        <v>1000.2</v>
      </c>
      <c r="H2030" s="27">
        <v>1001.2</v>
      </c>
      <c r="I2030" s="23">
        <f t="shared" si="94"/>
        <v>2.5</v>
      </c>
      <c r="J2030" s="15">
        <v>75</v>
      </c>
      <c r="K2030" s="15">
        <v>57</v>
      </c>
      <c r="L2030" s="15">
        <v>66</v>
      </c>
      <c r="M2030">
        <f t="shared" si="95"/>
        <v>18</v>
      </c>
      <c r="N2030" s="15" t="s">
        <v>20</v>
      </c>
      <c r="O2030" s="23">
        <v>3</v>
      </c>
      <c r="P2030">
        <v>0.5</v>
      </c>
    </row>
    <row r="2031" spans="1:16">
      <c r="A2031" s="1">
        <f t="shared" si="96"/>
        <v>41112</v>
      </c>
      <c r="B2031" s="27">
        <v>19.100000000000001</v>
      </c>
      <c r="C2031" s="27">
        <v>15.6</v>
      </c>
      <c r="D2031" s="27">
        <v>17.2</v>
      </c>
      <c r="E2031">
        <f t="shared" si="93"/>
        <v>3.5000000000000018</v>
      </c>
      <c r="F2031" s="27">
        <v>1006.4</v>
      </c>
      <c r="G2031" s="27">
        <v>1004.5</v>
      </c>
      <c r="H2031" s="27">
        <v>1005.3</v>
      </c>
      <c r="I2031" s="23">
        <f t="shared" si="94"/>
        <v>1.8999999999999773</v>
      </c>
      <c r="J2031" s="15">
        <v>72</v>
      </c>
      <c r="K2031" s="15">
        <v>63</v>
      </c>
      <c r="L2031" s="15">
        <v>68</v>
      </c>
      <c r="M2031">
        <f t="shared" si="95"/>
        <v>9</v>
      </c>
      <c r="N2031" s="15" t="s">
        <v>20</v>
      </c>
      <c r="O2031" s="23">
        <v>3.7</v>
      </c>
      <c r="P2031">
        <v>2.9000000000000004</v>
      </c>
    </row>
    <row r="2032" spans="1:16">
      <c r="A2032" s="1">
        <f t="shared" si="96"/>
        <v>41113</v>
      </c>
      <c r="B2032" s="27">
        <v>24.7</v>
      </c>
      <c r="C2032" s="27">
        <v>13.9</v>
      </c>
      <c r="D2032" s="27">
        <v>21.8</v>
      </c>
      <c r="E2032">
        <f t="shared" si="93"/>
        <v>10.799999999999999</v>
      </c>
      <c r="F2032" s="27">
        <v>1007.9</v>
      </c>
      <c r="G2032" s="27">
        <v>1005.5</v>
      </c>
      <c r="H2032" s="27">
        <v>1006.8</v>
      </c>
      <c r="I2032" s="23">
        <f t="shared" si="94"/>
        <v>2.3999999999999773</v>
      </c>
      <c r="J2032" s="15">
        <v>67</v>
      </c>
      <c r="K2032" s="15">
        <v>45</v>
      </c>
      <c r="L2032" s="15">
        <v>53</v>
      </c>
      <c r="M2032">
        <f t="shared" si="95"/>
        <v>22</v>
      </c>
      <c r="N2032" s="15" t="s">
        <v>19</v>
      </c>
      <c r="O2032" s="23">
        <v>3.1</v>
      </c>
      <c r="P2032">
        <v>2.2000000000000002</v>
      </c>
    </row>
    <row r="2033" spans="1:16">
      <c r="A2033" s="1">
        <f t="shared" si="96"/>
        <v>41114</v>
      </c>
      <c r="B2033" s="27">
        <v>28.1</v>
      </c>
      <c r="C2033" s="27">
        <v>19.399999999999999</v>
      </c>
      <c r="D2033" s="27">
        <v>22.2</v>
      </c>
      <c r="E2033">
        <f t="shared" si="93"/>
        <v>8.7000000000000028</v>
      </c>
      <c r="F2033" s="27">
        <v>1003.1</v>
      </c>
      <c r="G2033" s="27">
        <v>1000.4</v>
      </c>
      <c r="H2033" s="27">
        <v>1001.9</v>
      </c>
      <c r="I2033" s="23">
        <f t="shared" si="94"/>
        <v>2.7000000000000455</v>
      </c>
      <c r="J2033" s="15">
        <v>78</v>
      </c>
      <c r="K2033" s="15">
        <v>54</v>
      </c>
      <c r="L2033" s="15">
        <v>66</v>
      </c>
      <c r="M2033">
        <f t="shared" si="95"/>
        <v>24</v>
      </c>
      <c r="N2033" s="15" t="s">
        <v>16</v>
      </c>
      <c r="O2033" s="23">
        <v>2.2999999999999998</v>
      </c>
      <c r="P2033">
        <v>19.200000000000003</v>
      </c>
    </row>
    <row r="2034" spans="1:16">
      <c r="A2034" s="1">
        <f t="shared" si="96"/>
        <v>41115</v>
      </c>
      <c r="B2034" s="27">
        <v>25.4</v>
      </c>
      <c r="C2034" s="27">
        <v>18.399999999999999</v>
      </c>
      <c r="D2034" s="27">
        <v>21.1</v>
      </c>
      <c r="E2034">
        <f t="shared" si="93"/>
        <v>7</v>
      </c>
      <c r="F2034" s="27">
        <v>999.7</v>
      </c>
      <c r="G2034" s="27">
        <v>998.1</v>
      </c>
      <c r="H2034" s="27">
        <v>998.8</v>
      </c>
      <c r="I2034" s="23">
        <f t="shared" si="94"/>
        <v>1.6000000000000227</v>
      </c>
      <c r="J2034" s="15">
        <v>92</v>
      </c>
      <c r="K2034" s="15">
        <v>63</v>
      </c>
      <c r="L2034" s="15">
        <v>81</v>
      </c>
      <c r="M2034">
        <f t="shared" si="95"/>
        <v>29</v>
      </c>
      <c r="N2034" s="15" t="s">
        <v>16</v>
      </c>
      <c r="O2034" s="23">
        <v>0.7</v>
      </c>
      <c r="P2034">
        <v>1</v>
      </c>
    </row>
    <row r="2035" spans="1:16">
      <c r="A2035" s="1">
        <f t="shared" si="96"/>
        <v>41116</v>
      </c>
      <c r="B2035" s="27">
        <v>29.2</v>
      </c>
      <c r="C2035" s="27">
        <v>16.5</v>
      </c>
      <c r="D2035" s="27">
        <v>22.8</v>
      </c>
      <c r="E2035">
        <f t="shared" si="93"/>
        <v>12.7</v>
      </c>
      <c r="F2035" s="27">
        <v>1000.5</v>
      </c>
      <c r="G2035" s="27">
        <v>999.8</v>
      </c>
      <c r="H2035" s="27">
        <v>1000.2</v>
      </c>
      <c r="I2035" s="23">
        <f t="shared" si="94"/>
        <v>0.70000000000004547</v>
      </c>
      <c r="J2035" s="15">
        <v>88</v>
      </c>
      <c r="K2035" s="15">
        <v>48</v>
      </c>
      <c r="L2035" s="15">
        <v>73</v>
      </c>
      <c r="M2035">
        <f t="shared" si="95"/>
        <v>40</v>
      </c>
      <c r="N2035" s="15" t="s">
        <v>16</v>
      </c>
      <c r="O2035" s="23">
        <v>1.2</v>
      </c>
      <c r="P2035">
        <v>1.3</v>
      </c>
    </row>
    <row r="2036" spans="1:16">
      <c r="A2036" s="1">
        <f t="shared" si="96"/>
        <v>41117</v>
      </c>
      <c r="B2036" s="27">
        <v>31.2</v>
      </c>
      <c r="C2036" s="27">
        <v>17.600000000000001</v>
      </c>
      <c r="D2036" s="27">
        <v>24.8</v>
      </c>
      <c r="E2036">
        <f t="shared" si="93"/>
        <v>13.599999999999998</v>
      </c>
      <c r="F2036" s="27">
        <v>1000.7</v>
      </c>
      <c r="G2036" s="27">
        <v>998.4</v>
      </c>
      <c r="H2036" s="27">
        <v>999.5</v>
      </c>
      <c r="I2036" s="23">
        <f t="shared" si="94"/>
        <v>2.3000000000000682</v>
      </c>
      <c r="J2036" s="15">
        <v>83</v>
      </c>
      <c r="K2036" s="15">
        <v>47</v>
      </c>
      <c r="L2036" s="15">
        <v>69</v>
      </c>
      <c r="M2036">
        <f t="shared" si="95"/>
        <v>36</v>
      </c>
      <c r="N2036" s="15" t="s">
        <v>24</v>
      </c>
      <c r="O2036" s="23">
        <v>0.6</v>
      </c>
    </row>
    <row r="2037" spans="1:16">
      <c r="A2037" s="1">
        <f t="shared" si="96"/>
        <v>41118</v>
      </c>
      <c r="B2037" s="27">
        <v>33.700000000000003</v>
      </c>
      <c r="C2037" s="27">
        <v>18</v>
      </c>
      <c r="D2037" s="27">
        <v>26.6</v>
      </c>
      <c r="E2037">
        <f t="shared" si="93"/>
        <v>15.700000000000003</v>
      </c>
      <c r="F2037" s="27">
        <v>997.7</v>
      </c>
      <c r="G2037" s="27">
        <v>994.7</v>
      </c>
      <c r="H2037" s="27">
        <v>995.9</v>
      </c>
      <c r="I2037" s="23">
        <f t="shared" si="94"/>
        <v>3</v>
      </c>
      <c r="J2037" s="15">
        <v>78</v>
      </c>
      <c r="K2037" s="15">
        <v>38</v>
      </c>
      <c r="L2037" s="15">
        <v>63</v>
      </c>
      <c r="M2037">
        <f t="shared" si="95"/>
        <v>40</v>
      </c>
      <c r="N2037" s="15" t="s">
        <v>25</v>
      </c>
      <c r="O2037" s="23">
        <v>0.8</v>
      </c>
    </row>
    <row r="2038" spans="1:16">
      <c r="A2038" s="1">
        <f t="shared" si="96"/>
        <v>41119</v>
      </c>
      <c r="B2038" s="27">
        <v>33.299999999999997</v>
      </c>
      <c r="C2038" s="27">
        <v>19.5</v>
      </c>
      <c r="D2038" s="27">
        <v>25.1</v>
      </c>
      <c r="E2038">
        <f t="shared" si="93"/>
        <v>13.799999999999997</v>
      </c>
      <c r="F2038" s="27">
        <v>998.2</v>
      </c>
      <c r="G2038" s="27">
        <v>993.7</v>
      </c>
      <c r="H2038" s="27">
        <v>995.7</v>
      </c>
      <c r="I2038" s="23">
        <f t="shared" si="94"/>
        <v>4.5</v>
      </c>
      <c r="J2038" s="15">
        <v>74</v>
      </c>
      <c r="K2038" s="15">
        <v>35</v>
      </c>
      <c r="L2038" s="15">
        <v>56</v>
      </c>
      <c r="M2038">
        <f t="shared" si="95"/>
        <v>39</v>
      </c>
      <c r="N2038" s="15" t="s">
        <v>20</v>
      </c>
      <c r="O2038" s="23">
        <v>0.6</v>
      </c>
      <c r="P2038">
        <v>0.8</v>
      </c>
    </row>
    <row r="2039" spans="1:16">
      <c r="A2039" s="1">
        <f t="shared" si="96"/>
        <v>41120</v>
      </c>
      <c r="B2039" s="27">
        <v>28.5</v>
      </c>
      <c r="C2039" s="27">
        <v>16.100000000000001</v>
      </c>
      <c r="D2039" s="27">
        <v>24.4</v>
      </c>
      <c r="E2039">
        <f t="shared" si="93"/>
        <v>12.399999999999999</v>
      </c>
      <c r="F2039" s="27">
        <v>1002.1</v>
      </c>
      <c r="G2039" s="27">
        <v>1001.1</v>
      </c>
      <c r="H2039" s="27">
        <v>1001.7</v>
      </c>
      <c r="I2039" s="23">
        <f t="shared" si="94"/>
        <v>1</v>
      </c>
      <c r="J2039" s="15">
        <v>63</v>
      </c>
      <c r="K2039" s="15">
        <v>48</v>
      </c>
      <c r="L2039" s="15">
        <v>54</v>
      </c>
      <c r="M2039">
        <f t="shared" si="95"/>
        <v>15</v>
      </c>
      <c r="N2039" s="15" t="s">
        <v>15</v>
      </c>
      <c r="O2039" s="23">
        <v>1.5</v>
      </c>
    </row>
    <row r="2040" spans="1:16">
      <c r="A2040" s="1">
        <f t="shared" si="96"/>
        <v>41121</v>
      </c>
      <c r="B2040" s="27">
        <v>28.2</v>
      </c>
      <c r="C2040" s="27">
        <v>20.7</v>
      </c>
      <c r="D2040" s="27">
        <v>22.6</v>
      </c>
      <c r="E2040">
        <f t="shared" si="93"/>
        <v>7.5</v>
      </c>
      <c r="F2040" s="27">
        <v>1003.6</v>
      </c>
      <c r="G2040" s="15">
        <v>1002.3</v>
      </c>
      <c r="H2040" s="27">
        <v>1002.7</v>
      </c>
      <c r="I2040" s="23">
        <f t="shared" si="94"/>
        <v>1.3000000000000682</v>
      </c>
      <c r="J2040" s="15">
        <v>66</v>
      </c>
      <c r="K2040" s="15">
        <v>46</v>
      </c>
      <c r="L2040" s="15">
        <v>59</v>
      </c>
      <c r="M2040">
        <f t="shared" si="95"/>
        <v>20</v>
      </c>
      <c r="N2040" s="15" t="s">
        <v>26</v>
      </c>
      <c r="O2040" s="23">
        <v>0.9</v>
      </c>
    </row>
    <row r="2041" spans="1:16">
      <c r="A2041" s="1">
        <f t="shared" si="96"/>
        <v>41122</v>
      </c>
      <c r="B2041" s="27">
        <v>31.3</v>
      </c>
      <c r="C2041" s="27">
        <v>15.2</v>
      </c>
      <c r="D2041" s="27">
        <v>24.9</v>
      </c>
      <c r="E2041">
        <f t="shared" si="93"/>
        <v>16.100000000000001</v>
      </c>
      <c r="F2041" s="27">
        <v>1002.7</v>
      </c>
      <c r="G2041" s="15">
        <v>1000.1</v>
      </c>
      <c r="H2041" s="27">
        <v>1001.2</v>
      </c>
      <c r="I2041" s="23">
        <f t="shared" si="94"/>
        <v>2.6000000000000227</v>
      </c>
      <c r="J2041" s="15">
        <v>66</v>
      </c>
      <c r="K2041" s="15">
        <v>36</v>
      </c>
      <c r="L2041" s="15">
        <v>53</v>
      </c>
      <c r="M2041">
        <f t="shared" si="95"/>
        <v>30</v>
      </c>
      <c r="N2041" s="20" t="s">
        <v>14</v>
      </c>
      <c r="O2041" s="23">
        <v>0.5</v>
      </c>
    </row>
    <row r="2042" spans="1:16">
      <c r="A2042" s="1">
        <f t="shared" si="96"/>
        <v>41123</v>
      </c>
      <c r="B2042" s="27">
        <v>32.6</v>
      </c>
      <c r="C2042" s="27">
        <v>16</v>
      </c>
      <c r="D2042" s="27">
        <v>25.1</v>
      </c>
      <c r="E2042">
        <f t="shared" si="93"/>
        <v>16.600000000000001</v>
      </c>
      <c r="F2042" s="27">
        <v>1000.1</v>
      </c>
      <c r="G2042" s="15">
        <v>998.9</v>
      </c>
      <c r="H2042" s="27">
        <v>999.3</v>
      </c>
      <c r="I2042" s="23">
        <f t="shared" si="94"/>
        <v>1.2000000000000455</v>
      </c>
      <c r="J2042" s="15">
        <v>68</v>
      </c>
      <c r="K2042" s="15">
        <v>31</v>
      </c>
      <c r="L2042" s="15">
        <v>52</v>
      </c>
      <c r="M2042">
        <f t="shared" si="95"/>
        <v>37</v>
      </c>
      <c r="N2042" s="20" t="s">
        <v>15</v>
      </c>
      <c r="O2042" s="23">
        <v>0.3</v>
      </c>
    </row>
    <row r="2043" spans="1:16">
      <c r="A2043" s="1">
        <f t="shared" si="96"/>
        <v>41124</v>
      </c>
      <c r="B2043" s="27">
        <v>34.6</v>
      </c>
      <c r="C2043" s="27">
        <v>17.2</v>
      </c>
      <c r="D2043" s="27">
        <v>27</v>
      </c>
      <c r="E2043">
        <f t="shared" si="93"/>
        <v>17.400000000000002</v>
      </c>
      <c r="F2043" s="27">
        <v>998.9</v>
      </c>
      <c r="G2043" s="15">
        <v>998.1</v>
      </c>
      <c r="H2043" s="27">
        <v>998.6</v>
      </c>
      <c r="I2043" s="23">
        <f t="shared" si="94"/>
        <v>0.79999999999995453</v>
      </c>
      <c r="J2043" s="15">
        <v>63</v>
      </c>
      <c r="K2043" s="15">
        <v>30</v>
      </c>
      <c r="L2043" s="15">
        <v>50</v>
      </c>
      <c r="M2043">
        <f t="shared" si="95"/>
        <v>33</v>
      </c>
      <c r="N2043" s="20" t="s">
        <v>16</v>
      </c>
      <c r="O2043" s="23">
        <v>0.8</v>
      </c>
    </row>
    <row r="2044" spans="1:16">
      <c r="A2044" s="1">
        <f t="shared" si="96"/>
        <v>41125</v>
      </c>
      <c r="B2044" s="27">
        <v>33.5</v>
      </c>
      <c r="C2044" s="27">
        <v>18.600000000000001</v>
      </c>
      <c r="D2044" s="27">
        <v>26.8</v>
      </c>
      <c r="E2044">
        <f t="shared" si="93"/>
        <v>14.899999999999999</v>
      </c>
      <c r="F2044" s="27">
        <v>1000.5</v>
      </c>
      <c r="G2044" s="15">
        <v>997.7</v>
      </c>
      <c r="H2044" s="27">
        <v>998.9</v>
      </c>
      <c r="I2044" s="23">
        <f t="shared" si="94"/>
        <v>2.7999999999999545</v>
      </c>
      <c r="J2044" s="15">
        <v>69</v>
      </c>
      <c r="K2044" s="15">
        <v>39</v>
      </c>
      <c r="L2044" s="15">
        <v>55</v>
      </c>
      <c r="M2044">
        <f t="shared" si="95"/>
        <v>30</v>
      </c>
      <c r="N2044" s="20" t="s">
        <v>14</v>
      </c>
      <c r="O2044" s="23">
        <v>0.5</v>
      </c>
    </row>
    <row r="2045" spans="1:16">
      <c r="A2045" s="1">
        <f t="shared" si="96"/>
        <v>41126</v>
      </c>
      <c r="B2045" s="27">
        <v>37.299999999999997</v>
      </c>
      <c r="C2045" s="27">
        <v>19.399999999999999</v>
      </c>
      <c r="D2045" s="27">
        <v>28.5</v>
      </c>
      <c r="E2045">
        <f t="shared" si="93"/>
        <v>17.899999999999999</v>
      </c>
      <c r="F2045" s="27">
        <v>997.7</v>
      </c>
      <c r="G2045" s="15">
        <v>995.8</v>
      </c>
      <c r="H2045" s="27">
        <v>996.5</v>
      </c>
      <c r="I2045" s="23">
        <f t="shared" si="94"/>
        <v>1.9000000000000909</v>
      </c>
      <c r="J2045" s="15">
        <v>65</v>
      </c>
      <c r="K2045" s="15">
        <v>24</v>
      </c>
      <c r="L2045" s="15">
        <v>48</v>
      </c>
      <c r="M2045">
        <f t="shared" si="95"/>
        <v>41</v>
      </c>
      <c r="N2045" s="20" t="s">
        <v>17</v>
      </c>
      <c r="O2045" s="23">
        <v>0.6</v>
      </c>
    </row>
    <row r="2046" spans="1:16">
      <c r="A2046" s="1">
        <f t="shared" si="96"/>
        <v>41127</v>
      </c>
      <c r="B2046" s="27">
        <v>37.5</v>
      </c>
      <c r="C2046" s="27">
        <v>18.2</v>
      </c>
      <c r="D2046" s="27">
        <v>30.1</v>
      </c>
      <c r="E2046">
        <f t="shared" si="93"/>
        <v>19.3</v>
      </c>
      <c r="F2046" s="27">
        <v>998.3</v>
      </c>
      <c r="G2046" s="27">
        <v>996.8</v>
      </c>
      <c r="H2046" s="27">
        <v>997.4</v>
      </c>
      <c r="I2046" s="23">
        <f t="shared" si="94"/>
        <v>1.5</v>
      </c>
      <c r="J2046" s="15">
        <v>59</v>
      </c>
      <c r="K2046" s="15">
        <v>25</v>
      </c>
      <c r="L2046" s="15">
        <v>41</v>
      </c>
      <c r="M2046">
        <f t="shared" si="95"/>
        <v>34</v>
      </c>
      <c r="N2046" s="20" t="s">
        <v>18</v>
      </c>
      <c r="O2046" s="23">
        <v>1.5</v>
      </c>
    </row>
    <row r="2047" spans="1:16">
      <c r="A2047" s="1">
        <f t="shared" si="96"/>
        <v>41128</v>
      </c>
      <c r="B2047" s="27">
        <v>30.5</v>
      </c>
      <c r="C2047" s="27">
        <v>21.5</v>
      </c>
      <c r="D2047" s="27">
        <v>24.9</v>
      </c>
      <c r="E2047">
        <f t="shared" si="93"/>
        <v>9</v>
      </c>
      <c r="F2047" s="27">
        <v>1005.1</v>
      </c>
      <c r="G2047" s="15">
        <v>1004.9</v>
      </c>
      <c r="H2047" s="27">
        <v>1005</v>
      </c>
      <c r="I2047" s="23">
        <f t="shared" si="94"/>
        <v>0.20000000000004547</v>
      </c>
      <c r="J2047" s="15">
        <v>51</v>
      </c>
      <c r="K2047" s="15">
        <v>30</v>
      </c>
      <c r="L2047" s="15">
        <v>41</v>
      </c>
      <c r="M2047">
        <f t="shared" si="95"/>
        <v>21</v>
      </c>
      <c r="N2047" s="20" t="s">
        <v>17</v>
      </c>
      <c r="O2047" s="23">
        <v>2.2999999999999998</v>
      </c>
    </row>
    <row r="2048" spans="1:16">
      <c r="A2048" s="1">
        <f t="shared" si="96"/>
        <v>41129</v>
      </c>
      <c r="B2048" s="27">
        <v>29.9</v>
      </c>
      <c r="C2048" s="27">
        <v>22</v>
      </c>
      <c r="D2048" s="27">
        <v>25.3</v>
      </c>
      <c r="E2048">
        <f t="shared" si="93"/>
        <v>7.8999999999999986</v>
      </c>
      <c r="F2048" s="27">
        <v>1006.1</v>
      </c>
      <c r="G2048" s="15">
        <v>1004.9</v>
      </c>
      <c r="H2048" s="27">
        <v>1005.4</v>
      </c>
      <c r="I2048" s="23">
        <f t="shared" si="94"/>
        <v>1.2000000000000455</v>
      </c>
      <c r="J2048" s="15">
        <v>47</v>
      </c>
      <c r="K2048" s="15">
        <v>33</v>
      </c>
      <c r="L2048" s="15">
        <v>42</v>
      </c>
      <c r="M2048">
        <f t="shared" si="95"/>
        <v>14</v>
      </c>
      <c r="N2048" s="20" t="s">
        <v>14</v>
      </c>
      <c r="O2048" s="23">
        <v>2.2999999999999998</v>
      </c>
    </row>
    <row r="2049" spans="1:16">
      <c r="A2049" s="1">
        <f t="shared" si="96"/>
        <v>41130</v>
      </c>
      <c r="B2049" s="27">
        <v>29.4</v>
      </c>
      <c r="C2049" s="27">
        <v>15.5</v>
      </c>
      <c r="D2049" s="27">
        <v>23.4</v>
      </c>
      <c r="E2049">
        <f t="shared" si="93"/>
        <v>13.899999999999999</v>
      </c>
      <c r="F2049" s="27">
        <v>1006.8</v>
      </c>
      <c r="G2049" s="15">
        <v>1004.5</v>
      </c>
      <c r="H2049" s="27">
        <v>1005.7</v>
      </c>
      <c r="I2049" s="23">
        <f t="shared" si="94"/>
        <v>2.2999999999999545</v>
      </c>
      <c r="J2049" s="15">
        <v>62</v>
      </c>
      <c r="K2049" s="15">
        <v>34</v>
      </c>
      <c r="L2049" s="15">
        <v>52</v>
      </c>
      <c r="M2049">
        <f t="shared" si="95"/>
        <v>28</v>
      </c>
      <c r="N2049" s="20" t="s">
        <v>19</v>
      </c>
      <c r="O2049" s="23">
        <v>1</v>
      </c>
    </row>
    <row r="2050" spans="1:16">
      <c r="A2050" s="1">
        <f t="shared" si="96"/>
        <v>41131</v>
      </c>
      <c r="B2050" s="27">
        <v>27.8</v>
      </c>
      <c r="C2050" s="27">
        <v>14.5</v>
      </c>
      <c r="D2050" s="27">
        <v>22.9</v>
      </c>
      <c r="E2050">
        <f t="shared" si="93"/>
        <v>13.3</v>
      </c>
      <c r="F2050" s="27">
        <v>1006.2</v>
      </c>
      <c r="G2050" s="15">
        <v>1003.9</v>
      </c>
      <c r="H2050" s="27">
        <v>1004.8</v>
      </c>
      <c r="I2050" s="23">
        <f t="shared" si="94"/>
        <v>2.3000000000000682</v>
      </c>
      <c r="J2050" s="15">
        <v>72</v>
      </c>
      <c r="K2050" s="15">
        <v>37</v>
      </c>
      <c r="L2050" s="15">
        <v>53</v>
      </c>
      <c r="M2050">
        <f t="shared" si="95"/>
        <v>35</v>
      </c>
      <c r="N2050" s="20" t="s">
        <v>16</v>
      </c>
      <c r="O2050" s="23">
        <v>1.7</v>
      </c>
    </row>
    <row r="2051" spans="1:16">
      <c r="A2051" s="1">
        <f t="shared" si="96"/>
        <v>41132</v>
      </c>
      <c r="B2051" s="27">
        <v>24.7</v>
      </c>
      <c r="C2051" s="27">
        <v>15.1</v>
      </c>
      <c r="D2051" s="27">
        <v>18.2</v>
      </c>
      <c r="E2051">
        <f t="shared" si="93"/>
        <v>9.6</v>
      </c>
      <c r="F2051" s="27">
        <v>1004.2</v>
      </c>
      <c r="G2051" s="15">
        <v>1001.9</v>
      </c>
      <c r="H2051" s="27">
        <v>1003.2</v>
      </c>
      <c r="I2051" s="23">
        <f t="shared" si="94"/>
        <v>2.3000000000000682</v>
      </c>
      <c r="J2051" s="15">
        <v>74</v>
      </c>
      <c r="K2051" s="15">
        <v>42</v>
      </c>
      <c r="L2051" s="15">
        <v>59</v>
      </c>
      <c r="M2051">
        <f t="shared" si="95"/>
        <v>32</v>
      </c>
      <c r="N2051" s="20" t="s">
        <v>16</v>
      </c>
      <c r="O2051" s="23">
        <v>1.6</v>
      </c>
    </row>
    <row r="2052" spans="1:16">
      <c r="A2052" s="1">
        <f t="shared" si="96"/>
        <v>41133</v>
      </c>
      <c r="B2052" s="27">
        <v>25.2</v>
      </c>
      <c r="C2052" s="27">
        <v>9.4</v>
      </c>
      <c r="D2052" s="27">
        <v>18.2</v>
      </c>
      <c r="E2052">
        <f t="shared" si="93"/>
        <v>15.799999999999999</v>
      </c>
      <c r="F2052" s="27">
        <v>1003.2</v>
      </c>
      <c r="G2052" s="15">
        <v>999.9</v>
      </c>
      <c r="H2052" s="27">
        <v>1001.3</v>
      </c>
      <c r="I2052" s="23">
        <f t="shared" si="94"/>
        <v>3.3000000000000682</v>
      </c>
      <c r="J2052" s="15">
        <v>66</v>
      </c>
      <c r="K2052" s="15">
        <v>39</v>
      </c>
      <c r="L2052" s="15">
        <v>55</v>
      </c>
      <c r="M2052">
        <f t="shared" si="95"/>
        <v>27</v>
      </c>
      <c r="N2052" s="20" t="s">
        <v>20</v>
      </c>
      <c r="O2052" s="23">
        <v>0.3</v>
      </c>
    </row>
    <row r="2053" spans="1:16">
      <c r="A2053" s="1">
        <f t="shared" si="96"/>
        <v>41134</v>
      </c>
      <c r="B2053" s="27">
        <v>27.4</v>
      </c>
      <c r="C2053" s="27">
        <v>11.2</v>
      </c>
      <c r="D2053" s="27">
        <v>20.5</v>
      </c>
      <c r="E2053">
        <f t="shared" si="93"/>
        <v>16.2</v>
      </c>
      <c r="F2053" s="27">
        <v>1000.5</v>
      </c>
      <c r="G2053" s="15">
        <v>998.9</v>
      </c>
      <c r="H2053" s="27">
        <v>999.5</v>
      </c>
      <c r="I2053" s="23">
        <f t="shared" si="94"/>
        <v>1.6000000000000227</v>
      </c>
      <c r="J2053" s="15">
        <v>66</v>
      </c>
      <c r="K2053" s="15">
        <v>35</v>
      </c>
      <c r="L2053" s="15">
        <v>53</v>
      </c>
      <c r="M2053">
        <f t="shared" si="95"/>
        <v>31</v>
      </c>
      <c r="N2053" s="20" t="s">
        <v>21</v>
      </c>
      <c r="O2053" s="23">
        <v>1.1000000000000001</v>
      </c>
    </row>
    <row r="2054" spans="1:16">
      <c r="A2054" s="1">
        <f t="shared" si="96"/>
        <v>41135</v>
      </c>
      <c r="B2054" s="27">
        <v>28</v>
      </c>
      <c r="C2054" s="27">
        <v>14.7</v>
      </c>
      <c r="D2054" s="27">
        <v>21.9</v>
      </c>
      <c r="E2054">
        <f t="shared" si="93"/>
        <v>13.3</v>
      </c>
      <c r="F2054" s="27">
        <v>1000.2</v>
      </c>
      <c r="G2054" s="15">
        <v>998.7</v>
      </c>
      <c r="H2054" s="27">
        <v>999.5</v>
      </c>
      <c r="I2054" s="23">
        <f t="shared" si="94"/>
        <v>1.5</v>
      </c>
      <c r="J2054" s="15">
        <v>54</v>
      </c>
      <c r="K2054" s="15">
        <v>31</v>
      </c>
      <c r="L2054" s="15">
        <v>45</v>
      </c>
      <c r="M2054">
        <f t="shared" si="95"/>
        <v>23</v>
      </c>
      <c r="N2054" s="20" t="s">
        <v>22</v>
      </c>
      <c r="O2054" s="23">
        <v>1.2</v>
      </c>
    </row>
    <row r="2055" spans="1:16">
      <c r="A2055" s="1">
        <f t="shared" si="96"/>
        <v>41136</v>
      </c>
      <c r="B2055" s="27">
        <v>31.8</v>
      </c>
      <c r="C2055" s="27">
        <v>15.9</v>
      </c>
      <c r="D2055" s="27">
        <v>23.7</v>
      </c>
      <c r="E2055">
        <f t="shared" si="93"/>
        <v>15.9</v>
      </c>
      <c r="F2055" s="27">
        <v>1000.6</v>
      </c>
      <c r="G2055" s="15">
        <v>997.5</v>
      </c>
      <c r="H2055" s="27">
        <v>998.7</v>
      </c>
      <c r="I2055" s="23">
        <f t="shared" si="94"/>
        <v>3.1000000000000227</v>
      </c>
      <c r="J2055" s="15">
        <v>54</v>
      </c>
      <c r="K2055" s="15">
        <v>33</v>
      </c>
      <c r="L2055" s="15">
        <v>45</v>
      </c>
      <c r="M2055">
        <f t="shared" si="95"/>
        <v>21</v>
      </c>
      <c r="N2055" s="20" t="s">
        <v>23</v>
      </c>
      <c r="O2055" s="23">
        <v>0.5</v>
      </c>
    </row>
    <row r="2056" spans="1:16">
      <c r="A2056" s="1">
        <f t="shared" si="96"/>
        <v>41137</v>
      </c>
      <c r="B2056" s="27">
        <v>31.9</v>
      </c>
      <c r="C2056" s="27">
        <v>16.899999999999999</v>
      </c>
      <c r="D2056" s="27">
        <v>25.3</v>
      </c>
      <c r="E2056">
        <f t="shared" si="93"/>
        <v>15</v>
      </c>
      <c r="F2056" s="27">
        <v>1001.3</v>
      </c>
      <c r="G2056" s="15">
        <v>997.9</v>
      </c>
      <c r="H2056" s="27">
        <v>999.3</v>
      </c>
      <c r="I2056" s="23">
        <f t="shared" si="94"/>
        <v>3.3999999999999773</v>
      </c>
      <c r="J2056" s="15">
        <v>59</v>
      </c>
      <c r="K2056" s="15">
        <v>41</v>
      </c>
      <c r="L2056" s="15">
        <v>52</v>
      </c>
      <c r="M2056">
        <f t="shared" si="95"/>
        <v>18</v>
      </c>
      <c r="N2056" s="20" t="s">
        <v>17</v>
      </c>
      <c r="O2056" s="23">
        <v>1</v>
      </c>
      <c r="P2056">
        <v>1</v>
      </c>
    </row>
    <row r="2057" spans="1:16">
      <c r="A2057" s="1">
        <f t="shared" si="96"/>
        <v>41138</v>
      </c>
      <c r="B2057" s="27">
        <v>31.3</v>
      </c>
      <c r="C2057" s="27">
        <v>19.5</v>
      </c>
      <c r="D2057" s="27">
        <v>24.7</v>
      </c>
      <c r="E2057">
        <f t="shared" si="93"/>
        <v>11.8</v>
      </c>
      <c r="F2057" s="27">
        <v>1004.5</v>
      </c>
      <c r="G2057" s="15">
        <v>1003.4</v>
      </c>
      <c r="H2057" s="27">
        <v>1004</v>
      </c>
      <c r="I2057" s="23">
        <f t="shared" si="94"/>
        <v>1.1000000000000227</v>
      </c>
      <c r="J2057" s="15">
        <v>67</v>
      </c>
      <c r="K2057" s="15">
        <v>35</v>
      </c>
      <c r="L2057" s="15">
        <v>53</v>
      </c>
      <c r="M2057">
        <f t="shared" si="95"/>
        <v>32</v>
      </c>
      <c r="N2057" s="20" t="s">
        <v>14</v>
      </c>
      <c r="O2057" s="23">
        <v>1.1000000000000001</v>
      </c>
    </row>
    <row r="2058" spans="1:16">
      <c r="A2058" s="1">
        <f t="shared" si="96"/>
        <v>41139</v>
      </c>
      <c r="B2058" s="27">
        <v>31.4</v>
      </c>
      <c r="C2058" s="27">
        <v>17.5</v>
      </c>
      <c r="D2058" s="27">
        <v>24.7</v>
      </c>
      <c r="E2058">
        <f t="shared" si="93"/>
        <v>13.899999999999999</v>
      </c>
      <c r="F2058" s="27">
        <v>1006.5</v>
      </c>
      <c r="G2058" s="15">
        <v>1005.4</v>
      </c>
      <c r="H2058" s="27">
        <v>1006</v>
      </c>
      <c r="I2058" s="23">
        <f t="shared" si="94"/>
        <v>1.1000000000000227</v>
      </c>
      <c r="J2058" s="15">
        <v>65</v>
      </c>
      <c r="K2058" s="15">
        <v>33</v>
      </c>
      <c r="L2058" s="15">
        <v>50</v>
      </c>
      <c r="M2058">
        <f t="shared" si="95"/>
        <v>32</v>
      </c>
      <c r="N2058" s="20" t="s">
        <v>17</v>
      </c>
      <c r="O2058" s="23">
        <v>0.8</v>
      </c>
    </row>
    <row r="2059" spans="1:16">
      <c r="A2059" s="1">
        <f t="shared" si="96"/>
        <v>41140</v>
      </c>
      <c r="B2059" s="27">
        <v>32.299999999999997</v>
      </c>
      <c r="C2059" s="27">
        <v>15.8</v>
      </c>
      <c r="D2059" s="27">
        <v>24.5</v>
      </c>
      <c r="E2059">
        <f t="shared" si="93"/>
        <v>16.499999999999996</v>
      </c>
      <c r="F2059" s="27">
        <v>1008.3</v>
      </c>
      <c r="G2059" s="15">
        <v>1006.9</v>
      </c>
      <c r="H2059" s="27">
        <v>1007.6</v>
      </c>
      <c r="I2059" s="23">
        <f t="shared" si="94"/>
        <v>1.3999999999999773</v>
      </c>
      <c r="J2059" s="15">
        <v>57</v>
      </c>
      <c r="K2059" s="15">
        <v>29</v>
      </c>
      <c r="L2059" s="15">
        <v>46</v>
      </c>
      <c r="M2059">
        <f t="shared" si="95"/>
        <v>28</v>
      </c>
      <c r="N2059" s="20" t="s">
        <v>15</v>
      </c>
      <c r="O2059" s="23">
        <v>1</v>
      </c>
    </row>
    <row r="2060" spans="1:16">
      <c r="A2060" s="1">
        <f t="shared" si="96"/>
        <v>41141</v>
      </c>
      <c r="B2060" s="27">
        <v>34.200000000000003</v>
      </c>
      <c r="C2060" s="27">
        <v>15.2</v>
      </c>
      <c r="D2060" s="27">
        <v>25</v>
      </c>
      <c r="E2060">
        <f t="shared" si="93"/>
        <v>19.000000000000004</v>
      </c>
      <c r="F2060" s="27">
        <v>1007.5</v>
      </c>
      <c r="G2060" s="15">
        <v>1003.6</v>
      </c>
      <c r="H2060" s="27">
        <v>1005.5</v>
      </c>
      <c r="I2060" s="23">
        <f t="shared" si="94"/>
        <v>3.8999999999999773</v>
      </c>
      <c r="J2060" s="15">
        <v>62</v>
      </c>
      <c r="K2060" s="15">
        <v>22</v>
      </c>
      <c r="L2060" s="15">
        <v>42</v>
      </c>
      <c r="M2060">
        <f t="shared" si="95"/>
        <v>40</v>
      </c>
      <c r="N2060" s="20" t="s">
        <v>16</v>
      </c>
      <c r="O2060" s="23">
        <v>0.4</v>
      </c>
    </row>
    <row r="2061" spans="1:16">
      <c r="A2061" s="1">
        <f t="shared" si="96"/>
        <v>41142</v>
      </c>
      <c r="B2061" s="27">
        <v>36.200000000000003</v>
      </c>
      <c r="C2061" s="27">
        <v>14.6</v>
      </c>
      <c r="D2061" s="27">
        <v>26.3</v>
      </c>
      <c r="E2061">
        <f t="shared" si="93"/>
        <v>21.6</v>
      </c>
      <c r="F2061" s="27">
        <v>1003.5</v>
      </c>
      <c r="G2061" s="27">
        <v>1001</v>
      </c>
      <c r="H2061" s="27">
        <v>1002</v>
      </c>
      <c r="I2061" s="23">
        <f t="shared" si="94"/>
        <v>2.5</v>
      </c>
      <c r="J2061" s="15">
        <v>59</v>
      </c>
      <c r="K2061" s="15">
        <v>22</v>
      </c>
      <c r="L2061" s="15">
        <v>42</v>
      </c>
      <c r="M2061">
        <f t="shared" si="95"/>
        <v>37</v>
      </c>
      <c r="N2061" s="20" t="s">
        <v>20</v>
      </c>
      <c r="O2061" s="23">
        <v>0.8</v>
      </c>
    </row>
    <row r="2062" spans="1:16">
      <c r="A2062" s="1">
        <f t="shared" si="96"/>
        <v>41143</v>
      </c>
      <c r="B2062" s="27">
        <v>37.9</v>
      </c>
      <c r="C2062" s="27">
        <v>18.399999999999999</v>
      </c>
      <c r="D2062" s="27">
        <v>27.8</v>
      </c>
      <c r="E2062">
        <f t="shared" si="93"/>
        <v>19.5</v>
      </c>
      <c r="F2062" s="27">
        <v>1000.7</v>
      </c>
      <c r="G2062" s="15">
        <v>998.9</v>
      </c>
      <c r="H2062" s="27">
        <v>999.6</v>
      </c>
      <c r="I2062" s="23">
        <f t="shared" si="94"/>
        <v>1.8000000000000682</v>
      </c>
      <c r="J2062" s="15">
        <v>67</v>
      </c>
      <c r="K2062" s="15">
        <v>17</v>
      </c>
      <c r="L2062" s="15">
        <v>44</v>
      </c>
      <c r="M2062">
        <f t="shared" si="95"/>
        <v>50</v>
      </c>
      <c r="N2062" s="20" t="s">
        <v>20</v>
      </c>
      <c r="O2062" s="23">
        <v>0.9</v>
      </c>
    </row>
    <row r="2063" spans="1:16">
      <c r="A2063" s="1">
        <f t="shared" si="96"/>
        <v>41144</v>
      </c>
      <c r="B2063" s="27">
        <v>35</v>
      </c>
      <c r="C2063" s="27">
        <v>19.5</v>
      </c>
      <c r="D2063" s="27">
        <v>27.4</v>
      </c>
      <c r="E2063">
        <f t="shared" si="93"/>
        <v>15.5</v>
      </c>
      <c r="F2063" s="27">
        <v>1000.3</v>
      </c>
      <c r="G2063" s="15">
        <v>997.9</v>
      </c>
      <c r="H2063" s="27">
        <v>999.2</v>
      </c>
      <c r="I2063" s="23">
        <f t="shared" si="94"/>
        <v>2.3999999999999773</v>
      </c>
      <c r="J2063" s="15">
        <v>58</v>
      </c>
      <c r="K2063" s="15">
        <v>31</v>
      </c>
      <c r="L2063" s="15">
        <v>48</v>
      </c>
      <c r="M2063">
        <f t="shared" si="95"/>
        <v>27</v>
      </c>
      <c r="N2063" s="20" t="s">
        <v>19</v>
      </c>
      <c r="O2063" s="23">
        <v>0.6</v>
      </c>
    </row>
    <row r="2064" spans="1:16">
      <c r="A2064" s="1">
        <f t="shared" si="96"/>
        <v>41145</v>
      </c>
      <c r="B2064" s="27">
        <v>38.6</v>
      </c>
      <c r="C2064" s="27">
        <v>18.399999999999999</v>
      </c>
      <c r="D2064" s="27">
        <v>27.6</v>
      </c>
      <c r="E2064">
        <f t="shared" si="93"/>
        <v>20.200000000000003</v>
      </c>
      <c r="F2064" s="27">
        <v>997.1</v>
      </c>
      <c r="G2064" s="15">
        <v>995.1</v>
      </c>
      <c r="H2064" s="27">
        <v>995.9</v>
      </c>
      <c r="I2064" s="23">
        <f t="shared" si="94"/>
        <v>2</v>
      </c>
      <c r="J2064" s="15">
        <v>68</v>
      </c>
      <c r="K2064" s="15">
        <v>21</v>
      </c>
      <c r="L2064" s="15">
        <v>46</v>
      </c>
      <c r="M2064">
        <f t="shared" si="95"/>
        <v>47</v>
      </c>
      <c r="N2064" s="20" t="s">
        <v>16</v>
      </c>
      <c r="O2064" s="23">
        <v>1.1000000000000001</v>
      </c>
    </row>
    <row r="2065" spans="1:16">
      <c r="A2065" s="1">
        <f t="shared" si="96"/>
        <v>41146</v>
      </c>
      <c r="B2065" s="27">
        <v>37.700000000000003</v>
      </c>
      <c r="C2065" s="27">
        <v>17.899999999999999</v>
      </c>
      <c r="D2065" s="27">
        <v>26.4</v>
      </c>
      <c r="E2065">
        <f t="shared" si="93"/>
        <v>19.800000000000004</v>
      </c>
      <c r="F2065" s="27">
        <v>996.9</v>
      </c>
      <c r="G2065" s="15">
        <v>994.6</v>
      </c>
      <c r="H2065" s="27">
        <v>995.6</v>
      </c>
      <c r="I2065" s="23">
        <f t="shared" si="94"/>
        <v>2.2999999999999545</v>
      </c>
      <c r="J2065" s="15">
        <v>60</v>
      </c>
      <c r="K2065" s="15">
        <v>21</v>
      </c>
      <c r="L2065" s="15">
        <v>43</v>
      </c>
      <c r="M2065">
        <f t="shared" si="95"/>
        <v>39</v>
      </c>
      <c r="N2065" s="20" t="s">
        <v>16</v>
      </c>
      <c r="O2065" s="23">
        <v>1</v>
      </c>
    </row>
    <row r="2066" spans="1:16">
      <c r="A2066" s="1">
        <f t="shared" si="96"/>
        <v>41147</v>
      </c>
      <c r="B2066" s="27">
        <v>29.4</v>
      </c>
      <c r="C2066" s="27">
        <v>15.8</v>
      </c>
      <c r="D2066" s="27">
        <v>19</v>
      </c>
      <c r="E2066">
        <f t="shared" si="93"/>
        <v>13.599999999999998</v>
      </c>
      <c r="F2066" s="27">
        <v>1001.6</v>
      </c>
      <c r="G2066" s="15">
        <v>994.6</v>
      </c>
      <c r="H2066" s="27">
        <v>997.9</v>
      </c>
      <c r="I2066" s="23">
        <f t="shared" si="94"/>
        <v>7</v>
      </c>
      <c r="J2066" s="15">
        <v>87</v>
      </c>
      <c r="K2066" s="15">
        <v>58</v>
      </c>
      <c r="L2066" s="15">
        <v>72</v>
      </c>
      <c r="M2066">
        <f t="shared" si="95"/>
        <v>29</v>
      </c>
      <c r="N2066" s="20" t="s">
        <v>16</v>
      </c>
      <c r="O2066" s="23">
        <v>1.3</v>
      </c>
      <c r="P2066">
        <v>13.5</v>
      </c>
    </row>
    <row r="2067" spans="1:16">
      <c r="A2067" s="1">
        <f t="shared" si="96"/>
        <v>41148</v>
      </c>
      <c r="B2067" s="27">
        <v>25.6</v>
      </c>
      <c r="C2067" s="27">
        <v>12.4</v>
      </c>
      <c r="D2067" s="27">
        <v>18.600000000000001</v>
      </c>
      <c r="E2067">
        <f t="shared" si="93"/>
        <v>13.200000000000001</v>
      </c>
      <c r="F2067" s="27">
        <v>1006.6</v>
      </c>
      <c r="G2067" s="15">
        <v>1004.8</v>
      </c>
      <c r="H2067" s="27">
        <v>1005.5</v>
      </c>
      <c r="I2067" s="23">
        <f t="shared" si="94"/>
        <v>1.8000000000000682</v>
      </c>
      <c r="J2067" s="15">
        <v>90</v>
      </c>
      <c r="K2067" s="15">
        <v>35</v>
      </c>
      <c r="L2067" s="15">
        <v>63</v>
      </c>
      <c r="M2067">
        <f t="shared" si="95"/>
        <v>55</v>
      </c>
      <c r="N2067" s="20" t="s">
        <v>24</v>
      </c>
      <c r="O2067" s="23">
        <v>0.9</v>
      </c>
    </row>
    <row r="2068" spans="1:16">
      <c r="A2068" s="1">
        <f t="shared" si="96"/>
        <v>41149</v>
      </c>
      <c r="B2068" s="27">
        <v>28.5</v>
      </c>
      <c r="C2068" s="27">
        <v>11.8</v>
      </c>
      <c r="D2068" s="27">
        <v>20.7</v>
      </c>
      <c r="E2068">
        <f t="shared" si="93"/>
        <v>16.7</v>
      </c>
      <c r="F2068" s="27">
        <v>1007.3</v>
      </c>
      <c r="G2068" s="15">
        <v>1003.7</v>
      </c>
      <c r="H2068" s="27">
        <v>1005.4</v>
      </c>
      <c r="I2068" s="23">
        <f t="shared" si="94"/>
        <v>3.5999999999999091</v>
      </c>
      <c r="J2068" s="15">
        <v>69</v>
      </c>
      <c r="K2068" s="15">
        <v>31</v>
      </c>
      <c r="L2068" s="15">
        <v>55</v>
      </c>
      <c r="M2068">
        <f t="shared" si="95"/>
        <v>38</v>
      </c>
      <c r="N2068" s="20" t="s">
        <v>25</v>
      </c>
      <c r="O2068" s="23">
        <v>0.9</v>
      </c>
    </row>
    <row r="2069" spans="1:16">
      <c r="A2069" s="1">
        <f t="shared" si="96"/>
        <v>41150</v>
      </c>
      <c r="B2069" s="27">
        <v>30.5</v>
      </c>
      <c r="C2069" s="27">
        <v>14.6</v>
      </c>
      <c r="D2069" s="27">
        <v>22.6</v>
      </c>
      <c r="E2069">
        <f t="shared" si="93"/>
        <v>15.9</v>
      </c>
      <c r="F2069" s="27">
        <v>1005.5</v>
      </c>
      <c r="G2069" s="15">
        <v>1003.9</v>
      </c>
      <c r="H2069" s="27">
        <v>1004.6</v>
      </c>
      <c r="I2069" s="23">
        <f t="shared" si="94"/>
        <v>1.6000000000000227</v>
      </c>
      <c r="J2069" s="15">
        <v>73</v>
      </c>
      <c r="K2069" s="15">
        <v>30</v>
      </c>
      <c r="L2069" s="15">
        <v>53</v>
      </c>
      <c r="M2069">
        <f t="shared" si="95"/>
        <v>43</v>
      </c>
      <c r="N2069" s="20" t="s">
        <v>20</v>
      </c>
      <c r="O2069" s="23">
        <v>0.9</v>
      </c>
    </row>
    <row r="2070" spans="1:16">
      <c r="A2070" s="1">
        <f t="shared" si="96"/>
        <v>41151</v>
      </c>
      <c r="B2070" s="15">
        <v>31.5</v>
      </c>
      <c r="C2070" s="15">
        <v>13.6</v>
      </c>
      <c r="D2070" s="15">
        <v>22.6</v>
      </c>
      <c r="E2070">
        <f t="shared" si="93"/>
        <v>17.899999999999999</v>
      </c>
      <c r="F2070" s="27">
        <v>1003.9</v>
      </c>
      <c r="G2070" s="15">
        <v>999.8</v>
      </c>
      <c r="H2070" s="15">
        <v>1001.8</v>
      </c>
      <c r="I2070" s="23">
        <f t="shared" si="94"/>
        <v>4.1000000000000227</v>
      </c>
      <c r="J2070" s="15">
        <v>70</v>
      </c>
      <c r="K2070" s="15">
        <v>24</v>
      </c>
      <c r="L2070" s="15">
        <v>47</v>
      </c>
      <c r="M2070">
        <f t="shared" si="95"/>
        <v>46</v>
      </c>
      <c r="N2070" s="20" t="s">
        <v>15</v>
      </c>
      <c r="O2070" s="23">
        <v>0.8</v>
      </c>
    </row>
    <row r="2071" spans="1:16">
      <c r="A2071" s="1">
        <f t="shared" si="96"/>
        <v>41152</v>
      </c>
      <c r="B2071" s="27">
        <v>28.9</v>
      </c>
      <c r="C2071" s="27">
        <v>16.100000000000001</v>
      </c>
      <c r="D2071" s="27">
        <v>21</v>
      </c>
      <c r="E2071">
        <f t="shared" si="93"/>
        <v>12.799999999999997</v>
      </c>
      <c r="F2071" s="15">
        <v>997.7</v>
      </c>
      <c r="G2071" s="15">
        <v>996.9</v>
      </c>
      <c r="H2071" s="27">
        <v>997.9</v>
      </c>
      <c r="I2071" s="23">
        <f t="shared" si="94"/>
        <v>0.80000000000006821</v>
      </c>
      <c r="J2071" s="15">
        <v>69</v>
      </c>
      <c r="K2071" s="15">
        <v>43</v>
      </c>
      <c r="L2071" s="15">
        <v>56</v>
      </c>
      <c r="M2071">
        <f t="shared" si="95"/>
        <v>26</v>
      </c>
      <c r="N2071" s="20" t="s">
        <v>26</v>
      </c>
      <c r="O2071" s="23">
        <v>2.2000000000000002</v>
      </c>
      <c r="P2071">
        <v>6.6</v>
      </c>
    </row>
    <row r="2072" spans="1:16">
      <c r="A2072" s="1">
        <f t="shared" si="96"/>
        <v>41153</v>
      </c>
      <c r="B2072" s="27">
        <v>18.8</v>
      </c>
      <c r="C2072" s="27">
        <v>15</v>
      </c>
      <c r="D2072" s="27">
        <v>17</v>
      </c>
      <c r="E2072">
        <f t="shared" si="93"/>
        <v>3.8000000000000007</v>
      </c>
      <c r="F2072" s="27">
        <v>1005.4</v>
      </c>
      <c r="G2072" s="27">
        <v>1002.8</v>
      </c>
      <c r="H2072" s="27">
        <v>1004.1</v>
      </c>
      <c r="I2072" s="23">
        <f t="shared" si="94"/>
        <v>2.6000000000000227</v>
      </c>
      <c r="J2072" s="20">
        <v>89</v>
      </c>
      <c r="K2072" s="20">
        <v>77</v>
      </c>
      <c r="L2072" s="20">
        <v>85</v>
      </c>
      <c r="M2072">
        <f t="shared" si="95"/>
        <v>12</v>
      </c>
      <c r="N2072" s="20" t="s">
        <v>15</v>
      </c>
      <c r="O2072" s="23">
        <v>0.7</v>
      </c>
      <c r="P2072">
        <v>9.2000000000000011</v>
      </c>
    </row>
    <row r="2073" spans="1:16">
      <c r="A2073" s="1">
        <f t="shared" si="96"/>
        <v>41154</v>
      </c>
      <c r="B2073" s="27">
        <v>26.7</v>
      </c>
      <c r="C2073" s="27">
        <v>14.7</v>
      </c>
      <c r="D2073" s="27">
        <v>20.9</v>
      </c>
      <c r="E2073">
        <f t="shared" si="93"/>
        <v>12</v>
      </c>
      <c r="F2073" s="27">
        <v>1006</v>
      </c>
      <c r="G2073" s="27">
        <v>1005.4</v>
      </c>
      <c r="H2073" s="27">
        <v>1005.7</v>
      </c>
      <c r="I2073" s="23">
        <f t="shared" si="94"/>
        <v>0.60000000000002274</v>
      </c>
      <c r="J2073" s="20">
        <v>90</v>
      </c>
      <c r="K2073" s="20">
        <v>57</v>
      </c>
      <c r="L2073" s="20">
        <v>77</v>
      </c>
      <c r="M2073">
        <f t="shared" si="95"/>
        <v>33</v>
      </c>
      <c r="N2073" s="20" t="s">
        <v>14</v>
      </c>
      <c r="O2073" s="23">
        <v>0.4</v>
      </c>
    </row>
    <row r="2074" spans="1:16">
      <c r="A2074" s="1">
        <f t="shared" si="96"/>
        <v>41155</v>
      </c>
      <c r="B2074" s="27">
        <v>29.6</v>
      </c>
      <c r="C2074" s="27">
        <v>15.8</v>
      </c>
      <c r="D2074" s="27">
        <v>24.3</v>
      </c>
      <c r="E2074">
        <f t="shared" si="93"/>
        <v>13.8</v>
      </c>
      <c r="F2074" s="27">
        <v>1003.9</v>
      </c>
      <c r="G2074" s="27">
        <v>1001.2</v>
      </c>
      <c r="H2074" s="27">
        <v>1002.8</v>
      </c>
      <c r="I2074" s="23">
        <f t="shared" si="94"/>
        <v>2.6999999999999318</v>
      </c>
      <c r="J2074" s="20">
        <v>94</v>
      </c>
      <c r="K2074" s="20">
        <v>44</v>
      </c>
      <c r="L2074" s="20">
        <v>65</v>
      </c>
      <c r="M2074">
        <f t="shared" si="95"/>
        <v>50</v>
      </c>
      <c r="N2074" s="20" t="s">
        <v>14</v>
      </c>
      <c r="O2074" s="23">
        <v>1.7</v>
      </c>
    </row>
    <row r="2075" spans="1:16">
      <c r="A2075" s="1">
        <f t="shared" si="96"/>
        <v>41156</v>
      </c>
      <c r="B2075" s="27">
        <v>27.5</v>
      </c>
      <c r="C2075" s="27">
        <v>19.7</v>
      </c>
      <c r="D2075" s="27">
        <v>23.8</v>
      </c>
      <c r="E2075">
        <f t="shared" si="93"/>
        <v>7.8000000000000007</v>
      </c>
      <c r="F2075" s="27">
        <v>1001.4</v>
      </c>
      <c r="G2075" s="27">
        <v>1001.1</v>
      </c>
      <c r="H2075" s="27">
        <v>1001.3</v>
      </c>
      <c r="I2075" s="23">
        <f t="shared" si="94"/>
        <v>0.29999999999995453</v>
      </c>
      <c r="J2075" s="20">
        <v>66</v>
      </c>
      <c r="K2075" s="20">
        <v>52</v>
      </c>
      <c r="L2075" s="20">
        <v>60</v>
      </c>
      <c r="M2075">
        <f t="shared" si="95"/>
        <v>14</v>
      </c>
      <c r="N2075" s="20" t="s">
        <v>15</v>
      </c>
      <c r="O2075" s="23">
        <v>1.7</v>
      </c>
    </row>
    <row r="2076" spans="1:16">
      <c r="A2076" s="1">
        <f t="shared" si="96"/>
        <v>41157</v>
      </c>
      <c r="B2076" s="27">
        <v>27.7</v>
      </c>
      <c r="C2076" s="27">
        <v>17.8</v>
      </c>
      <c r="D2076" s="27">
        <v>23.2</v>
      </c>
      <c r="E2076">
        <f t="shared" si="93"/>
        <v>9.8999999999999986</v>
      </c>
      <c r="F2076" s="27">
        <v>1001.2</v>
      </c>
      <c r="G2076" s="27">
        <v>999.7</v>
      </c>
      <c r="H2076" s="27">
        <v>1000.2</v>
      </c>
      <c r="I2076" s="23">
        <f t="shared" si="94"/>
        <v>1.5</v>
      </c>
      <c r="J2076" s="20">
        <v>78</v>
      </c>
      <c r="K2076" s="20">
        <v>50</v>
      </c>
      <c r="L2076" s="20">
        <v>67</v>
      </c>
      <c r="M2076">
        <f t="shared" si="95"/>
        <v>28</v>
      </c>
      <c r="N2076" s="20" t="s">
        <v>25</v>
      </c>
      <c r="O2076" s="23">
        <v>0.8</v>
      </c>
      <c r="P2076">
        <v>1.3</v>
      </c>
    </row>
    <row r="2077" spans="1:16">
      <c r="A2077" s="1">
        <f t="shared" si="96"/>
        <v>41158</v>
      </c>
      <c r="B2077" s="27">
        <v>24.7</v>
      </c>
      <c r="C2077" s="27">
        <v>19.600000000000001</v>
      </c>
      <c r="D2077" s="27">
        <v>21.3</v>
      </c>
      <c r="E2077">
        <f t="shared" ref="E2077:E2140" si="97">B2077-C2077</f>
        <v>5.0999999999999979</v>
      </c>
      <c r="F2077" s="27">
        <v>1008.1</v>
      </c>
      <c r="G2077" s="27">
        <v>1001.6</v>
      </c>
      <c r="H2077" s="27">
        <v>1004.9</v>
      </c>
      <c r="I2077" s="23">
        <f t="shared" ref="I2077:I2140" si="98">F2077-G2077</f>
        <v>6.5</v>
      </c>
      <c r="J2077" s="20">
        <v>63</v>
      </c>
      <c r="K2077" s="20">
        <v>52</v>
      </c>
      <c r="L2077" s="20">
        <v>56</v>
      </c>
      <c r="M2077">
        <f t="shared" ref="M2077:M2140" si="99">J2077-K2077</f>
        <v>11</v>
      </c>
      <c r="N2077" s="20" t="s">
        <v>15</v>
      </c>
      <c r="O2077" s="23">
        <v>2.6</v>
      </c>
    </row>
    <row r="2078" spans="1:16">
      <c r="A2078" s="1">
        <f t="shared" si="96"/>
        <v>41159</v>
      </c>
      <c r="B2078" s="27">
        <v>25.3</v>
      </c>
      <c r="C2078" s="27">
        <v>12.5</v>
      </c>
      <c r="D2078" s="27">
        <v>17.3</v>
      </c>
      <c r="E2078">
        <f t="shared" si="97"/>
        <v>12.8</v>
      </c>
      <c r="F2078" s="27">
        <v>1010.5</v>
      </c>
      <c r="G2078" s="27">
        <v>1007.4</v>
      </c>
      <c r="H2078" s="27">
        <v>1008.7</v>
      </c>
      <c r="I2078" s="23">
        <f t="shared" si="98"/>
        <v>3.1000000000000227</v>
      </c>
      <c r="J2078" s="20">
        <v>76</v>
      </c>
      <c r="K2078" s="20">
        <v>35</v>
      </c>
      <c r="L2078" s="20">
        <v>59</v>
      </c>
      <c r="M2078">
        <f t="shared" si="99"/>
        <v>41</v>
      </c>
      <c r="N2078" s="20" t="s">
        <v>20</v>
      </c>
      <c r="O2078" s="23">
        <v>0.9</v>
      </c>
    </row>
    <row r="2079" spans="1:16">
      <c r="A2079" s="1">
        <f t="shared" si="96"/>
        <v>41160</v>
      </c>
      <c r="B2079" s="27">
        <v>27.9</v>
      </c>
      <c r="C2079" s="27">
        <v>9.1</v>
      </c>
      <c r="D2079" s="27">
        <v>19</v>
      </c>
      <c r="E2079">
        <f t="shared" si="97"/>
        <v>18.799999999999997</v>
      </c>
      <c r="F2079" s="27">
        <v>1008.1</v>
      </c>
      <c r="G2079" s="27">
        <v>1004.4</v>
      </c>
      <c r="H2079" s="27">
        <v>1006.1</v>
      </c>
      <c r="I2079" s="23">
        <f t="shared" si="98"/>
        <v>3.7000000000000455</v>
      </c>
      <c r="J2079" s="20">
        <v>77</v>
      </c>
      <c r="K2079" s="20">
        <v>32</v>
      </c>
      <c r="L2079" s="20">
        <v>58</v>
      </c>
      <c r="M2079">
        <f t="shared" si="99"/>
        <v>45</v>
      </c>
      <c r="N2079" s="20" t="s">
        <v>24</v>
      </c>
      <c r="O2079" s="23">
        <v>0.3</v>
      </c>
    </row>
    <row r="2080" spans="1:16">
      <c r="A2080" s="1">
        <f t="shared" si="96"/>
        <v>41161</v>
      </c>
      <c r="B2080" s="27">
        <v>30</v>
      </c>
      <c r="C2080" s="27">
        <v>11.8</v>
      </c>
      <c r="D2080" s="27">
        <v>21.2</v>
      </c>
      <c r="E2080">
        <f t="shared" si="97"/>
        <v>18.2</v>
      </c>
      <c r="F2080" s="27">
        <v>1005.3</v>
      </c>
      <c r="G2080" s="27">
        <v>1003.2</v>
      </c>
      <c r="H2080" s="27">
        <v>1004</v>
      </c>
      <c r="I2080" s="23">
        <f t="shared" si="98"/>
        <v>2.0999999999999091</v>
      </c>
      <c r="J2080" s="20">
        <v>75</v>
      </c>
      <c r="K2080" s="20">
        <v>32</v>
      </c>
      <c r="L2080" s="20">
        <v>55</v>
      </c>
      <c r="M2080">
        <f t="shared" si="99"/>
        <v>43</v>
      </c>
      <c r="N2080" s="20" t="s">
        <v>27</v>
      </c>
      <c r="O2080" s="23">
        <v>0.2</v>
      </c>
    </row>
    <row r="2081" spans="1:16">
      <c r="A2081" s="1">
        <f t="shared" si="96"/>
        <v>41162</v>
      </c>
      <c r="B2081" s="27">
        <v>30.9</v>
      </c>
      <c r="C2081" s="27">
        <v>12.9</v>
      </c>
      <c r="D2081" s="27">
        <v>22.4</v>
      </c>
      <c r="E2081">
        <f t="shared" si="97"/>
        <v>18</v>
      </c>
      <c r="F2081" s="27">
        <v>1003.8</v>
      </c>
      <c r="G2081" s="27">
        <v>1002.6</v>
      </c>
      <c r="H2081" s="27">
        <v>1003</v>
      </c>
      <c r="I2081" s="23">
        <f t="shared" si="98"/>
        <v>1.1999999999999318</v>
      </c>
      <c r="J2081" s="20">
        <v>76</v>
      </c>
      <c r="K2081" s="20">
        <v>28</v>
      </c>
      <c r="L2081" s="20">
        <v>55</v>
      </c>
      <c r="M2081">
        <f t="shared" si="99"/>
        <v>48</v>
      </c>
      <c r="N2081" s="20" t="s">
        <v>28</v>
      </c>
      <c r="O2081" s="23">
        <v>0.2</v>
      </c>
    </row>
    <row r="2082" spans="1:16">
      <c r="A2082" s="1">
        <f t="shared" si="96"/>
        <v>41163</v>
      </c>
      <c r="B2082" s="27">
        <v>31.2</v>
      </c>
      <c r="C2082" s="27">
        <v>13.6</v>
      </c>
      <c r="D2082" s="27">
        <v>21.6</v>
      </c>
      <c r="E2082">
        <f t="shared" si="97"/>
        <v>17.600000000000001</v>
      </c>
      <c r="F2082" s="27">
        <v>1002.5</v>
      </c>
      <c r="G2082" s="27">
        <v>999.1</v>
      </c>
      <c r="H2082" s="27">
        <v>1000.5</v>
      </c>
      <c r="I2082" s="23">
        <f t="shared" si="98"/>
        <v>3.3999999999999773</v>
      </c>
      <c r="J2082" s="20">
        <v>75</v>
      </c>
      <c r="K2082" s="20">
        <v>37</v>
      </c>
      <c r="L2082" s="20">
        <v>59</v>
      </c>
      <c r="M2082">
        <f t="shared" si="99"/>
        <v>38</v>
      </c>
      <c r="N2082" s="20" t="s">
        <v>17</v>
      </c>
      <c r="O2082" s="23">
        <v>0.3</v>
      </c>
    </row>
    <row r="2083" spans="1:16">
      <c r="A2083" s="1">
        <f t="shared" si="96"/>
        <v>41164</v>
      </c>
      <c r="B2083" s="27">
        <v>27.6</v>
      </c>
      <c r="C2083" s="27">
        <v>14.4</v>
      </c>
      <c r="D2083" s="27">
        <v>21.2</v>
      </c>
      <c r="E2083">
        <f t="shared" si="97"/>
        <v>13.200000000000001</v>
      </c>
      <c r="F2083" s="27">
        <v>997.2</v>
      </c>
      <c r="G2083" s="27">
        <v>990.1</v>
      </c>
      <c r="H2083" s="27">
        <v>993.5</v>
      </c>
      <c r="I2083" s="23">
        <f t="shared" si="98"/>
        <v>7.1000000000000227</v>
      </c>
      <c r="J2083" s="20">
        <v>85</v>
      </c>
      <c r="K2083" s="20">
        <v>42</v>
      </c>
      <c r="L2083" s="20">
        <v>69</v>
      </c>
      <c r="M2083">
        <f t="shared" si="99"/>
        <v>43</v>
      </c>
      <c r="N2083" s="20" t="s">
        <v>19</v>
      </c>
      <c r="O2083" s="23">
        <v>0.6</v>
      </c>
      <c r="P2083">
        <v>53</v>
      </c>
    </row>
    <row r="2084" spans="1:16">
      <c r="A2084" s="1">
        <f t="shared" si="96"/>
        <v>41165</v>
      </c>
      <c r="B2084" s="27">
        <v>20.399999999999999</v>
      </c>
      <c r="C2084" s="27">
        <v>9.9</v>
      </c>
      <c r="D2084" s="27">
        <v>11.6</v>
      </c>
      <c r="E2084">
        <f t="shared" si="97"/>
        <v>10.499999999999998</v>
      </c>
      <c r="F2084" s="27">
        <v>997.3</v>
      </c>
      <c r="G2084" s="27">
        <v>992.5</v>
      </c>
      <c r="H2084" s="27">
        <v>995.1</v>
      </c>
      <c r="I2084" s="23">
        <f t="shared" si="98"/>
        <v>4.7999999999999545</v>
      </c>
      <c r="J2084" s="20">
        <v>84</v>
      </c>
      <c r="K2084" s="20">
        <v>77</v>
      </c>
      <c r="L2084" s="20">
        <v>84</v>
      </c>
      <c r="M2084">
        <f t="shared" si="99"/>
        <v>7</v>
      </c>
      <c r="N2084" s="20" t="s">
        <v>23</v>
      </c>
      <c r="O2084" s="23">
        <v>2</v>
      </c>
      <c r="P2084">
        <v>17.5</v>
      </c>
    </row>
    <row r="2085" spans="1:16">
      <c r="A2085" s="1">
        <f t="shared" ref="A2085:A2148" si="100">A2084+1</f>
        <v>41166</v>
      </c>
      <c r="B2085" s="27">
        <v>15.4</v>
      </c>
      <c r="C2085" s="27">
        <v>11.9</v>
      </c>
      <c r="D2085" s="27">
        <v>14.4</v>
      </c>
      <c r="E2085">
        <f t="shared" si="97"/>
        <v>3.5</v>
      </c>
      <c r="F2085" s="27">
        <v>998.1</v>
      </c>
      <c r="G2085" s="27">
        <v>997.5</v>
      </c>
      <c r="H2085" s="27">
        <v>997.8</v>
      </c>
      <c r="I2085" s="23">
        <f t="shared" si="98"/>
        <v>0.60000000000002274</v>
      </c>
      <c r="J2085" s="20">
        <v>67</v>
      </c>
      <c r="K2085" s="20">
        <v>61</v>
      </c>
      <c r="L2085" s="20">
        <v>65</v>
      </c>
      <c r="M2085">
        <f t="shared" si="99"/>
        <v>6</v>
      </c>
      <c r="N2085" s="20" t="s">
        <v>21</v>
      </c>
      <c r="O2085" s="23">
        <v>2.4</v>
      </c>
      <c r="P2085">
        <v>5</v>
      </c>
    </row>
    <row r="2086" spans="1:16">
      <c r="A2086" s="1">
        <f t="shared" si="100"/>
        <v>41167</v>
      </c>
      <c r="B2086" s="27">
        <v>19.7</v>
      </c>
      <c r="C2086" s="27">
        <v>11.3</v>
      </c>
      <c r="D2086" s="27">
        <v>14.2</v>
      </c>
      <c r="E2086">
        <f t="shared" si="97"/>
        <v>8.3999999999999986</v>
      </c>
      <c r="F2086" s="27">
        <v>1002.8</v>
      </c>
      <c r="G2086" s="27">
        <v>999.8</v>
      </c>
      <c r="H2086" s="27">
        <v>1001.3</v>
      </c>
      <c r="I2086" s="23">
        <f t="shared" si="98"/>
        <v>3</v>
      </c>
      <c r="J2086" s="20">
        <v>94</v>
      </c>
      <c r="K2086" s="20">
        <v>61</v>
      </c>
      <c r="L2086" s="20">
        <v>82</v>
      </c>
      <c r="M2086">
        <f t="shared" si="99"/>
        <v>33</v>
      </c>
      <c r="N2086" s="20" t="s">
        <v>16</v>
      </c>
      <c r="O2086" s="23">
        <v>0.7</v>
      </c>
      <c r="P2086">
        <v>0.7</v>
      </c>
    </row>
    <row r="2087" spans="1:16">
      <c r="A2087" s="1">
        <f t="shared" si="100"/>
        <v>41168</v>
      </c>
      <c r="B2087" s="27">
        <v>21.5</v>
      </c>
      <c r="C2087" s="27">
        <v>10.4</v>
      </c>
      <c r="D2087" s="27">
        <v>15.4</v>
      </c>
      <c r="E2087">
        <f t="shared" si="97"/>
        <v>11.1</v>
      </c>
      <c r="F2087" s="27">
        <v>1004.2</v>
      </c>
      <c r="G2087" s="27">
        <v>1002.3</v>
      </c>
      <c r="H2087" s="27">
        <v>1003</v>
      </c>
      <c r="I2087" s="23">
        <f t="shared" si="98"/>
        <v>1.9000000000000909</v>
      </c>
      <c r="J2087" s="20">
        <v>78</v>
      </c>
      <c r="K2087" s="20">
        <v>43</v>
      </c>
      <c r="L2087" s="20">
        <v>65</v>
      </c>
      <c r="M2087">
        <f t="shared" si="99"/>
        <v>35</v>
      </c>
      <c r="N2087" s="20" t="s">
        <v>16</v>
      </c>
      <c r="O2087" s="23">
        <v>1.3</v>
      </c>
    </row>
    <row r="2088" spans="1:16">
      <c r="A2088" s="1">
        <f t="shared" si="100"/>
        <v>41169</v>
      </c>
      <c r="B2088" s="27">
        <v>23.6</v>
      </c>
      <c r="C2088" s="27">
        <v>8.6999999999999993</v>
      </c>
      <c r="D2088" s="27">
        <v>17</v>
      </c>
      <c r="E2088">
        <f t="shared" si="97"/>
        <v>14.900000000000002</v>
      </c>
      <c r="F2088" s="27">
        <v>1001.7</v>
      </c>
      <c r="G2088" s="27">
        <v>1000.8</v>
      </c>
      <c r="H2088" s="27">
        <v>1001.4</v>
      </c>
      <c r="I2088" s="23">
        <f t="shared" si="98"/>
        <v>0.90000000000009095</v>
      </c>
      <c r="J2088" s="20">
        <v>87</v>
      </c>
      <c r="K2088" s="20">
        <v>54</v>
      </c>
      <c r="L2088" s="20">
        <v>75</v>
      </c>
      <c r="M2088">
        <f t="shared" si="99"/>
        <v>33</v>
      </c>
      <c r="N2088" s="20" t="s">
        <v>22</v>
      </c>
      <c r="O2088" s="23">
        <v>0.9</v>
      </c>
    </row>
    <row r="2089" spans="1:16">
      <c r="A2089" s="1">
        <f t="shared" si="100"/>
        <v>41170</v>
      </c>
      <c r="B2089" s="27">
        <v>24.7</v>
      </c>
      <c r="C2089" s="27">
        <v>11.7</v>
      </c>
      <c r="D2089" s="27">
        <v>17.7</v>
      </c>
      <c r="E2089">
        <f t="shared" si="97"/>
        <v>13</v>
      </c>
      <c r="F2089" s="27">
        <v>1001.3</v>
      </c>
      <c r="G2089" s="27">
        <v>998.7</v>
      </c>
      <c r="H2089" s="27">
        <v>999.9</v>
      </c>
      <c r="I2089" s="23">
        <f t="shared" si="98"/>
        <v>2.5999999999999091</v>
      </c>
      <c r="J2089" s="20">
        <v>95</v>
      </c>
      <c r="K2089" s="20">
        <v>53</v>
      </c>
      <c r="L2089" s="20">
        <v>79</v>
      </c>
      <c r="M2089">
        <f t="shared" si="99"/>
        <v>42</v>
      </c>
      <c r="N2089" s="20" t="s">
        <v>28</v>
      </c>
      <c r="O2089" s="23">
        <v>0.7</v>
      </c>
    </row>
    <row r="2090" spans="1:16">
      <c r="A2090" s="1">
        <f t="shared" si="100"/>
        <v>41171</v>
      </c>
      <c r="B2090" s="27">
        <v>23.8</v>
      </c>
      <c r="C2090" s="27">
        <v>12.4</v>
      </c>
      <c r="D2090" s="27">
        <v>15.6</v>
      </c>
      <c r="E2090">
        <f t="shared" si="97"/>
        <v>11.4</v>
      </c>
      <c r="F2090" s="27">
        <v>1001.3</v>
      </c>
      <c r="G2090" s="27">
        <v>995.5</v>
      </c>
      <c r="H2090" s="27">
        <v>997.8</v>
      </c>
      <c r="I2090" s="23">
        <f t="shared" si="98"/>
        <v>5.7999999999999545</v>
      </c>
      <c r="J2090" s="20">
        <v>97</v>
      </c>
      <c r="K2090" s="20">
        <v>52</v>
      </c>
      <c r="L2090" s="20">
        <v>78</v>
      </c>
      <c r="M2090">
        <f t="shared" si="99"/>
        <v>45</v>
      </c>
      <c r="N2090" s="20" t="s">
        <v>27</v>
      </c>
      <c r="O2090" s="23">
        <v>1.3</v>
      </c>
      <c r="P2090">
        <v>15.7</v>
      </c>
    </row>
    <row r="2091" spans="1:16">
      <c r="A2091" s="1">
        <f t="shared" si="100"/>
        <v>41172</v>
      </c>
      <c r="B2091" s="27">
        <v>18.399999999999999</v>
      </c>
      <c r="C2091" s="27">
        <v>8.8000000000000007</v>
      </c>
      <c r="D2091" s="27">
        <v>11.6</v>
      </c>
      <c r="E2091">
        <f t="shared" si="97"/>
        <v>9.5999999999999979</v>
      </c>
      <c r="F2091" s="27">
        <v>1009.2</v>
      </c>
      <c r="G2091" s="27">
        <v>1005.2</v>
      </c>
      <c r="H2091" s="27">
        <v>1007.2</v>
      </c>
      <c r="I2091" s="23">
        <f t="shared" si="98"/>
        <v>4</v>
      </c>
      <c r="J2091" s="20">
        <v>89</v>
      </c>
      <c r="K2091" s="20">
        <v>36</v>
      </c>
      <c r="L2091" s="20">
        <v>68</v>
      </c>
      <c r="M2091">
        <f t="shared" si="99"/>
        <v>53</v>
      </c>
      <c r="N2091" s="20" t="s">
        <v>23</v>
      </c>
      <c r="O2091" s="23">
        <v>0.7</v>
      </c>
    </row>
    <row r="2092" spans="1:16">
      <c r="A2092" s="1">
        <f t="shared" si="100"/>
        <v>41173</v>
      </c>
      <c r="B2092" s="27">
        <v>19.600000000000001</v>
      </c>
      <c r="C2092" s="27">
        <v>4.9000000000000004</v>
      </c>
      <c r="D2092" s="27">
        <v>11.8</v>
      </c>
      <c r="E2092">
        <f t="shared" si="97"/>
        <v>14.700000000000001</v>
      </c>
      <c r="F2092" s="27">
        <v>1009.1</v>
      </c>
      <c r="G2092" s="27">
        <v>1005.1</v>
      </c>
      <c r="H2092" s="27">
        <v>1007</v>
      </c>
      <c r="I2092" s="23">
        <f t="shared" si="98"/>
        <v>4</v>
      </c>
      <c r="J2092" s="20">
        <v>88</v>
      </c>
      <c r="K2092" s="20">
        <v>39</v>
      </c>
      <c r="L2092" s="20">
        <v>70</v>
      </c>
      <c r="M2092">
        <f t="shared" si="99"/>
        <v>49</v>
      </c>
      <c r="N2092" s="20" t="s">
        <v>20</v>
      </c>
      <c r="O2092" s="23">
        <v>0.5</v>
      </c>
    </row>
    <row r="2093" spans="1:16">
      <c r="A2093" s="1">
        <f t="shared" si="100"/>
        <v>41174</v>
      </c>
      <c r="B2093" s="27">
        <v>23.8</v>
      </c>
      <c r="C2093" s="27">
        <v>5.0999999999999996</v>
      </c>
      <c r="D2093" s="27">
        <v>14.9</v>
      </c>
      <c r="E2093">
        <f t="shared" si="97"/>
        <v>18.700000000000003</v>
      </c>
      <c r="F2093" s="27">
        <v>1001.4</v>
      </c>
      <c r="G2093" s="27">
        <v>999.4</v>
      </c>
      <c r="H2093" s="27">
        <v>1000.6</v>
      </c>
      <c r="I2093" s="23">
        <f t="shared" si="98"/>
        <v>2</v>
      </c>
      <c r="J2093" s="20">
        <v>93</v>
      </c>
      <c r="K2093" s="20">
        <v>43</v>
      </c>
      <c r="L2093" s="20">
        <v>75</v>
      </c>
      <c r="M2093">
        <f t="shared" si="99"/>
        <v>50</v>
      </c>
      <c r="N2093" s="20" t="s">
        <v>28</v>
      </c>
      <c r="O2093" s="23">
        <v>1.5</v>
      </c>
    </row>
    <row r="2094" spans="1:16">
      <c r="A2094" s="1">
        <f t="shared" si="100"/>
        <v>41175</v>
      </c>
      <c r="B2094" s="27">
        <v>21.7</v>
      </c>
      <c r="C2094" s="27">
        <v>11</v>
      </c>
      <c r="D2094" s="27">
        <v>16.2</v>
      </c>
      <c r="E2094">
        <f t="shared" si="97"/>
        <v>10.7</v>
      </c>
      <c r="F2094" s="27">
        <v>1004.9</v>
      </c>
      <c r="G2094" s="27">
        <v>1000.8</v>
      </c>
      <c r="H2094" s="27">
        <v>1003</v>
      </c>
      <c r="I2094" s="23">
        <f t="shared" si="98"/>
        <v>4.1000000000000227</v>
      </c>
      <c r="J2094" s="20">
        <v>90</v>
      </c>
      <c r="K2094" s="20">
        <v>53</v>
      </c>
      <c r="L2094" s="20">
        <v>71</v>
      </c>
      <c r="M2094">
        <f t="shared" si="99"/>
        <v>37</v>
      </c>
      <c r="N2094" s="20" t="s">
        <v>15</v>
      </c>
      <c r="O2094" s="23">
        <v>0.4</v>
      </c>
    </row>
    <row r="2095" spans="1:16">
      <c r="A2095" s="1">
        <f t="shared" si="100"/>
        <v>41176</v>
      </c>
      <c r="B2095" s="27">
        <v>27</v>
      </c>
      <c r="C2095" s="27">
        <v>11</v>
      </c>
      <c r="D2095" s="27">
        <v>18.8</v>
      </c>
      <c r="E2095">
        <f t="shared" si="97"/>
        <v>16</v>
      </c>
      <c r="F2095" s="27">
        <v>995.8</v>
      </c>
      <c r="G2095" s="27">
        <v>989.1</v>
      </c>
      <c r="H2095" s="27">
        <v>992.2</v>
      </c>
      <c r="I2095" s="23">
        <f t="shared" si="98"/>
        <v>6.6999999999999318</v>
      </c>
      <c r="J2095" s="20">
        <v>95</v>
      </c>
      <c r="K2095" s="20">
        <v>47</v>
      </c>
      <c r="L2095" s="20">
        <v>77</v>
      </c>
      <c r="M2095">
        <f t="shared" si="99"/>
        <v>48</v>
      </c>
      <c r="N2095" s="20" t="s">
        <v>17</v>
      </c>
      <c r="O2095" s="23">
        <v>0.7</v>
      </c>
      <c r="P2095">
        <v>6.2</v>
      </c>
    </row>
    <row r="2096" spans="1:16">
      <c r="A2096" s="1">
        <f t="shared" si="100"/>
        <v>41177</v>
      </c>
      <c r="B2096" s="27">
        <v>25.9</v>
      </c>
      <c r="C2096" s="27">
        <v>12.1</v>
      </c>
      <c r="D2096" s="27">
        <v>17.100000000000001</v>
      </c>
      <c r="E2096">
        <f t="shared" si="97"/>
        <v>13.799999999999999</v>
      </c>
      <c r="F2096" s="27">
        <v>996</v>
      </c>
      <c r="G2096" s="27">
        <v>994.6</v>
      </c>
      <c r="H2096" s="27">
        <v>995.5</v>
      </c>
      <c r="I2096" s="23">
        <f t="shared" si="98"/>
        <v>1.3999999999999773</v>
      </c>
      <c r="J2096" s="20">
        <v>93</v>
      </c>
      <c r="K2096" s="20">
        <v>51</v>
      </c>
      <c r="L2096" s="20">
        <v>77</v>
      </c>
      <c r="M2096">
        <f t="shared" si="99"/>
        <v>42</v>
      </c>
      <c r="N2096" s="20" t="s">
        <v>19</v>
      </c>
      <c r="O2096" s="23">
        <v>0.2</v>
      </c>
    </row>
    <row r="2097" spans="1:16">
      <c r="A2097" s="1">
        <f t="shared" si="100"/>
        <v>41178</v>
      </c>
      <c r="B2097" s="27">
        <v>26.9</v>
      </c>
      <c r="C2097" s="27">
        <v>11</v>
      </c>
      <c r="D2097" s="27">
        <v>20.9</v>
      </c>
      <c r="E2097">
        <f t="shared" si="97"/>
        <v>15.899999999999999</v>
      </c>
      <c r="F2097" s="27">
        <v>996.4</v>
      </c>
      <c r="G2097" s="27">
        <v>996.2</v>
      </c>
      <c r="H2097" s="27">
        <v>996.3</v>
      </c>
      <c r="I2097" s="23">
        <f t="shared" si="98"/>
        <v>0.19999999999993179</v>
      </c>
      <c r="J2097" s="20">
        <v>89</v>
      </c>
      <c r="K2097" s="20">
        <v>48</v>
      </c>
      <c r="L2097" s="20">
        <v>68</v>
      </c>
      <c r="M2097">
        <f t="shared" si="99"/>
        <v>41</v>
      </c>
      <c r="N2097" s="20" t="s">
        <v>15</v>
      </c>
      <c r="O2097" s="23">
        <v>1.9</v>
      </c>
    </row>
    <row r="2098" spans="1:16">
      <c r="A2098" s="1">
        <f t="shared" si="100"/>
        <v>41179</v>
      </c>
      <c r="B2098" s="27">
        <v>28.1</v>
      </c>
      <c r="C2098" s="27">
        <v>15</v>
      </c>
      <c r="D2098" s="27">
        <v>20.5</v>
      </c>
      <c r="E2098">
        <f t="shared" si="97"/>
        <v>13.100000000000001</v>
      </c>
      <c r="F2098" s="27">
        <v>999.9</v>
      </c>
      <c r="G2098" s="27">
        <v>995.2</v>
      </c>
      <c r="H2098" s="27">
        <v>997.3</v>
      </c>
      <c r="I2098" s="23">
        <f t="shared" si="98"/>
        <v>4.6999999999999318</v>
      </c>
      <c r="J2098" s="20">
        <v>91</v>
      </c>
      <c r="K2098" s="20">
        <v>48</v>
      </c>
      <c r="L2098" s="20">
        <v>73</v>
      </c>
      <c r="M2098">
        <f t="shared" si="99"/>
        <v>43</v>
      </c>
      <c r="N2098" s="20" t="s">
        <v>17</v>
      </c>
      <c r="O2098" s="23">
        <v>1.6</v>
      </c>
      <c r="P2098">
        <v>9.2000000000000011</v>
      </c>
    </row>
    <row r="2099" spans="1:16">
      <c r="A2099" s="1">
        <f t="shared" si="100"/>
        <v>41180</v>
      </c>
      <c r="B2099" s="27">
        <v>19.5</v>
      </c>
      <c r="C2099" s="27">
        <v>14.8</v>
      </c>
      <c r="D2099" s="27">
        <v>15.5</v>
      </c>
      <c r="E2099">
        <f t="shared" si="97"/>
        <v>4.6999999999999993</v>
      </c>
      <c r="F2099" s="27">
        <v>1006.5</v>
      </c>
      <c r="G2099" s="27">
        <v>1005.5</v>
      </c>
      <c r="H2099" s="27">
        <v>1006</v>
      </c>
      <c r="I2099" s="23">
        <f t="shared" si="98"/>
        <v>1</v>
      </c>
      <c r="J2099" s="20">
        <v>93</v>
      </c>
      <c r="K2099" s="20">
        <v>73</v>
      </c>
      <c r="L2099" s="20">
        <v>83</v>
      </c>
      <c r="M2099">
        <f t="shared" si="99"/>
        <v>20</v>
      </c>
      <c r="N2099" s="20" t="s">
        <v>17</v>
      </c>
      <c r="O2099" s="23">
        <v>1.7</v>
      </c>
      <c r="P2099">
        <v>1.8</v>
      </c>
    </row>
    <row r="2100" spans="1:16">
      <c r="A2100" s="1">
        <f t="shared" si="100"/>
        <v>41181</v>
      </c>
      <c r="B2100" s="27">
        <v>21.4</v>
      </c>
      <c r="C2100" s="27">
        <v>14.6</v>
      </c>
      <c r="D2100" s="27">
        <v>18.100000000000001</v>
      </c>
      <c r="E2100">
        <f t="shared" si="97"/>
        <v>6.7999999999999989</v>
      </c>
      <c r="F2100" s="27">
        <v>1004</v>
      </c>
      <c r="G2100" s="27">
        <v>1000.1</v>
      </c>
      <c r="H2100" s="27">
        <v>1001.9</v>
      </c>
      <c r="I2100" s="23">
        <f t="shared" si="98"/>
        <v>3.8999999999999773</v>
      </c>
      <c r="J2100" s="20">
        <v>94</v>
      </c>
      <c r="K2100" s="20">
        <v>74</v>
      </c>
      <c r="L2100" s="20">
        <v>86</v>
      </c>
      <c r="M2100">
        <f t="shared" si="99"/>
        <v>20</v>
      </c>
      <c r="N2100" s="20" t="s">
        <v>23</v>
      </c>
      <c r="O2100" s="23">
        <v>0.3</v>
      </c>
    </row>
    <row r="2101" spans="1:16">
      <c r="A2101" s="1">
        <f t="shared" si="100"/>
        <v>41182</v>
      </c>
      <c r="B2101" s="27">
        <v>20.399999999999999</v>
      </c>
      <c r="C2101" s="27">
        <v>14</v>
      </c>
      <c r="D2101" s="27">
        <v>17.899999999999999</v>
      </c>
      <c r="E2101">
        <f t="shared" si="97"/>
        <v>6.3999999999999986</v>
      </c>
      <c r="F2101" s="27">
        <v>1005.8</v>
      </c>
      <c r="G2101" s="27">
        <v>1004.3</v>
      </c>
      <c r="H2101" s="27">
        <v>1005.3</v>
      </c>
      <c r="I2101" s="23">
        <f t="shared" si="98"/>
        <v>1.5</v>
      </c>
      <c r="J2101" s="20">
        <v>70</v>
      </c>
      <c r="K2101" s="20">
        <v>57</v>
      </c>
      <c r="L2101" s="20">
        <v>66</v>
      </c>
      <c r="M2101">
        <f t="shared" si="99"/>
        <v>13</v>
      </c>
      <c r="N2101" s="20" t="s">
        <v>21</v>
      </c>
      <c r="O2101" s="23">
        <v>1.7</v>
      </c>
      <c r="P2101">
        <v>0.60000000000000009</v>
      </c>
    </row>
    <row r="2102" spans="1:16">
      <c r="A2102" s="1">
        <f t="shared" si="100"/>
        <v>41183</v>
      </c>
      <c r="B2102" s="23">
        <v>24.3</v>
      </c>
      <c r="C2102" s="23">
        <v>14.4</v>
      </c>
      <c r="D2102" s="23">
        <v>18.7</v>
      </c>
      <c r="E2102">
        <f t="shared" si="97"/>
        <v>9.9</v>
      </c>
      <c r="F2102" s="23">
        <v>1003.2</v>
      </c>
      <c r="G2102" s="23">
        <v>1001.9</v>
      </c>
      <c r="H2102" s="23">
        <v>1002.3</v>
      </c>
      <c r="I2102" s="23">
        <f t="shared" si="98"/>
        <v>1.3000000000000682</v>
      </c>
      <c r="J2102">
        <v>93</v>
      </c>
      <c r="K2102">
        <v>63</v>
      </c>
      <c r="L2102">
        <v>83</v>
      </c>
      <c r="M2102">
        <f t="shared" si="99"/>
        <v>30</v>
      </c>
      <c r="N2102" s="44" t="s">
        <v>23</v>
      </c>
      <c r="O2102" s="44">
        <v>0.4</v>
      </c>
      <c r="P2102">
        <v>5.5</v>
      </c>
    </row>
    <row r="2103" spans="1:16">
      <c r="A2103" s="1">
        <f t="shared" si="100"/>
        <v>41184</v>
      </c>
      <c r="B2103" s="23">
        <v>19.3</v>
      </c>
      <c r="C2103" s="23">
        <v>15.7</v>
      </c>
      <c r="D2103" s="23">
        <v>16.600000000000001</v>
      </c>
      <c r="E2103">
        <f t="shared" si="97"/>
        <v>3.6000000000000014</v>
      </c>
      <c r="F2103" s="23">
        <v>1004</v>
      </c>
      <c r="G2103" s="23">
        <v>1001.7</v>
      </c>
      <c r="H2103" s="23">
        <v>1002.6</v>
      </c>
      <c r="I2103" s="23">
        <f t="shared" si="98"/>
        <v>2.2999999999999545</v>
      </c>
      <c r="J2103">
        <v>93</v>
      </c>
      <c r="K2103">
        <v>73</v>
      </c>
      <c r="L2103">
        <v>84</v>
      </c>
      <c r="M2103">
        <f t="shared" si="99"/>
        <v>20</v>
      </c>
      <c r="N2103" s="44" t="s">
        <v>19</v>
      </c>
      <c r="O2103" s="44">
        <v>1.1000000000000001</v>
      </c>
    </row>
    <row r="2104" spans="1:16">
      <c r="A2104" s="1">
        <f t="shared" si="100"/>
        <v>41185</v>
      </c>
      <c r="B2104" s="23">
        <v>22.6</v>
      </c>
      <c r="C2104" s="23">
        <v>10.6</v>
      </c>
      <c r="D2104" s="23">
        <v>15.4</v>
      </c>
      <c r="E2104">
        <f t="shared" si="97"/>
        <v>12.000000000000002</v>
      </c>
      <c r="F2104" s="23">
        <v>1004</v>
      </c>
      <c r="G2104" s="23">
        <v>1003</v>
      </c>
      <c r="H2104" s="23">
        <v>1003.4</v>
      </c>
      <c r="I2104" s="23">
        <f t="shared" si="98"/>
        <v>1</v>
      </c>
      <c r="J2104">
        <v>95</v>
      </c>
      <c r="K2104">
        <v>51</v>
      </c>
      <c r="L2104">
        <v>79</v>
      </c>
      <c r="M2104">
        <f t="shared" si="99"/>
        <v>44</v>
      </c>
      <c r="N2104" s="44" t="s">
        <v>25</v>
      </c>
      <c r="O2104" s="44">
        <v>0.1</v>
      </c>
    </row>
    <row r="2105" spans="1:16">
      <c r="A2105" s="1">
        <f t="shared" si="100"/>
        <v>41186</v>
      </c>
      <c r="B2105" s="23">
        <v>22.6</v>
      </c>
      <c r="C2105" s="23">
        <v>10</v>
      </c>
      <c r="D2105" s="23">
        <v>17.100000000000001</v>
      </c>
      <c r="E2105">
        <f t="shared" si="97"/>
        <v>12.600000000000001</v>
      </c>
      <c r="F2105" s="23">
        <v>1002.7</v>
      </c>
      <c r="G2105" s="23">
        <v>999.9</v>
      </c>
      <c r="H2105" s="23">
        <v>1001</v>
      </c>
      <c r="I2105" s="23">
        <f t="shared" si="98"/>
        <v>2.8000000000000682</v>
      </c>
      <c r="J2105">
        <v>98</v>
      </c>
      <c r="K2105">
        <v>51</v>
      </c>
      <c r="L2105">
        <v>75</v>
      </c>
      <c r="M2105">
        <f t="shared" si="99"/>
        <v>47</v>
      </c>
      <c r="N2105" s="44" t="s">
        <v>24</v>
      </c>
      <c r="O2105" s="44">
        <v>0.9</v>
      </c>
    </row>
    <row r="2106" spans="1:16">
      <c r="A2106" s="1">
        <f t="shared" si="100"/>
        <v>41187</v>
      </c>
      <c r="B2106" s="23">
        <v>22</v>
      </c>
      <c r="C2106" s="23">
        <v>11.8</v>
      </c>
      <c r="D2106" s="23">
        <v>15.4</v>
      </c>
      <c r="E2106">
        <f t="shared" si="97"/>
        <v>10.199999999999999</v>
      </c>
      <c r="F2106" s="23">
        <v>1006.4</v>
      </c>
      <c r="G2106" s="23">
        <v>1005.2</v>
      </c>
      <c r="H2106" s="23">
        <v>1005.9</v>
      </c>
      <c r="I2106" s="23">
        <f t="shared" si="98"/>
        <v>1.1999999999999318</v>
      </c>
      <c r="J2106">
        <v>89</v>
      </c>
      <c r="K2106">
        <v>47</v>
      </c>
      <c r="L2106">
        <v>74</v>
      </c>
      <c r="M2106">
        <f t="shared" si="99"/>
        <v>42</v>
      </c>
      <c r="N2106" s="44" t="s">
        <v>18</v>
      </c>
      <c r="O2106" s="44">
        <v>0.3</v>
      </c>
    </row>
    <row r="2107" spans="1:16">
      <c r="A2107" s="1">
        <f t="shared" si="100"/>
        <v>41188</v>
      </c>
      <c r="B2107" s="23">
        <v>24.8</v>
      </c>
      <c r="C2107" s="23">
        <v>8.5</v>
      </c>
      <c r="D2107" s="23">
        <v>17.3</v>
      </c>
      <c r="E2107">
        <f t="shared" si="97"/>
        <v>16.3</v>
      </c>
      <c r="F2107" s="23">
        <v>1004.8</v>
      </c>
      <c r="G2107" s="23">
        <v>1002.1</v>
      </c>
      <c r="H2107" s="23">
        <v>1003.2</v>
      </c>
      <c r="I2107" s="23">
        <f t="shared" si="98"/>
        <v>2.6999999999999318</v>
      </c>
      <c r="J2107">
        <v>96</v>
      </c>
      <c r="K2107">
        <v>55</v>
      </c>
      <c r="L2107">
        <v>77</v>
      </c>
      <c r="M2107">
        <f t="shared" si="99"/>
        <v>41</v>
      </c>
      <c r="N2107" s="44" t="s">
        <v>22</v>
      </c>
      <c r="O2107" s="44">
        <v>0.6</v>
      </c>
    </row>
    <row r="2108" spans="1:16">
      <c r="A2108" s="1">
        <f t="shared" si="100"/>
        <v>41189</v>
      </c>
      <c r="B2108" s="23">
        <v>24.1</v>
      </c>
      <c r="C2108" s="23">
        <v>13</v>
      </c>
      <c r="D2108" s="23">
        <v>15.8</v>
      </c>
      <c r="E2108">
        <f t="shared" si="97"/>
        <v>11.100000000000001</v>
      </c>
      <c r="F2108" s="23">
        <v>1002.2</v>
      </c>
      <c r="G2108" s="23">
        <v>995.3</v>
      </c>
      <c r="H2108" s="23">
        <v>999</v>
      </c>
      <c r="I2108" s="23">
        <f t="shared" si="98"/>
        <v>6.9000000000000909</v>
      </c>
      <c r="J2108">
        <v>93</v>
      </c>
      <c r="K2108">
        <v>51</v>
      </c>
      <c r="L2108">
        <v>76</v>
      </c>
      <c r="M2108">
        <f t="shared" si="99"/>
        <v>42</v>
      </c>
      <c r="N2108" s="44" t="s">
        <v>18</v>
      </c>
      <c r="O2108" s="44">
        <v>0.3</v>
      </c>
      <c r="P2108">
        <v>4.4000000000000004</v>
      </c>
    </row>
    <row r="2109" spans="1:16">
      <c r="A2109" s="1">
        <f t="shared" si="100"/>
        <v>41190</v>
      </c>
      <c r="B2109" s="23">
        <v>16.100000000000001</v>
      </c>
      <c r="C2109" s="23">
        <v>4.7</v>
      </c>
      <c r="D2109" s="23">
        <v>9.3000000000000007</v>
      </c>
      <c r="E2109">
        <f t="shared" si="97"/>
        <v>11.400000000000002</v>
      </c>
      <c r="F2109" s="23">
        <v>1007.7</v>
      </c>
      <c r="G2109" s="23">
        <v>1003.7</v>
      </c>
      <c r="H2109" s="23">
        <v>1005.7</v>
      </c>
      <c r="I2109" s="23">
        <f t="shared" si="98"/>
        <v>4</v>
      </c>
      <c r="J2109">
        <v>93</v>
      </c>
      <c r="K2109">
        <v>41</v>
      </c>
      <c r="L2109">
        <v>73</v>
      </c>
      <c r="M2109">
        <f t="shared" si="99"/>
        <v>52</v>
      </c>
      <c r="N2109" s="44" t="s">
        <v>26</v>
      </c>
      <c r="O2109" s="44">
        <v>0.1</v>
      </c>
    </row>
    <row r="2110" spans="1:16">
      <c r="A2110" s="1">
        <f t="shared" si="100"/>
        <v>41191</v>
      </c>
      <c r="B2110" s="23">
        <v>17</v>
      </c>
      <c r="C2110" s="23">
        <v>4.3</v>
      </c>
      <c r="D2110" s="23">
        <v>10.9</v>
      </c>
      <c r="E2110">
        <f t="shared" si="97"/>
        <v>12.7</v>
      </c>
      <c r="F2110" s="23">
        <v>998.6</v>
      </c>
      <c r="G2110" s="23">
        <v>995.5</v>
      </c>
      <c r="H2110" s="23">
        <v>996.8</v>
      </c>
      <c r="I2110" s="23">
        <f t="shared" si="98"/>
        <v>3.1000000000000227</v>
      </c>
      <c r="J2110">
        <v>92</v>
      </c>
      <c r="K2110">
        <v>53</v>
      </c>
      <c r="L2110">
        <v>77</v>
      </c>
      <c r="M2110">
        <f t="shared" si="99"/>
        <v>39</v>
      </c>
      <c r="N2110" s="44" t="s">
        <v>18</v>
      </c>
      <c r="O2110" s="44">
        <v>0.3</v>
      </c>
      <c r="P2110">
        <v>0.5</v>
      </c>
    </row>
    <row r="2111" spans="1:16">
      <c r="A2111" s="1">
        <f t="shared" si="100"/>
        <v>41192</v>
      </c>
      <c r="B2111" s="23">
        <v>12.9</v>
      </c>
      <c r="C2111" s="23">
        <v>8.1</v>
      </c>
      <c r="D2111" s="23">
        <v>11.6</v>
      </c>
      <c r="E2111">
        <f t="shared" si="97"/>
        <v>4.8000000000000007</v>
      </c>
      <c r="F2111" s="23">
        <v>999.3</v>
      </c>
      <c r="G2111" s="23">
        <v>998.7</v>
      </c>
      <c r="H2111" s="23">
        <v>998.9</v>
      </c>
      <c r="I2111" s="23">
        <f t="shared" si="98"/>
        <v>0.59999999999990905</v>
      </c>
      <c r="J2111">
        <v>78</v>
      </c>
      <c r="K2111">
        <v>61</v>
      </c>
      <c r="L2111">
        <v>71</v>
      </c>
      <c r="M2111">
        <f t="shared" si="99"/>
        <v>17</v>
      </c>
      <c r="N2111" s="44" t="s">
        <v>19</v>
      </c>
      <c r="O2111" s="44">
        <v>1.6</v>
      </c>
    </row>
    <row r="2112" spans="1:16">
      <c r="A2112" s="1">
        <f t="shared" si="100"/>
        <v>41193</v>
      </c>
      <c r="B2112" s="23">
        <v>13.3</v>
      </c>
      <c r="C2112" s="23">
        <v>9.5</v>
      </c>
      <c r="D2112" s="23">
        <v>11.5</v>
      </c>
      <c r="E2112">
        <f t="shared" si="97"/>
        <v>3.8000000000000007</v>
      </c>
      <c r="F2112" s="23">
        <v>1000.9</v>
      </c>
      <c r="G2112" s="23">
        <v>999.6</v>
      </c>
      <c r="H2112" s="23">
        <v>1000.4</v>
      </c>
      <c r="I2112" s="23">
        <f t="shared" si="98"/>
        <v>1.2999999999999545</v>
      </c>
      <c r="J2112">
        <v>88</v>
      </c>
      <c r="K2112">
        <v>74</v>
      </c>
      <c r="L2112">
        <v>83</v>
      </c>
      <c r="M2112">
        <f t="shared" si="99"/>
        <v>14</v>
      </c>
      <c r="N2112" s="44" t="s">
        <v>12</v>
      </c>
      <c r="O2112" s="44">
        <v>0.3</v>
      </c>
    </row>
    <row r="2113" spans="1:16">
      <c r="A2113" s="1">
        <f t="shared" si="100"/>
        <v>41194</v>
      </c>
      <c r="B2113" s="23">
        <v>13.9</v>
      </c>
      <c r="C2113" s="23">
        <v>10.4</v>
      </c>
      <c r="D2113" s="23">
        <v>12.2</v>
      </c>
      <c r="E2113">
        <f t="shared" si="97"/>
        <v>3.5</v>
      </c>
      <c r="F2113" s="23">
        <v>998.6</v>
      </c>
      <c r="G2113" s="23">
        <v>997.4</v>
      </c>
      <c r="H2113" s="23">
        <v>997.8</v>
      </c>
      <c r="I2113" s="23">
        <f t="shared" si="98"/>
        <v>1.2000000000000455</v>
      </c>
      <c r="J2113">
        <v>93</v>
      </c>
      <c r="K2113">
        <v>79</v>
      </c>
      <c r="L2113">
        <v>87</v>
      </c>
      <c r="M2113">
        <f t="shared" si="99"/>
        <v>14</v>
      </c>
      <c r="N2113" s="44" t="s">
        <v>16</v>
      </c>
      <c r="O2113" s="45">
        <v>1.3</v>
      </c>
      <c r="P2113">
        <v>15.4</v>
      </c>
    </row>
    <row r="2114" spans="1:16">
      <c r="A2114" s="1">
        <f t="shared" si="100"/>
        <v>41195</v>
      </c>
      <c r="B2114" s="23">
        <v>14.7</v>
      </c>
      <c r="C2114" s="23">
        <v>10.9</v>
      </c>
      <c r="D2114" s="23">
        <v>12.4</v>
      </c>
      <c r="E2114">
        <f t="shared" si="97"/>
        <v>3.7999999999999989</v>
      </c>
      <c r="F2114" s="23">
        <v>1001.9</v>
      </c>
      <c r="G2114" s="23">
        <v>998.3</v>
      </c>
      <c r="H2114" s="23">
        <v>1000.4</v>
      </c>
      <c r="I2114" s="23">
        <f t="shared" si="98"/>
        <v>3.6000000000000227</v>
      </c>
      <c r="J2114">
        <v>97</v>
      </c>
      <c r="K2114">
        <v>72</v>
      </c>
      <c r="L2114">
        <v>87</v>
      </c>
      <c r="M2114">
        <f t="shared" si="99"/>
        <v>25</v>
      </c>
      <c r="N2114" s="44" t="s">
        <v>14</v>
      </c>
      <c r="O2114" s="45">
        <v>0.9</v>
      </c>
      <c r="P2114">
        <v>1.3</v>
      </c>
    </row>
    <row r="2115" spans="1:16">
      <c r="A2115" s="1">
        <f t="shared" si="100"/>
        <v>41196</v>
      </c>
      <c r="B2115" s="23">
        <v>14.6</v>
      </c>
      <c r="C2115" s="23">
        <v>10.4</v>
      </c>
      <c r="D2115" s="23">
        <v>13.2</v>
      </c>
      <c r="E2115">
        <f t="shared" si="97"/>
        <v>4.1999999999999993</v>
      </c>
      <c r="F2115" s="23">
        <v>994.7</v>
      </c>
      <c r="G2115" s="23">
        <v>993.7</v>
      </c>
      <c r="H2115" s="23">
        <v>994.2</v>
      </c>
      <c r="I2115" s="23">
        <f t="shared" si="98"/>
        <v>1</v>
      </c>
      <c r="J2115">
        <v>91</v>
      </c>
      <c r="K2115">
        <v>81</v>
      </c>
      <c r="L2115">
        <v>87</v>
      </c>
      <c r="M2115">
        <f t="shared" si="99"/>
        <v>10</v>
      </c>
      <c r="N2115" s="44" t="s">
        <v>20</v>
      </c>
      <c r="O2115" s="45">
        <v>0.6</v>
      </c>
    </row>
    <row r="2116" spans="1:16">
      <c r="A2116" s="1">
        <f t="shared" si="100"/>
        <v>41197</v>
      </c>
      <c r="B2116" s="23">
        <v>20.3</v>
      </c>
      <c r="C2116" s="23">
        <v>11.6</v>
      </c>
      <c r="D2116" s="23">
        <v>15.8</v>
      </c>
      <c r="E2116">
        <f t="shared" si="97"/>
        <v>8.7000000000000011</v>
      </c>
      <c r="F2116" s="23">
        <v>992</v>
      </c>
      <c r="G2116" s="23">
        <v>991.1</v>
      </c>
      <c r="H2116" s="23">
        <v>991.6</v>
      </c>
      <c r="I2116" s="23">
        <f t="shared" si="98"/>
        <v>0.89999999999997726</v>
      </c>
      <c r="J2116">
        <v>96</v>
      </c>
      <c r="K2116">
        <v>67</v>
      </c>
      <c r="L2116">
        <v>83</v>
      </c>
      <c r="M2116">
        <f t="shared" si="99"/>
        <v>29</v>
      </c>
      <c r="N2116" s="44" t="s">
        <v>16</v>
      </c>
      <c r="O2116" s="45">
        <v>0.6</v>
      </c>
      <c r="P2116">
        <v>21.9</v>
      </c>
    </row>
    <row r="2117" spans="1:16">
      <c r="A2117" s="1">
        <f t="shared" si="100"/>
        <v>41198</v>
      </c>
      <c r="B2117" s="23">
        <v>16.8</v>
      </c>
      <c r="C2117" s="23">
        <v>8.1999999999999993</v>
      </c>
      <c r="D2117" s="23">
        <v>10</v>
      </c>
      <c r="E2117">
        <f t="shared" si="97"/>
        <v>8.6000000000000014</v>
      </c>
      <c r="F2117" s="23">
        <v>1001.3</v>
      </c>
      <c r="G2117" s="23">
        <v>991.4</v>
      </c>
      <c r="H2117" s="23">
        <v>996.3</v>
      </c>
      <c r="I2117" s="23">
        <f t="shared" si="98"/>
        <v>9.8999999999999773</v>
      </c>
      <c r="J2117">
        <v>97</v>
      </c>
      <c r="K2117">
        <v>76</v>
      </c>
      <c r="L2117">
        <v>87</v>
      </c>
      <c r="M2117">
        <f t="shared" si="99"/>
        <v>21</v>
      </c>
      <c r="N2117" s="44" t="s">
        <v>14</v>
      </c>
      <c r="O2117" s="45">
        <v>1</v>
      </c>
      <c r="P2117">
        <v>6.5</v>
      </c>
    </row>
    <row r="2118" spans="1:16">
      <c r="A2118" s="1">
        <f t="shared" si="100"/>
        <v>41199</v>
      </c>
      <c r="B2118" s="23">
        <v>21.1</v>
      </c>
      <c r="C2118" s="23">
        <v>5.0999999999999996</v>
      </c>
      <c r="D2118" s="23">
        <v>14.2</v>
      </c>
      <c r="E2118">
        <f t="shared" si="97"/>
        <v>16</v>
      </c>
      <c r="F2118" s="23">
        <v>1006.5</v>
      </c>
      <c r="G2118" s="23">
        <v>1005.8</v>
      </c>
      <c r="H2118" s="23">
        <v>1006.3</v>
      </c>
      <c r="I2118" s="23">
        <f t="shared" si="98"/>
        <v>0.70000000000004547</v>
      </c>
      <c r="J2118">
        <v>99</v>
      </c>
      <c r="K2118">
        <v>65</v>
      </c>
      <c r="L2118">
        <v>79</v>
      </c>
      <c r="M2118">
        <f t="shared" si="99"/>
        <v>34</v>
      </c>
      <c r="N2118" s="44" t="s">
        <v>28</v>
      </c>
      <c r="O2118" s="45">
        <v>0.5</v>
      </c>
    </row>
    <row r="2119" spans="1:16">
      <c r="A2119" s="1">
        <f t="shared" si="100"/>
        <v>41200</v>
      </c>
      <c r="B2119" s="23">
        <v>22.4</v>
      </c>
      <c r="C2119" s="23">
        <v>6.4</v>
      </c>
      <c r="D2119" s="23">
        <v>14.1</v>
      </c>
      <c r="E2119">
        <f t="shared" si="97"/>
        <v>15.999999999999998</v>
      </c>
      <c r="F2119" s="23">
        <v>1006.4</v>
      </c>
      <c r="G2119" s="23">
        <v>1004.9</v>
      </c>
      <c r="H2119" s="23">
        <v>1005.5</v>
      </c>
      <c r="I2119" s="23">
        <f t="shared" si="98"/>
        <v>1.5</v>
      </c>
      <c r="J2119">
        <v>97</v>
      </c>
      <c r="K2119">
        <v>50</v>
      </c>
      <c r="L2119">
        <v>78</v>
      </c>
      <c r="M2119">
        <f t="shared" si="99"/>
        <v>47</v>
      </c>
      <c r="N2119" s="44" t="s">
        <v>22</v>
      </c>
      <c r="O2119" s="45">
        <v>0.9</v>
      </c>
    </row>
    <row r="2120" spans="1:16">
      <c r="A2120" s="1">
        <f t="shared" si="100"/>
        <v>41201</v>
      </c>
      <c r="B2120" s="23">
        <v>24.5</v>
      </c>
      <c r="C2120" s="23">
        <v>5.6</v>
      </c>
      <c r="D2120" s="23">
        <v>12.6</v>
      </c>
      <c r="E2120">
        <f t="shared" si="97"/>
        <v>18.899999999999999</v>
      </c>
      <c r="F2120" s="23">
        <v>1005.9</v>
      </c>
      <c r="G2120" s="23">
        <v>1004.4</v>
      </c>
      <c r="H2120" s="23">
        <v>1005</v>
      </c>
      <c r="I2120" s="23">
        <f t="shared" si="98"/>
        <v>1.5</v>
      </c>
      <c r="J2120">
        <v>97</v>
      </c>
      <c r="K2120">
        <v>40</v>
      </c>
      <c r="L2120">
        <v>76</v>
      </c>
      <c r="M2120">
        <f t="shared" si="99"/>
        <v>57</v>
      </c>
      <c r="N2120" s="44" t="s">
        <v>26</v>
      </c>
      <c r="O2120" s="45">
        <v>0.3</v>
      </c>
    </row>
    <row r="2121" spans="1:16">
      <c r="A2121" s="1">
        <f t="shared" si="100"/>
        <v>41202</v>
      </c>
      <c r="B2121" s="23">
        <v>22.8</v>
      </c>
      <c r="C2121" s="23">
        <v>4.7</v>
      </c>
      <c r="D2121" s="23">
        <v>12.8</v>
      </c>
      <c r="E2121">
        <f t="shared" si="97"/>
        <v>18.100000000000001</v>
      </c>
      <c r="F2121" s="23">
        <v>1004.2</v>
      </c>
      <c r="G2121" s="23">
        <v>1003.7</v>
      </c>
      <c r="H2121" s="23">
        <v>1003.9</v>
      </c>
      <c r="I2121" s="23">
        <f t="shared" si="98"/>
        <v>0.5</v>
      </c>
      <c r="J2121">
        <v>99</v>
      </c>
      <c r="K2121">
        <v>42</v>
      </c>
      <c r="L2121">
        <v>78</v>
      </c>
      <c r="M2121">
        <f t="shared" si="99"/>
        <v>57</v>
      </c>
      <c r="N2121" s="44" t="s">
        <v>14</v>
      </c>
      <c r="O2121" s="45">
        <v>0.3</v>
      </c>
    </row>
    <row r="2122" spans="1:16">
      <c r="A2122" s="1">
        <f t="shared" si="100"/>
        <v>41203</v>
      </c>
      <c r="B2122" s="23">
        <v>20.5</v>
      </c>
      <c r="C2122" s="23">
        <v>6.9</v>
      </c>
      <c r="D2122" s="23">
        <v>12.8</v>
      </c>
      <c r="E2122">
        <f t="shared" si="97"/>
        <v>13.6</v>
      </c>
      <c r="F2122" s="23">
        <v>1005.2</v>
      </c>
      <c r="G2122" s="23">
        <v>1003.5</v>
      </c>
      <c r="H2122" s="23">
        <v>1004.4</v>
      </c>
      <c r="I2122" s="23">
        <f t="shared" si="98"/>
        <v>1.7000000000000455</v>
      </c>
      <c r="J2122">
        <v>97</v>
      </c>
      <c r="K2122">
        <v>64</v>
      </c>
      <c r="L2122">
        <v>84</v>
      </c>
      <c r="M2122">
        <f t="shared" si="99"/>
        <v>33</v>
      </c>
      <c r="N2122" s="44" t="s">
        <v>18</v>
      </c>
      <c r="O2122" s="45">
        <v>0.3</v>
      </c>
    </row>
    <row r="2123" spans="1:16">
      <c r="A2123" s="1">
        <f t="shared" si="100"/>
        <v>41204</v>
      </c>
      <c r="B2123" s="23">
        <v>17</v>
      </c>
      <c r="C2123" s="23">
        <v>6.1</v>
      </c>
      <c r="D2123" s="23">
        <v>9.1999999999999993</v>
      </c>
      <c r="E2123">
        <f t="shared" si="97"/>
        <v>10.9</v>
      </c>
      <c r="F2123" s="23">
        <v>1007.5</v>
      </c>
      <c r="G2123" s="23">
        <v>1005.8</v>
      </c>
      <c r="H2123" s="23">
        <v>1006.6</v>
      </c>
      <c r="I2123" s="23">
        <f t="shared" si="98"/>
        <v>1.7000000000000455</v>
      </c>
      <c r="J2123">
        <v>99</v>
      </c>
      <c r="K2123">
        <v>69</v>
      </c>
      <c r="L2123">
        <v>88</v>
      </c>
      <c r="M2123">
        <f t="shared" si="99"/>
        <v>30</v>
      </c>
      <c r="N2123" s="44" t="s">
        <v>15</v>
      </c>
      <c r="O2123" s="45">
        <v>0.3</v>
      </c>
    </row>
    <row r="2124" spans="1:16">
      <c r="A2124" s="1">
        <f t="shared" si="100"/>
        <v>41205</v>
      </c>
      <c r="B2124" s="23">
        <v>12</v>
      </c>
      <c r="C2124" s="23">
        <v>6.4</v>
      </c>
      <c r="D2124" s="23">
        <v>9.9</v>
      </c>
      <c r="E2124">
        <f t="shared" si="97"/>
        <v>5.6</v>
      </c>
      <c r="F2124" s="23">
        <v>1008.8</v>
      </c>
      <c r="G2124" s="23">
        <v>1008</v>
      </c>
      <c r="H2124" s="23">
        <v>1008.4</v>
      </c>
      <c r="I2124" s="23">
        <f t="shared" si="98"/>
        <v>0.79999999999995453</v>
      </c>
      <c r="J2124">
        <v>99</v>
      </c>
      <c r="K2124">
        <v>95</v>
      </c>
      <c r="L2124">
        <v>96</v>
      </c>
      <c r="M2124">
        <f t="shared" si="99"/>
        <v>4</v>
      </c>
      <c r="N2124" s="44">
        <v>0</v>
      </c>
      <c r="O2124" s="45">
        <v>0</v>
      </c>
    </row>
    <row r="2125" spans="1:16">
      <c r="A2125" s="1">
        <f t="shared" si="100"/>
        <v>41206</v>
      </c>
      <c r="B2125" s="23">
        <v>10.9</v>
      </c>
      <c r="C2125" s="23">
        <v>8.9</v>
      </c>
      <c r="D2125" s="23">
        <v>9.9</v>
      </c>
      <c r="E2125">
        <f t="shared" si="97"/>
        <v>2</v>
      </c>
      <c r="F2125" s="23">
        <v>1005.8</v>
      </c>
      <c r="G2125" s="23">
        <v>1003.6</v>
      </c>
      <c r="H2125" s="23">
        <v>1004.8</v>
      </c>
      <c r="I2125" s="23">
        <f t="shared" si="98"/>
        <v>2.1999999999999318</v>
      </c>
      <c r="J2125">
        <v>96</v>
      </c>
      <c r="K2125">
        <v>88</v>
      </c>
      <c r="L2125">
        <v>93</v>
      </c>
      <c r="M2125">
        <f t="shared" si="99"/>
        <v>8</v>
      </c>
      <c r="N2125" s="44" t="s">
        <v>12</v>
      </c>
      <c r="O2125" s="45">
        <v>0.7</v>
      </c>
    </row>
    <row r="2126" spans="1:16">
      <c r="A2126" s="1">
        <f t="shared" si="100"/>
        <v>41207</v>
      </c>
      <c r="B2126" s="23">
        <v>14.5</v>
      </c>
      <c r="C2126" s="23">
        <v>7.9</v>
      </c>
      <c r="D2126" s="23">
        <v>10</v>
      </c>
      <c r="E2126">
        <f t="shared" si="97"/>
        <v>6.6</v>
      </c>
      <c r="F2126" s="23">
        <v>1001</v>
      </c>
      <c r="G2126" s="23">
        <v>997</v>
      </c>
      <c r="H2126" s="23">
        <v>998.7</v>
      </c>
      <c r="I2126" s="23">
        <f t="shared" si="98"/>
        <v>4</v>
      </c>
      <c r="J2126">
        <v>96</v>
      </c>
      <c r="K2126">
        <v>62</v>
      </c>
      <c r="L2126">
        <v>84</v>
      </c>
      <c r="M2126">
        <f t="shared" si="99"/>
        <v>34</v>
      </c>
      <c r="N2126" s="44" t="s">
        <v>26</v>
      </c>
      <c r="O2126" s="45">
        <v>0.1</v>
      </c>
    </row>
    <row r="2127" spans="1:16">
      <c r="A2127" s="1">
        <f t="shared" si="100"/>
        <v>41208</v>
      </c>
      <c r="B2127" s="23">
        <v>11</v>
      </c>
      <c r="C2127" s="23">
        <v>3.9</v>
      </c>
      <c r="D2127" s="23">
        <v>9.3000000000000007</v>
      </c>
      <c r="E2127">
        <f t="shared" si="97"/>
        <v>7.1</v>
      </c>
      <c r="F2127" s="23">
        <v>996.6</v>
      </c>
      <c r="G2127" s="23">
        <v>988.5</v>
      </c>
      <c r="H2127" s="23">
        <v>992.9</v>
      </c>
      <c r="I2127" s="23">
        <f t="shared" si="98"/>
        <v>8.1000000000000227</v>
      </c>
      <c r="J2127">
        <v>99</v>
      </c>
      <c r="K2127">
        <v>90</v>
      </c>
      <c r="L2127">
        <v>94</v>
      </c>
      <c r="M2127">
        <f t="shared" si="99"/>
        <v>9</v>
      </c>
      <c r="N2127" s="44" t="s">
        <v>16</v>
      </c>
      <c r="O2127" s="45">
        <v>0.9</v>
      </c>
      <c r="P2127">
        <v>8.2000000000000011</v>
      </c>
    </row>
    <row r="2128" spans="1:16">
      <c r="A2128" s="1">
        <f t="shared" si="100"/>
        <v>41209</v>
      </c>
      <c r="B2128" s="23">
        <v>16.7</v>
      </c>
      <c r="C2128" s="23">
        <v>10.6</v>
      </c>
      <c r="D2128" s="23">
        <v>13.9</v>
      </c>
      <c r="E2128">
        <f t="shared" si="97"/>
        <v>6.1</v>
      </c>
      <c r="F2128" s="23">
        <v>976.2</v>
      </c>
      <c r="G2128" s="23">
        <v>973.5</v>
      </c>
      <c r="H2128" s="23">
        <v>974.9</v>
      </c>
      <c r="I2128" s="23">
        <f t="shared" si="98"/>
        <v>2.7000000000000455</v>
      </c>
      <c r="J2128">
        <v>97</v>
      </c>
      <c r="K2128">
        <v>83</v>
      </c>
      <c r="L2128">
        <v>92</v>
      </c>
      <c r="M2128">
        <f t="shared" si="99"/>
        <v>14</v>
      </c>
      <c r="N2128" s="44" t="s">
        <v>17</v>
      </c>
      <c r="O2128" s="45">
        <v>0.6</v>
      </c>
      <c r="P2128">
        <v>30.1</v>
      </c>
    </row>
    <row r="2129" spans="1:16">
      <c r="A2129" s="1">
        <f t="shared" si="100"/>
        <v>41210</v>
      </c>
      <c r="B2129" s="23">
        <v>14.1</v>
      </c>
      <c r="C2129" s="23">
        <v>1.2</v>
      </c>
      <c r="D2129" s="23">
        <v>2.8</v>
      </c>
      <c r="E2129">
        <f t="shared" si="97"/>
        <v>12.9</v>
      </c>
      <c r="F2129" s="23">
        <v>994.5</v>
      </c>
      <c r="G2129" s="23">
        <v>989.3</v>
      </c>
      <c r="H2129" s="23">
        <v>991.9</v>
      </c>
      <c r="I2129" s="23">
        <f t="shared" si="98"/>
        <v>5.2000000000000455</v>
      </c>
      <c r="J2129">
        <v>97</v>
      </c>
      <c r="K2129">
        <v>75</v>
      </c>
      <c r="L2129">
        <v>88</v>
      </c>
      <c r="M2129">
        <f t="shared" si="99"/>
        <v>22</v>
      </c>
      <c r="N2129" s="44" t="s">
        <v>12</v>
      </c>
      <c r="O2129" s="45">
        <v>1.3</v>
      </c>
      <c r="P2129">
        <v>8.4</v>
      </c>
    </row>
    <row r="2130" spans="1:16">
      <c r="A2130" s="1">
        <f t="shared" si="100"/>
        <v>41211</v>
      </c>
      <c r="B2130" s="23">
        <v>4.0999999999999996</v>
      </c>
      <c r="C2130" s="23">
        <v>1</v>
      </c>
      <c r="D2130" s="23">
        <v>2.8</v>
      </c>
      <c r="E2130">
        <f t="shared" si="97"/>
        <v>3.0999999999999996</v>
      </c>
      <c r="F2130" s="23">
        <v>998.6</v>
      </c>
      <c r="G2130" s="23">
        <v>995.2</v>
      </c>
      <c r="H2130" s="23">
        <v>996.6</v>
      </c>
      <c r="I2130" s="23">
        <f t="shared" si="98"/>
        <v>3.3999999999999773</v>
      </c>
      <c r="J2130">
        <v>95</v>
      </c>
      <c r="K2130">
        <v>70</v>
      </c>
      <c r="L2130">
        <v>81</v>
      </c>
      <c r="M2130">
        <f t="shared" si="99"/>
        <v>25</v>
      </c>
      <c r="N2130" s="44" t="s">
        <v>14</v>
      </c>
      <c r="O2130" s="45">
        <v>1.3</v>
      </c>
    </row>
    <row r="2131" spans="1:16">
      <c r="A2131" s="1">
        <f t="shared" si="100"/>
        <v>41212</v>
      </c>
      <c r="B2131" s="23">
        <v>8.6999999999999993</v>
      </c>
      <c r="C2131" s="23">
        <v>0.1</v>
      </c>
      <c r="D2131" s="23">
        <v>2.9</v>
      </c>
      <c r="E2131">
        <f t="shared" si="97"/>
        <v>8.6</v>
      </c>
      <c r="F2131" s="23">
        <v>998.4</v>
      </c>
      <c r="G2131" s="23">
        <v>996.6</v>
      </c>
      <c r="H2131" s="23">
        <v>997.4</v>
      </c>
      <c r="I2131" s="23">
        <f t="shared" si="98"/>
        <v>1.7999999999999545</v>
      </c>
      <c r="J2131">
        <v>95</v>
      </c>
      <c r="K2131">
        <v>52</v>
      </c>
      <c r="L2131">
        <v>79</v>
      </c>
      <c r="M2131">
        <f t="shared" si="99"/>
        <v>43</v>
      </c>
      <c r="N2131" s="44" t="s">
        <v>22</v>
      </c>
      <c r="O2131" s="45">
        <v>0.7</v>
      </c>
    </row>
    <row r="2132" spans="1:16">
      <c r="A2132" s="1">
        <f t="shared" si="100"/>
        <v>41213</v>
      </c>
      <c r="B2132" s="23">
        <v>12.1</v>
      </c>
      <c r="C2132" s="23">
        <v>-1.5</v>
      </c>
      <c r="D2132" s="23">
        <v>6.6</v>
      </c>
      <c r="E2132">
        <f t="shared" si="97"/>
        <v>13.6</v>
      </c>
      <c r="F2132" s="23">
        <v>997</v>
      </c>
      <c r="G2132" s="23">
        <v>992.1</v>
      </c>
      <c r="H2132" s="23">
        <v>994.8</v>
      </c>
      <c r="I2132" s="23">
        <f t="shared" si="98"/>
        <v>4.8999999999999773</v>
      </c>
      <c r="J2132">
        <v>96</v>
      </c>
      <c r="K2132">
        <v>56</v>
      </c>
      <c r="L2132">
        <v>72</v>
      </c>
      <c r="M2132">
        <f t="shared" si="99"/>
        <v>40</v>
      </c>
      <c r="N2132" s="44" t="s">
        <v>19</v>
      </c>
      <c r="O2132" s="45">
        <v>0.8</v>
      </c>
      <c r="P2132">
        <v>7.2</v>
      </c>
    </row>
    <row r="2133" spans="1:16">
      <c r="A2133" s="1">
        <f t="shared" si="100"/>
        <v>41214</v>
      </c>
      <c r="B2133" s="23">
        <v>9.3000000000000007</v>
      </c>
      <c r="C2133" s="23">
        <v>6.9</v>
      </c>
      <c r="D2133" s="23">
        <v>7.6</v>
      </c>
      <c r="E2133">
        <f t="shared" si="97"/>
        <v>2.4000000000000004</v>
      </c>
      <c r="F2133" s="23">
        <v>985.8</v>
      </c>
      <c r="G2133" s="23">
        <v>980.7</v>
      </c>
      <c r="H2133" s="23">
        <v>982.6</v>
      </c>
      <c r="I2133" s="23">
        <f t="shared" si="98"/>
        <v>5.0999999999999091</v>
      </c>
      <c r="J2133">
        <v>96</v>
      </c>
      <c r="K2133">
        <v>91</v>
      </c>
      <c r="L2133">
        <v>93</v>
      </c>
      <c r="M2133">
        <f t="shared" si="99"/>
        <v>5</v>
      </c>
      <c r="N2133" s="44" t="s">
        <v>14</v>
      </c>
      <c r="O2133" s="46">
        <v>0.5</v>
      </c>
      <c r="P2133">
        <v>5.1000000000000005</v>
      </c>
    </row>
    <row r="2134" spans="1:16">
      <c r="A2134" s="1">
        <f t="shared" si="100"/>
        <v>41215</v>
      </c>
      <c r="B2134" s="23">
        <v>12.7</v>
      </c>
      <c r="C2134" s="23">
        <v>4</v>
      </c>
      <c r="D2134" s="23">
        <v>7.4</v>
      </c>
      <c r="E2134">
        <f t="shared" si="97"/>
        <v>8.6999999999999993</v>
      </c>
      <c r="F2134" s="23">
        <v>998.5</v>
      </c>
      <c r="G2134" s="23">
        <v>989.5</v>
      </c>
      <c r="H2134" s="23">
        <v>993.8</v>
      </c>
      <c r="I2134" s="23">
        <f t="shared" si="98"/>
        <v>9</v>
      </c>
      <c r="J2134">
        <v>99</v>
      </c>
      <c r="K2134">
        <v>93</v>
      </c>
      <c r="L2134">
        <v>96</v>
      </c>
      <c r="M2134">
        <f t="shared" si="99"/>
        <v>6</v>
      </c>
      <c r="N2134" s="44" t="s">
        <v>20</v>
      </c>
      <c r="O2134" s="46">
        <v>0.6</v>
      </c>
      <c r="P2134">
        <v>2.1</v>
      </c>
    </row>
    <row r="2135" spans="1:16">
      <c r="A2135" s="1">
        <f t="shared" si="100"/>
        <v>41216</v>
      </c>
      <c r="B2135" s="23">
        <v>12.4</v>
      </c>
      <c r="C2135" s="23">
        <v>2.9</v>
      </c>
      <c r="D2135" s="23">
        <v>7.7</v>
      </c>
      <c r="E2135">
        <f t="shared" si="97"/>
        <v>9.5</v>
      </c>
      <c r="F2135" s="23">
        <v>998.8</v>
      </c>
      <c r="G2135" s="23">
        <v>998.3</v>
      </c>
      <c r="H2135" s="23">
        <v>998.6</v>
      </c>
      <c r="I2135" s="23">
        <f t="shared" si="98"/>
        <v>0.5</v>
      </c>
      <c r="J2135">
        <v>99</v>
      </c>
      <c r="K2135">
        <v>78</v>
      </c>
      <c r="L2135">
        <v>91</v>
      </c>
      <c r="M2135">
        <f t="shared" si="99"/>
        <v>21</v>
      </c>
      <c r="N2135" s="44" t="s">
        <v>24</v>
      </c>
      <c r="O2135" s="46">
        <v>0.3</v>
      </c>
    </row>
    <row r="2136" spans="1:16">
      <c r="A2136" s="1">
        <f t="shared" si="100"/>
        <v>41217</v>
      </c>
      <c r="B2136" s="23">
        <v>20.7</v>
      </c>
      <c r="C2136" s="23">
        <v>5</v>
      </c>
      <c r="D2136" s="23">
        <v>13.3</v>
      </c>
      <c r="E2136">
        <f t="shared" si="97"/>
        <v>15.7</v>
      </c>
      <c r="F2136" s="23">
        <v>996.6</v>
      </c>
      <c r="G2136" s="23">
        <v>991.5</v>
      </c>
      <c r="H2136" s="23">
        <v>994.1</v>
      </c>
      <c r="I2136" s="23">
        <f t="shared" si="98"/>
        <v>5.1000000000000227</v>
      </c>
      <c r="J2136">
        <v>99</v>
      </c>
      <c r="K2136">
        <v>55</v>
      </c>
      <c r="L2136">
        <v>81</v>
      </c>
      <c r="M2136">
        <f t="shared" si="99"/>
        <v>44</v>
      </c>
      <c r="N2136" s="44" t="s">
        <v>28</v>
      </c>
      <c r="O2136" s="46">
        <v>0.4</v>
      </c>
      <c r="P2136">
        <v>0.5</v>
      </c>
    </row>
    <row r="2137" spans="1:16">
      <c r="A2137" s="1">
        <f t="shared" si="100"/>
        <v>41218</v>
      </c>
      <c r="B2137" s="23">
        <v>23.1</v>
      </c>
      <c r="C2137" s="23">
        <v>8.1</v>
      </c>
      <c r="D2137" s="23">
        <v>11.4</v>
      </c>
      <c r="E2137">
        <f t="shared" si="97"/>
        <v>15.000000000000002</v>
      </c>
      <c r="F2137" s="23">
        <v>995</v>
      </c>
      <c r="G2137" s="23">
        <v>981</v>
      </c>
      <c r="H2137" s="23">
        <v>987.9</v>
      </c>
      <c r="I2137" s="23">
        <f t="shared" si="98"/>
        <v>14</v>
      </c>
      <c r="J2137">
        <v>94</v>
      </c>
      <c r="K2137">
        <v>71</v>
      </c>
      <c r="L2137">
        <v>86</v>
      </c>
      <c r="M2137">
        <f t="shared" si="99"/>
        <v>23</v>
      </c>
      <c r="N2137" s="44" t="s">
        <v>18</v>
      </c>
      <c r="O2137" s="46">
        <v>1.2</v>
      </c>
      <c r="P2137">
        <v>20.9</v>
      </c>
    </row>
    <row r="2138" spans="1:16">
      <c r="A2138" s="1">
        <f t="shared" si="100"/>
        <v>41219</v>
      </c>
      <c r="B2138" s="23">
        <v>10.8</v>
      </c>
      <c r="C2138" s="23">
        <v>5.3</v>
      </c>
      <c r="D2138" s="23">
        <v>8.1999999999999993</v>
      </c>
      <c r="E2138">
        <f t="shared" si="97"/>
        <v>5.5000000000000009</v>
      </c>
      <c r="F2138" s="23">
        <v>1004.7</v>
      </c>
      <c r="G2138" s="23">
        <v>997.8</v>
      </c>
      <c r="H2138" s="23">
        <v>1000.5</v>
      </c>
      <c r="I2138" s="23">
        <f t="shared" si="98"/>
        <v>6.9000000000000909</v>
      </c>
      <c r="J2138">
        <v>96</v>
      </c>
      <c r="K2138">
        <v>74</v>
      </c>
      <c r="L2138">
        <v>88</v>
      </c>
      <c r="M2138">
        <f t="shared" si="99"/>
        <v>22</v>
      </c>
      <c r="N2138" s="44" t="s">
        <v>19</v>
      </c>
      <c r="O2138" s="46">
        <v>0.6</v>
      </c>
      <c r="P2138">
        <v>2.5</v>
      </c>
    </row>
    <row r="2139" spans="1:16">
      <c r="A2139" s="1">
        <f t="shared" si="100"/>
        <v>41220</v>
      </c>
      <c r="B2139" s="23">
        <v>12.2</v>
      </c>
      <c r="C2139" s="23">
        <v>2.1</v>
      </c>
      <c r="D2139" s="23">
        <v>8</v>
      </c>
      <c r="E2139">
        <f t="shared" si="97"/>
        <v>10.1</v>
      </c>
      <c r="F2139" s="23">
        <v>1011.8</v>
      </c>
      <c r="G2139" s="23">
        <v>1009.1</v>
      </c>
      <c r="H2139" s="23">
        <v>1010.1</v>
      </c>
      <c r="I2139" s="23">
        <f t="shared" si="98"/>
        <v>2.6999999999999318</v>
      </c>
      <c r="J2139">
        <v>97</v>
      </c>
      <c r="K2139">
        <v>60</v>
      </c>
      <c r="L2139">
        <v>79</v>
      </c>
      <c r="M2139">
        <f t="shared" si="99"/>
        <v>37</v>
      </c>
      <c r="N2139" s="44" t="s">
        <v>26</v>
      </c>
      <c r="O2139" s="46">
        <v>1</v>
      </c>
    </row>
    <row r="2140" spans="1:16">
      <c r="A2140" s="1">
        <f t="shared" si="100"/>
        <v>41221</v>
      </c>
      <c r="B2140" s="23">
        <v>14.6</v>
      </c>
      <c r="C2140" s="23">
        <v>1</v>
      </c>
      <c r="D2140" s="23">
        <v>6.8</v>
      </c>
      <c r="E2140">
        <f t="shared" si="97"/>
        <v>13.6</v>
      </c>
      <c r="F2140" s="23">
        <v>1011.6</v>
      </c>
      <c r="G2140" s="23">
        <v>1003.8</v>
      </c>
      <c r="H2140" s="23">
        <v>1007.4</v>
      </c>
      <c r="I2140" s="23">
        <f t="shared" si="98"/>
        <v>7.8000000000000682</v>
      </c>
      <c r="J2140">
        <v>98</v>
      </c>
      <c r="K2140">
        <v>51</v>
      </c>
      <c r="L2140">
        <v>80</v>
      </c>
      <c r="M2140">
        <f t="shared" si="99"/>
        <v>47</v>
      </c>
      <c r="N2140" s="44" t="s">
        <v>15</v>
      </c>
      <c r="O2140" s="46">
        <v>0.3</v>
      </c>
    </row>
    <row r="2141" spans="1:16">
      <c r="A2141" s="1">
        <f t="shared" si="100"/>
        <v>41222</v>
      </c>
      <c r="B2141" s="23">
        <v>14.6</v>
      </c>
      <c r="C2141" s="23">
        <v>4.0999999999999996</v>
      </c>
      <c r="D2141" s="23">
        <v>8.5</v>
      </c>
      <c r="E2141">
        <f t="shared" ref="E2141:E2193" si="101">B2141-C2141</f>
        <v>10.5</v>
      </c>
      <c r="F2141" s="23">
        <v>1005.5</v>
      </c>
      <c r="G2141" s="23">
        <v>1003.4</v>
      </c>
      <c r="H2141" s="23">
        <v>1004.4</v>
      </c>
      <c r="I2141" s="23">
        <f t="shared" ref="I2141:I2193" si="102">F2141-G2141</f>
        <v>2.1000000000000227</v>
      </c>
      <c r="J2141">
        <v>84</v>
      </c>
      <c r="K2141">
        <v>49</v>
      </c>
      <c r="L2141">
        <v>71</v>
      </c>
      <c r="M2141">
        <f t="shared" ref="M2141:M2193" si="103">J2141-K2141</f>
        <v>35</v>
      </c>
      <c r="N2141" s="44" t="s">
        <v>16</v>
      </c>
      <c r="O2141" s="46">
        <v>1.1000000000000001</v>
      </c>
    </row>
    <row r="2142" spans="1:16">
      <c r="A2142" s="1">
        <f t="shared" si="100"/>
        <v>41223</v>
      </c>
      <c r="B2142" s="23">
        <v>11.8</v>
      </c>
      <c r="C2142" s="23">
        <v>2.7</v>
      </c>
      <c r="D2142" s="23">
        <v>6.6</v>
      </c>
      <c r="E2142">
        <f t="shared" si="101"/>
        <v>9.1000000000000014</v>
      </c>
      <c r="F2142" s="23">
        <v>1004.2</v>
      </c>
      <c r="G2142" s="23">
        <v>1001.5</v>
      </c>
      <c r="H2142" s="23">
        <v>1002.8</v>
      </c>
      <c r="I2142" s="23">
        <f t="shared" si="102"/>
        <v>2.7000000000000455</v>
      </c>
      <c r="J2142">
        <v>95</v>
      </c>
      <c r="K2142">
        <v>65</v>
      </c>
      <c r="L2142">
        <v>83</v>
      </c>
      <c r="M2142">
        <f t="shared" si="103"/>
        <v>30</v>
      </c>
      <c r="N2142" s="44" t="s">
        <v>24</v>
      </c>
      <c r="O2142" s="46">
        <v>0.3</v>
      </c>
    </row>
    <row r="2143" spans="1:16">
      <c r="A2143" s="1">
        <f t="shared" si="100"/>
        <v>41224</v>
      </c>
      <c r="B2143" s="23">
        <v>14.5</v>
      </c>
      <c r="C2143" s="23">
        <v>4.3</v>
      </c>
      <c r="D2143" s="23">
        <v>9.1</v>
      </c>
      <c r="E2143">
        <f t="shared" si="101"/>
        <v>10.199999999999999</v>
      </c>
      <c r="F2143" s="23">
        <v>1002.4</v>
      </c>
      <c r="G2143" s="23">
        <v>999.5</v>
      </c>
      <c r="H2143" s="23">
        <v>1000.6</v>
      </c>
      <c r="I2143" s="23">
        <f t="shared" si="102"/>
        <v>2.8999999999999773</v>
      </c>
      <c r="J2143">
        <v>96</v>
      </c>
      <c r="K2143">
        <v>59</v>
      </c>
      <c r="L2143">
        <v>81</v>
      </c>
      <c r="M2143">
        <f t="shared" si="103"/>
        <v>37</v>
      </c>
      <c r="N2143" s="44" t="s">
        <v>19</v>
      </c>
      <c r="O2143" s="46">
        <v>0.5</v>
      </c>
      <c r="P2143">
        <v>2.1</v>
      </c>
    </row>
    <row r="2144" spans="1:16">
      <c r="A2144" s="1">
        <f t="shared" si="100"/>
        <v>41225</v>
      </c>
      <c r="B2144" s="23">
        <v>14.8</v>
      </c>
      <c r="C2144" s="23">
        <v>8.9</v>
      </c>
      <c r="D2144" s="23">
        <v>12.7</v>
      </c>
      <c r="E2144">
        <f t="shared" si="101"/>
        <v>5.9</v>
      </c>
      <c r="F2144" s="23">
        <v>1009.8</v>
      </c>
      <c r="G2144" s="23">
        <v>1005.2</v>
      </c>
      <c r="H2144" s="23">
        <v>1007.4</v>
      </c>
      <c r="I2144" s="23">
        <f t="shared" si="102"/>
        <v>4.5999999999999091</v>
      </c>
      <c r="J2144">
        <v>96</v>
      </c>
      <c r="K2144">
        <v>93</v>
      </c>
      <c r="L2144">
        <v>94</v>
      </c>
      <c r="M2144">
        <f t="shared" si="103"/>
        <v>3</v>
      </c>
      <c r="N2144" s="44" t="s">
        <v>14</v>
      </c>
      <c r="O2144" s="47">
        <v>0.3</v>
      </c>
      <c r="P2144">
        <v>15.7</v>
      </c>
    </row>
    <row r="2145" spans="1:16">
      <c r="A2145" s="1">
        <f t="shared" si="100"/>
        <v>41226</v>
      </c>
      <c r="B2145" s="23">
        <v>13.5</v>
      </c>
      <c r="C2145" s="23">
        <v>9.9</v>
      </c>
      <c r="D2145" s="23">
        <v>10.9</v>
      </c>
      <c r="E2145">
        <f t="shared" si="101"/>
        <v>3.5999999999999996</v>
      </c>
      <c r="F2145" s="23">
        <v>1016.2</v>
      </c>
      <c r="G2145" s="23">
        <v>1012.7</v>
      </c>
      <c r="H2145" s="23">
        <v>1014.6</v>
      </c>
      <c r="I2145" s="23">
        <f t="shared" si="102"/>
        <v>3.5</v>
      </c>
      <c r="J2145">
        <v>93</v>
      </c>
      <c r="K2145">
        <v>68</v>
      </c>
      <c r="L2145">
        <v>81</v>
      </c>
      <c r="M2145">
        <f t="shared" si="103"/>
        <v>25</v>
      </c>
      <c r="N2145" s="44" t="s">
        <v>17</v>
      </c>
      <c r="O2145" s="47">
        <v>1</v>
      </c>
      <c r="P2145">
        <v>0.60000000000000009</v>
      </c>
    </row>
    <row r="2146" spans="1:16">
      <c r="A2146" s="1">
        <f t="shared" si="100"/>
        <v>41227</v>
      </c>
      <c r="B2146" s="23">
        <v>10</v>
      </c>
      <c r="C2146" s="23">
        <v>5.4</v>
      </c>
      <c r="D2146" s="23">
        <v>7.2</v>
      </c>
      <c r="E2146">
        <f t="shared" si="101"/>
        <v>4.5999999999999996</v>
      </c>
      <c r="F2146" s="23">
        <v>1015.6</v>
      </c>
      <c r="G2146" s="23">
        <v>1014.7</v>
      </c>
      <c r="H2146" s="23">
        <v>1015</v>
      </c>
      <c r="I2146" s="23">
        <f t="shared" si="102"/>
        <v>0.89999999999997726</v>
      </c>
      <c r="J2146">
        <v>81</v>
      </c>
      <c r="K2146">
        <v>76</v>
      </c>
      <c r="L2146">
        <v>79</v>
      </c>
      <c r="M2146">
        <f t="shared" si="103"/>
        <v>5</v>
      </c>
      <c r="N2146" s="44" t="s">
        <v>14</v>
      </c>
      <c r="O2146" s="47">
        <v>1.6</v>
      </c>
    </row>
    <row r="2147" spans="1:16">
      <c r="A2147" s="1">
        <f t="shared" si="100"/>
        <v>41228</v>
      </c>
      <c r="B2147" s="23">
        <v>9</v>
      </c>
      <c r="C2147" s="23">
        <v>3.2</v>
      </c>
      <c r="D2147" s="23">
        <v>7.5</v>
      </c>
      <c r="E2147">
        <f t="shared" si="101"/>
        <v>5.8</v>
      </c>
      <c r="F2147" s="23">
        <v>1012.3</v>
      </c>
      <c r="G2147" s="23">
        <v>1009.7</v>
      </c>
      <c r="H2147" s="23">
        <v>1010.6</v>
      </c>
      <c r="I2147" s="23">
        <f t="shared" si="102"/>
        <v>2.5999999999999091</v>
      </c>
      <c r="J2147">
        <v>81</v>
      </c>
      <c r="K2147">
        <v>75</v>
      </c>
      <c r="L2147">
        <v>78</v>
      </c>
      <c r="M2147">
        <f t="shared" si="103"/>
        <v>6</v>
      </c>
      <c r="N2147" s="44" t="s">
        <v>16</v>
      </c>
      <c r="O2147" s="47">
        <v>1.1000000000000001</v>
      </c>
    </row>
    <row r="2148" spans="1:16">
      <c r="A2148" s="1">
        <f t="shared" si="100"/>
        <v>41229</v>
      </c>
      <c r="B2148" s="23">
        <v>9.1</v>
      </c>
      <c r="C2148" s="23">
        <v>6.7</v>
      </c>
      <c r="D2148" s="23">
        <v>7.8</v>
      </c>
      <c r="E2148">
        <f t="shared" si="101"/>
        <v>2.3999999999999995</v>
      </c>
      <c r="F2148" s="23">
        <v>1009.1</v>
      </c>
      <c r="G2148" s="23">
        <v>1008.2</v>
      </c>
      <c r="H2148" s="23">
        <v>1008.6</v>
      </c>
      <c r="I2148" s="23">
        <f t="shared" si="102"/>
        <v>0.89999999999997726</v>
      </c>
      <c r="J2148">
        <v>83</v>
      </c>
      <c r="K2148">
        <v>71</v>
      </c>
      <c r="L2148">
        <v>78</v>
      </c>
      <c r="M2148">
        <f t="shared" si="103"/>
        <v>12</v>
      </c>
      <c r="N2148" s="44" t="s">
        <v>16</v>
      </c>
      <c r="O2148" s="47">
        <v>0.9</v>
      </c>
    </row>
    <row r="2149" spans="1:16">
      <c r="A2149" s="1">
        <f t="shared" ref="A2149:A2193" si="104">A2148+1</f>
        <v>41230</v>
      </c>
      <c r="B2149" s="23">
        <v>11.3</v>
      </c>
      <c r="C2149" s="23">
        <v>6.8</v>
      </c>
      <c r="D2149" s="23">
        <v>9.1999999999999993</v>
      </c>
      <c r="E2149">
        <f t="shared" si="101"/>
        <v>4.5000000000000009</v>
      </c>
      <c r="F2149" s="23">
        <v>1005.5</v>
      </c>
      <c r="G2149" s="23">
        <v>1001.7</v>
      </c>
      <c r="H2149" s="23">
        <v>1003.3</v>
      </c>
      <c r="I2149" s="23">
        <f t="shared" si="102"/>
        <v>3.7999999999999545</v>
      </c>
      <c r="J2149">
        <v>88</v>
      </c>
      <c r="K2149">
        <v>68</v>
      </c>
      <c r="L2149">
        <v>80</v>
      </c>
      <c r="M2149">
        <f t="shared" si="103"/>
        <v>20</v>
      </c>
      <c r="N2149" s="44" t="s">
        <v>16</v>
      </c>
      <c r="O2149" s="47">
        <v>0.1</v>
      </c>
      <c r="P2149">
        <v>1.8</v>
      </c>
    </row>
    <row r="2150" spans="1:16">
      <c r="A2150" s="1">
        <f t="shared" si="104"/>
        <v>41231</v>
      </c>
      <c r="B2150" s="23">
        <v>11.2</v>
      </c>
      <c r="C2150" s="23">
        <v>8.8000000000000007</v>
      </c>
      <c r="D2150" s="23">
        <v>10</v>
      </c>
      <c r="E2150">
        <f t="shared" si="101"/>
        <v>2.3999999999999986</v>
      </c>
      <c r="F2150" s="23">
        <v>1001.4</v>
      </c>
      <c r="G2150" s="23">
        <v>1000.3</v>
      </c>
      <c r="H2150" s="23">
        <v>1000.9</v>
      </c>
      <c r="I2150" s="23">
        <f t="shared" si="102"/>
        <v>1.1000000000000227</v>
      </c>
      <c r="J2150">
        <v>98</v>
      </c>
      <c r="K2150">
        <v>88</v>
      </c>
      <c r="L2150">
        <v>94</v>
      </c>
      <c r="M2150">
        <f t="shared" si="103"/>
        <v>10</v>
      </c>
      <c r="N2150" s="44" t="s">
        <v>20</v>
      </c>
      <c r="O2150" s="47">
        <v>0.3</v>
      </c>
      <c r="P2150">
        <v>2.3000000000000003</v>
      </c>
    </row>
    <row r="2151" spans="1:16">
      <c r="A2151" s="1">
        <f t="shared" si="104"/>
        <v>41232</v>
      </c>
      <c r="B2151" s="23">
        <v>10.9</v>
      </c>
      <c r="C2151" s="23">
        <v>8.8000000000000007</v>
      </c>
      <c r="D2151" s="23">
        <v>9.8000000000000007</v>
      </c>
      <c r="E2151">
        <f t="shared" si="101"/>
        <v>2.0999999999999996</v>
      </c>
      <c r="F2151" s="23">
        <v>1004.8</v>
      </c>
      <c r="G2151" s="23">
        <v>1002.7</v>
      </c>
      <c r="H2151" s="23">
        <v>1003.6</v>
      </c>
      <c r="I2151" s="23">
        <f t="shared" si="102"/>
        <v>2.0999999999999091</v>
      </c>
      <c r="J2151">
        <v>96</v>
      </c>
      <c r="K2151">
        <v>83</v>
      </c>
      <c r="L2151">
        <v>88</v>
      </c>
      <c r="M2151">
        <f t="shared" si="103"/>
        <v>13</v>
      </c>
      <c r="N2151" s="44" t="s">
        <v>19</v>
      </c>
      <c r="O2151" s="47">
        <v>1.3</v>
      </c>
    </row>
    <row r="2152" spans="1:16">
      <c r="A2152" s="1">
        <f t="shared" si="104"/>
        <v>41233</v>
      </c>
      <c r="B2152" s="23">
        <v>9.9</v>
      </c>
      <c r="C2152" s="23">
        <v>7.7</v>
      </c>
      <c r="D2152" s="23">
        <v>8.4</v>
      </c>
      <c r="E2152">
        <f t="shared" si="101"/>
        <v>2.2000000000000002</v>
      </c>
      <c r="F2152" s="23">
        <v>1007.3</v>
      </c>
      <c r="G2152" s="23">
        <v>1005.2</v>
      </c>
      <c r="H2152" s="23">
        <v>1006</v>
      </c>
      <c r="I2152" s="23">
        <f t="shared" si="102"/>
        <v>2.0999999999999091</v>
      </c>
      <c r="J2152">
        <v>92</v>
      </c>
      <c r="K2152">
        <v>79</v>
      </c>
      <c r="L2152">
        <v>86</v>
      </c>
      <c r="M2152">
        <f t="shared" si="103"/>
        <v>13</v>
      </c>
      <c r="N2152" s="44" t="s">
        <v>19</v>
      </c>
      <c r="O2152" s="47">
        <v>1.9</v>
      </c>
      <c r="P2152">
        <v>1.6</v>
      </c>
    </row>
    <row r="2153" spans="1:16">
      <c r="A2153" s="1">
        <f t="shared" si="104"/>
        <v>41234</v>
      </c>
      <c r="B2153" s="23">
        <v>9.9</v>
      </c>
      <c r="C2153" s="23">
        <v>7.4</v>
      </c>
      <c r="D2153" s="23">
        <v>9</v>
      </c>
      <c r="E2153">
        <f t="shared" si="101"/>
        <v>2.5</v>
      </c>
      <c r="F2153" s="23">
        <v>1007</v>
      </c>
      <c r="G2153" s="23">
        <v>1006.4</v>
      </c>
      <c r="H2153" s="23">
        <v>1006.7</v>
      </c>
      <c r="I2153" s="23">
        <f t="shared" si="102"/>
        <v>0.60000000000002274</v>
      </c>
      <c r="J2153">
        <v>91</v>
      </c>
      <c r="K2153">
        <v>83</v>
      </c>
      <c r="L2153">
        <v>86</v>
      </c>
      <c r="M2153">
        <f t="shared" si="103"/>
        <v>8</v>
      </c>
      <c r="N2153" s="44" t="s">
        <v>20</v>
      </c>
      <c r="O2153" s="47">
        <v>0.4</v>
      </c>
    </row>
    <row r="2154" spans="1:16">
      <c r="A2154" s="1">
        <f t="shared" si="104"/>
        <v>41235</v>
      </c>
      <c r="B2154" s="23">
        <v>11.1</v>
      </c>
      <c r="C2154" s="23">
        <v>8.5</v>
      </c>
      <c r="D2154" s="23">
        <v>9.6999999999999993</v>
      </c>
      <c r="E2154">
        <f t="shared" si="101"/>
        <v>2.5999999999999996</v>
      </c>
      <c r="F2154" s="23">
        <v>1010.1</v>
      </c>
      <c r="G2154" s="23">
        <v>1008.8</v>
      </c>
      <c r="H2154" s="23">
        <v>1009.5</v>
      </c>
      <c r="I2154" s="23">
        <f t="shared" si="102"/>
        <v>1.3000000000000682</v>
      </c>
      <c r="J2154">
        <v>97</v>
      </c>
      <c r="K2154">
        <v>85</v>
      </c>
      <c r="L2154">
        <v>89</v>
      </c>
      <c r="M2154">
        <f t="shared" si="103"/>
        <v>12</v>
      </c>
      <c r="N2154" s="44" t="s">
        <v>19</v>
      </c>
      <c r="O2154" s="47">
        <v>0.6</v>
      </c>
      <c r="P2154">
        <v>0.60000000000000009</v>
      </c>
    </row>
    <row r="2155" spans="1:16">
      <c r="A2155" s="1">
        <f t="shared" si="104"/>
        <v>41236</v>
      </c>
      <c r="B2155" s="23">
        <v>10.7</v>
      </c>
      <c r="C2155" s="23">
        <v>7.8</v>
      </c>
      <c r="D2155" s="23">
        <v>9.8000000000000007</v>
      </c>
      <c r="E2155">
        <f t="shared" si="101"/>
        <v>2.8999999999999995</v>
      </c>
      <c r="F2155" s="23">
        <v>1008.7</v>
      </c>
      <c r="G2155" s="23">
        <v>1007.4</v>
      </c>
      <c r="H2155" s="23">
        <v>1008.1</v>
      </c>
      <c r="I2155" s="23">
        <f t="shared" si="102"/>
        <v>1.3000000000000682</v>
      </c>
      <c r="J2155">
        <v>96</v>
      </c>
      <c r="K2155">
        <v>85</v>
      </c>
      <c r="L2155">
        <v>89</v>
      </c>
      <c r="M2155">
        <f t="shared" si="103"/>
        <v>11</v>
      </c>
      <c r="N2155" s="44" t="s">
        <v>15</v>
      </c>
      <c r="O2155" s="47">
        <v>0.4</v>
      </c>
    </row>
    <row r="2156" spans="1:16">
      <c r="A2156" s="1">
        <f t="shared" si="104"/>
        <v>41237</v>
      </c>
      <c r="B2156" s="23">
        <v>12.5</v>
      </c>
      <c r="C2156" s="23">
        <v>7.1</v>
      </c>
      <c r="D2156" s="23">
        <v>9.3000000000000007</v>
      </c>
      <c r="E2156">
        <f t="shared" si="101"/>
        <v>5.4</v>
      </c>
      <c r="F2156" s="23">
        <v>1009</v>
      </c>
      <c r="G2156" s="23">
        <v>1007.8</v>
      </c>
      <c r="H2156" s="23">
        <v>1008.3</v>
      </c>
      <c r="I2156" s="23">
        <f t="shared" si="102"/>
        <v>1.2000000000000455</v>
      </c>
      <c r="J2156">
        <v>94</v>
      </c>
      <c r="K2156">
        <v>71</v>
      </c>
      <c r="L2156">
        <v>86</v>
      </c>
      <c r="M2156">
        <f t="shared" si="103"/>
        <v>23</v>
      </c>
      <c r="N2156" s="44" t="s">
        <v>27</v>
      </c>
      <c r="O2156" s="47">
        <v>0.5</v>
      </c>
    </row>
    <row r="2157" spans="1:16">
      <c r="A2157" s="1">
        <f t="shared" si="104"/>
        <v>41238</v>
      </c>
      <c r="B2157" s="23">
        <v>14.2</v>
      </c>
      <c r="C2157" s="23">
        <v>4.5</v>
      </c>
      <c r="D2157" s="23">
        <v>8.8000000000000007</v>
      </c>
      <c r="E2157">
        <f t="shared" si="101"/>
        <v>9.6999999999999993</v>
      </c>
      <c r="F2157" s="23">
        <v>1005.2</v>
      </c>
      <c r="G2157" s="23">
        <v>1004.3</v>
      </c>
      <c r="H2157" s="23">
        <v>1004.8</v>
      </c>
      <c r="I2157" s="23">
        <f t="shared" si="102"/>
        <v>0.90000000000009095</v>
      </c>
      <c r="J2157">
        <v>99</v>
      </c>
      <c r="K2157">
        <v>68</v>
      </c>
      <c r="L2157">
        <v>87</v>
      </c>
      <c r="M2157">
        <f t="shared" si="103"/>
        <v>31</v>
      </c>
      <c r="N2157" s="44" t="s">
        <v>24</v>
      </c>
      <c r="O2157" s="47">
        <v>0.5</v>
      </c>
    </row>
    <row r="2158" spans="1:16">
      <c r="A2158" s="1">
        <f t="shared" si="104"/>
        <v>41239</v>
      </c>
      <c r="B2158" s="23">
        <v>17.8</v>
      </c>
      <c r="C2158" s="23">
        <v>6.3</v>
      </c>
      <c r="D2158" s="23">
        <v>12.7</v>
      </c>
      <c r="E2158">
        <f t="shared" si="101"/>
        <v>11.5</v>
      </c>
      <c r="F2158" s="23">
        <v>1003.4</v>
      </c>
      <c r="G2158" s="23">
        <v>999</v>
      </c>
      <c r="H2158" s="23">
        <v>1000.9</v>
      </c>
      <c r="I2158" s="23">
        <f t="shared" si="102"/>
        <v>4.3999999999999773</v>
      </c>
      <c r="J2158">
        <v>95</v>
      </c>
      <c r="K2158">
        <v>55</v>
      </c>
      <c r="L2158">
        <v>73</v>
      </c>
      <c r="M2158">
        <f t="shared" si="103"/>
        <v>40</v>
      </c>
      <c r="N2158" s="44" t="s">
        <v>22</v>
      </c>
      <c r="O2158" s="47">
        <v>1.3</v>
      </c>
    </row>
    <row r="2159" spans="1:16">
      <c r="A2159" s="1">
        <f t="shared" si="104"/>
        <v>41240</v>
      </c>
      <c r="B2159" s="23">
        <v>16.5</v>
      </c>
      <c r="C2159" s="23">
        <v>6.5</v>
      </c>
      <c r="D2159" s="23">
        <v>11.4</v>
      </c>
      <c r="E2159">
        <f t="shared" si="101"/>
        <v>10</v>
      </c>
      <c r="F2159" s="23">
        <v>996.3</v>
      </c>
      <c r="G2159" s="23">
        <v>993.1</v>
      </c>
      <c r="H2159" s="23">
        <v>994.8</v>
      </c>
      <c r="I2159" s="23">
        <f t="shared" si="102"/>
        <v>3.1999999999999318</v>
      </c>
      <c r="J2159">
        <v>88</v>
      </c>
      <c r="K2159">
        <v>54</v>
      </c>
      <c r="L2159">
        <v>75</v>
      </c>
      <c r="M2159">
        <f t="shared" si="103"/>
        <v>34</v>
      </c>
      <c r="N2159" s="44" t="s">
        <v>26</v>
      </c>
      <c r="O2159" s="47">
        <v>0.3</v>
      </c>
    </row>
    <row r="2160" spans="1:16">
      <c r="A2160" s="1">
        <f t="shared" si="104"/>
        <v>41241</v>
      </c>
      <c r="B2160" s="23">
        <v>16.8</v>
      </c>
      <c r="C2160" s="23">
        <v>9.9</v>
      </c>
      <c r="D2160" s="23">
        <v>13.1</v>
      </c>
      <c r="E2160">
        <f t="shared" si="101"/>
        <v>6.9</v>
      </c>
      <c r="F2160" s="23">
        <v>989.6</v>
      </c>
      <c r="G2160" s="23">
        <v>978.9</v>
      </c>
      <c r="H2160" s="23">
        <v>984.2</v>
      </c>
      <c r="I2160" s="23">
        <f t="shared" si="102"/>
        <v>10.700000000000045</v>
      </c>
      <c r="J2160">
        <v>88</v>
      </c>
      <c r="K2160">
        <v>59</v>
      </c>
      <c r="L2160">
        <v>78</v>
      </c>
      <c r="M2160">
        <f t="shared" si="103"/>
        <v>29</v>
      </c>
      <c r="N2160" s="44" t="s">
        <v>19</v>
      </c>
      <c r="O2160" s="47">
        <v>1.5</v>
      </c>
      <c r="P2160">
        <v>11.3</v>
      </c>
    </row>
    <row r="2161" spans="1:16">
      <c r="A2161" s="1">
        <f t="shared" si="104"/>
        <v>41242</v>
      </c>
      <c r="B2161" s="23">
        <v>12.7</v>
      </c>
      <c r="C2161" s="23">
        <v>8.6999999999999993</v>
      </c>
      <c r="D2161" s="23">
        <v>9.4</v>
      </c>
      <c r="E2161">
        <f t="shared" si="101"/>
        <v>4</v>
      </c>
      <c r="F2161" s="23">
        <v>979.7</v>
      </c>
      <c r="G2161" s="23">
        <v>978.1</v>
      </c>
      <c r="H2161" s="23">
        <v>978.6</v>
      </c>
      <c r="I2161" s="23">
        <f t="shared" si="102"/>
        <v>1.6000000000000227</v>
      </c>
      <c r="J2161">
        <v>95</v>
      </c>
      <c r="K2161">
        <v>80</v>
      </c>
      <c r="L2161">
        <v>88</v>
      </c>
      <c r="M2161">
        <f t="shared" si="103"/>
        <v>15</v>
      </c>
      <c r="N2161" s="44" t="s">
        <v>26</v>
      </c>
      <c r="O2161" s="47">
        <v>0.6</v>
      </c>
      <c r="P2161">
        <v>40</v>
      </c>
    </row>
    <row r="2162" spans="1:16">
      <c r="A2162" s="1">
        <f t="shared" si="104"/>
        <v>41243</v>
      </c>
      <c r="B2162" s="23">
        <v>8.8000000000000007</v>
      </c>
      <c r="C2162" s="23">
        <v>1</v>
      </c>
      <c r="D2162" s="23">
        <v>3.8</v>
      </c>
      <c r="E2162">
        <f t="shared" si="101"/>
        <v>7.8000000000000007</v>
      </c>
      <c r="F2162" s="23">
        <v>994.5</v>
      </c>
      <c r="G2162" s="23">
        <v>987.4</v>
      </c>
      <c r="H2162" s="23">
        <v>990.8</v>
      </c>
      <c r="I2162" s="23">
        <f t="shared" si="102"/>
        <v>7.1000000000000227</v>
      </c>
      <c r="J2162">
        <v>92</v>
      </c>
      <c r="K2162">
        <v>77</v>
      </c>
      <c r="L2162">
        <v>86</v>
      </c>
      <c r="M2162">
        <f t="shared" si="103"/>
        <v>15</v>
      </c>
      <c r="N2162" s="44" t="s">
        <v>19</v>
      </c>
      <c r="O2162" s="47">
        <v>0.8</v>
      </c>
      <c r="P2162">
        <v>2</v>
      </c>
    </row>
    <row r="2163" spans="1:16">
      <c r="A2163" s="1">
        <f t="shared" si="104"/>
        <v>41244</v>
      </c>
      <c r="B2163" s="23">
        <v>5.5</v>
      </c>
      <c r="C2163" s="23">
        <v>3</v>
      </c>
      <c r="D2163" s="23">
        <v>4.5999999999999996</v>
      </c>
      <c r="E2163">
        <f t="shared" si="101"/>
        <v>2.5</v>
      </c>
      <c r="F2163" s="23">
        <v>999.2</v>
      </c>
      <c r="G2163" s="23">
        <v>997.9</v>
      </c>
      <c r="H2163" s="23">
        <v>998.8</v>
      </c>
      <c r="I2163" s="23">
        <f t="shared" si="102"/>
        <v>1.3000000000000682</v>
      </c>
      <c r="J2163">
        <v>82</v>
      </c>
      <c r="K2163">
        <v>60</v>
      </c>
      <c r="L2163">
        <v>70</v>
      </c>
      <c r="M2163">
        <f t="shared" si="103"/>
        <v>22</v>
      </c>
      <c r="N2163" s="44" t="s">
        <v>19</v>
      </c>
      <c r="O2163" s="46">
        <v>1.2</v>
      </c>
      <c r="P2163">
        <v>0.4</v>
      </c>
    </row>
    <row r="2164" spans="1:16">
      <c r="A2164" s="1">
        <f t="shared" si="104"/>
        <v>41245</v>
      </c>
      <c r="B2164" s="23">
        <v>4.5</v>
      </c>
      <c r="C2164" s="23">
        <v>2</v>
      </c>
      <c r="D2164" s="23">
        <v>2.4</v>
      </c>
      <c r="E2164">
        <f t="shared" si="101"/>
        <v>2.5</v>
      </c>
      <c r="F2164" s="23">
        <v>996.9</v>
      </c>
      <c r="G2164" s="23">
        <v>993.8</v>
      </c>
      <c r="H2164" s="23">
        <v>994.9</v>
      </c>
      <c r="I2164" s="23">
        <f t="shared" si="102"/>
        <v>3.1000000000000227</v>
      </c>
      <c r="J2164">
        <v>94</v>
      </c>
      <c r="K2164">
        <v>84</v>
      </c>
      <c r="L2164">
        <v>90</v>
      </c>
      <c r="M2164">
        <f t="shared" si="103"/>
        <v>10</v>
      </c>
      <c r="N2164" s="44" t="s">
        <v>19</v>
      </c>
      <c r="O2164" s="46">
        <v>1.9</v>
      </c>
      <c r="P2164">
        <v>4.9000000000000004</v>
      </c>
    </row>
    <row r="2165" spans="1:16">
      <c r="A2165" s="1">
        <f t="shared" si="104"/>
        <v>41246</v>
      </c>
      <c r="B2165" s="23">
        <v>7.4</v>
      </c>
      <c r="C2165" s="23">
        <v>-0.6</v>
      </c>
      <c r="D2165" s="23">
        <v>2.2000000000000002</v>
      </c>
      <c r="E2165">
        <f t="shared" si="101"/>
        <v>8</v>
      </c>
      <c r="F2165" s="23">
        <v>998.7</v>
      </c>
      <c r="G2165" s="23">
        <v>995.9</v>
      </c>
      <c r="H2165" s="23">
        <v>997.4</v>
      </c>
      <c r="I2165" s="23">
        <f t="shared" si="102"/>
        <v>2.8000000000000682</v>
      </c>
      <c r="J2165">
        <v>93</v>
      </c>
      <c r="K2165">
        <v>53</v>
      </c>
      <c r="L2165">
        <v>77</v>
      </c>
      <c r="M2165">
        <f t="shared" si="103"/>
        <v>40</v>
      </c>
      <c r="N2165" s="44" t="s">
        <v>25</v>
      </c>
      <c r="O2165" s="46">
        <v>1</v>
      </c>
    </row>
    <row r="2166" spans="1:16">
      <c r="A2166" s="1">
        <f t="shared" si="104"/>
        <v>41247</v>
      </c>
      <c r="B2166" s="23">
        <v>2.5</v>
      </c>
      <c r="C2166" s="23">
        <v>-2.6</v>
      </c>
      <c r="D2166" s="23">
        <v>0.5</v>
      </c>
      <c r="E2166">
        <f t="shared" si="101"/>
        <v>5.0999999999999996</v>
      </c>
      <c r="F2166" s="23">
        <v>993</v>
      </c>
      <c r="G2166" s="23">
        <v>986.4</v>
      </c>
      <c r="H2166" s="23">
        <v>989</v>
      </c>
      <c r="I2166" s="23">
        <f t="shared" si="102"/>
        <v>6.6000000000000227</v>
      </c>
      <c r="J2166">
        <v>97</v>
      </c>
      <c r="K2166">
        <v>78</v>
      </c>
      <c r="L2166">
        <v>90</v>
      </c>
      <c r="M2166">
        <f t="shared" si="103"/>
        <v>19</v>
      </c>
      <c r="N2166" s="44" t="s">
        <v>12</v>
      </c>
      <c r="O2166" s="46">
        <v>0.7</v>
      </c>
      <c r="P2166">
        <v>18.600000000000001</v>
      </c>
    </row>
    <row r="2167" spans="1:16">
      <c r="A2167" s="1">
        <f t="shared" si="104"/>
        <v>41248</v>
      </c>
      <c r="B2167" s="23">
        <v>6.4</v>
      </c>
      <c r="C2167" s="23">
        <v>-1.1000000000000001</v>
      </c>
      <c r="D2167" s="23">
        <v>1.2</v>
      </c>
      <c r="E2167">
        <f t="shared" si="101"/>
        <v>7.5</v>
      </c>
      <c r="F2167" s="23">
        <v>991.2</v>
      </c>
      <c r="G2167" s="23">
        <v>987.5</v>
      </c>
      <c r="H2167" s="23">
        <v>989.1</v>
      </c>
      <c r="I2167" s="23">
        <f t="shared" si="102"/>
        <v>3.7000000000000455</v>
      </c>
      <c r="J2167">
        <v>98</v>
      </c>
      <c r="K2167">
        <v>69</v>
      </c>
      <c r="L2167">
        <v>88</v>
      </c>
      <c r="M2167">
        <f t="shared" si="103"/>
        <v>29</v>
      </c>
      <c r="N2167" s="44" t="s">
        <v>22</v>
      </c>
      <c r="O2167" s="46">
        <v>0.7</v>
      </c>
    </row>
    <row r="2168" spans="1:16">
      <c r="A2168" s="1">
        <f t="shared" si="104"/>
        <v>41249</v>
      </c>
      <c r="B2168" s="23">
        <v>2.4</v>
      </c>
      <c r="C2168" s="23">
        <v>-2.5</v>
      </c>
      <c r="D2168" s="23">
        <v>0.8</v>
      </c>
      <c r="E2168">
        <f t="shared" si="101"/>
        <v>4.9000000000000004</v>
      </c>
      <c r="F2168" s="23">
        <v>1000.4</v>
      </c>
      <c r="G2168" s="23">
        <v>994.1</v>
      </c>
      <c r="H2168" s="23">
        <v>996.6</v>
      </c>
      <c r="I2168" s="23">
        <f t="shared" si="102"/>
        <v>6.2999999999999545</v>
      </c>
      <c r="J2168">
        <v>97</v>
      </c>
      <c r="K2168">
        <v>84</v>
      </c>
      <c r="L2168">
        <v>92</v>
      </c>
      <c r="M2168">
        <f t="shared" si="103"/>
        <v>13</v>
      </c>
      <c r="N2168" s="44" t="s">
        <v>30</v>
      </c>
      <c r="O2168" s="46">
        <v>0</v>
      </c>
    </row>
    <row r="2169" spans="1:16">
      <c r="A2169" s="1">
        <f t="shared" si="104"/>
        <v>41250</v>
      </c>
      <c r="B2169" s="23">
        <v>2.9</v>
      </c>
      <c r="C2169" s="23">
        <v>-1.8</v>
      </c>
      <c r="D2169" s="23">
        <v>-0.1</v>
      </c>
      <c r="E2169">
        <f t="shared" si="101"/>
        <v>4.7</v>
      </c>
      <c r="F2169" s="23">
        <v>1001.8</v>
      </c>
      <c r="G2169" s="23">
        <v>994.2</v>
      </c>
      <c r="H2169" s="23">
        <v>998</v>
      </c>
      <c r="I2169" s="23">
        <f t="shared" si="102"/>
        <v>7.5999999999999091</v>
      </c>
      <c r="J2169">
        <v>96</v>
      </c>
      <c r="K2169">
        <v>70</v>
      </c>
      <c r="L2169">
        <v>83</v>
      </c>
      <c r="M2169">
        <f t="shared" si="103"/>
        <v>26</v>
      </c>
      <c r="N2169" s="44" t="s">
        <v>15</v>
      </c>
      <c r="O2169" s="46">
        <v>1.1000000000000001</v>
      </c>
      <c r="P2169">
        <v>15.7</v>
      </c>
    </row>
    <row r="2170" spans="1:16">
      <c r="A2170" s="1">
        <f t="shared" si="104"/>
        <v>41251</v>
      </c>
      <c r="B2170" s="23">
        <v>0.1</v>
      </c>
      <c r="C2170" s="23">
        <v>-4.0999999999999996</v>
      </c>
      <c r="D2170" s="23">
        <v>-2.2000000000000002</v>
      </c>
      <c r="E2170">
        <f t="shared" si="101"/>
        <v>4.1999999999999993</v>
      </c>
      <c r="F2170" s="23">
        <v>1001.5</v>
      </c>
      <c r="G2170" s="23">
        <v>989.9</v>
      </c>
      <c r="H2170" s="23">
        <v>996</v>
      </c>
      <c r="I2170" s="23">
        <f t="shared" si="102"/>
        <v>11.600000000000023</v>
      </c>
      <c r="J2170">
        <v>98</v>
      </c>
      <c r="K2170">
        <v>59</v>
      </c>
      <c r="L2170">
        <v>82</v>
      </c>
      <c r="M2170">
        <f t="shared" si="103"/>
        <v>39</v>
      </c>
      <c r="N2170" s="44" t="s">
        <v>17</v>
      </c>
      <c r="O2170" s="46">
        <v>3.3</v>
      </c>
      <c r="P2170">
        <v>1.2000000000000002</v>
      </c>
    </row>
    <row r="2171" spans="1:16">
      <c r="A2171" s="1">
        <f t="shared" si="104"/>
        <v>41252</v>
      </c>
      <c r="B2171" s="23">
        <v>2.9</v>
      </c>
      <c r="C2171" s="23">
        <v>-9.6999999999999993</v>
      </c>
      <c r="D2171" s="23">
        <v>-4.3</v>
      </c>
      <c r="E2171">
        <f t="shared" si="101"/>
        <v>12.6</v>
      </c>
      <c r="F2171" s="23">
        <v>1003.5</v>
      </c>
      <c r="G2171" s="23">
        <v>1000.7</v>
      </c>
      <c r="H2171" s="23">
        <v>1002.4</v>
      </c>
      <c r="I2171" s="23">
        <f t="shared" si="102"/>
        <v>2.7999999999999545</v>
      </c>
      <c r="J2171">
        <v>92</v>
      </c>
      <c r="K2171">
        <v>42</v>
      </c>
      <c r="L2171">
        <v>62</v>
      </c>
      <c r="M2171">
        <f t="shared" si="103"/>
        <v>50</v>
      </c>
      <c r="N2171" s="44" t="s">
        <v>27</v>
      </c>
      <c r="O2171" s="46">
        <v>0.7</v>
      </c>
    </row>
    <row r="2172" spans="1:16">
      <c r="A2172" s="1">
        <f t="shared" si="104"/>
        <v>41253</v>
      </c>
      <c r="B2172" s="23">
        <v>-3.7</v>
      </c>
      <c r="C2172" s="23">
        <v>-13.1</v>
      </c>
      <c r="D2172" s="23">
        <v>-5.6</v>
      </c>
      <c r="E2172">
        <f t="shared" si="101"/>
        <v>9.3999999999999986</v>
      </c>
      <c r="F2172" s="23">
        <v>995.7</v>
      </c>
      <c r="G2172" s="23">
        <v>993.8</v>
      </c>
      <c r="H2172" s="23">
        <v>994.7</v>
      </c>
      <c r="I2172" s="23">
        <f t="shared" si="102"/>
        <v>1.9000000000000909</v>
      </c>
      <c r="J2172">
        <v>91</v>
      </c>
      <c r="K2172">
        <v>81</v>
      </c>
      <c r="L2172">
        <v>85</v>
      </c>
      <c r="M2172">
        <f t="shared" si="103"/>
        <v>10</v>
      </c>
      <c r="N2172" s="44" t="s">
        <v>19</v>
      </c>
      <c r="O2172" s="46">
        <v>0.4</v>
      </c>
    </row>
    <row r="2173" spans="1:16">
      <c r="A2173" s="1">
        <f t="shared" si="104"/>
        <v>41254</v>
      </c>
      <c r="B2173" s="23">
        <v>0</v>
      </c>
      <c r="C2173" s="23">
        <v>-8.6</v>
      </c>
      <c r="D2173" s="23">
        <v>-5.2</v>
      </c>
      <c r="E2173">
        <f t="shared" si="101"/>
        <v>8.6</v>
      </c>
      <c r="F2173" s="23">
        <v>1003.5</v>
      </c>
      <c r="G2173" s="23">
        <v>996.3</v>
      </c>
      <c r="H2173" s="23">
        <v>999.6</v>
      </c>
      <c r="I2173" s="23">
        <f t="shared" si="102"/>
        <v>7.2000000000000455</v>
      </c>
      <c r="J2173">
        <v>95</v>
      </c>
      <c r="K2173">
        <v>74</v>
      </c>
      <c r="L2173">
        <v>88</v>
      </c>
      <c r="M2173">
        <f t="shared" si="103"/>
        <v>21</v>
      </c>
      <c r="N2173" s="44" t="s">
        <v>12</v>
      </c>
      <c r="O2173" s="46">
        <v>0.3</v>
      </c>
    </row>
    <row r="2174" spans="1:16">
      <c r="A2174" s="1">
        <f t="shared" si="104"/>
        <v>41255</v>
      </c>
      <c r="B2174" s="23">
        <v>-1.5</v>
      </c>
      <c r="C2174" s="23">
        <v>-10.6</v>
      </c>
      <c r="D2174" s="23">
        <v>-7.8</v>
      </c>
      <c r="E2174">
        <f t="shared" si="101"/>
        <v>9.1</v>
      </c>
      <c r="F2174" s="23">
        <v>1007.9</v>
      </c>
      <c r="G2174" s="23">
        <v>1005.8</v>
      </c>
      <c r="H2174" s="23">
        <v>1006.9</v>
      </c>
      <c r="I2174" s="23">
        <f t="shared" si="102"/>
        <v>2.1000000000000227</v>
      </c>
      <c r="J2174">
        <v>94</v>
      </c>
      <c r="K2174">
        <v>74</v>
      </c>
      <c r="L2174">
        <v>86</v>
      </c>
      <c r="M2174">
        <f t="shared" si="103"/>
        <v>20</v>
      </c>
      <c r="N2174" s="44" t="s">
        <v>16</v>
      </c>
      <c r="O2174" s="47">
        <v>0.4</v>
      </c>
    </row>
    <row r="2175" spans="1:16">
      <c r="A2175" s="1">
        <f t="shared" si="104"/>
        <v>41256</v>
      </c>
      <c r="B2175" s="23">
        <v>-3</v>
      </c>
      <c r="C2175" s="23">
        <v>-15.9</v>
      </c>
      <c r="D2175" s="23">
        <v>-7.9</v>
      </c>
      <c r="E2175">
        <f t="shared" si="101"/>
        <v>12.9</v>
      </c>
      <c r="F2175" s="23">
        <v>1008.1</v>
      </c>
      <c r="G2175" s="23">
        <v>1006.2</v>
      </c>
      <c r="H2175" s="23">
        <v>1007.1</v>
      </c>
      <c r="I2175" s="23">
        <f t="shared" si="102"/>
        <v>1.8999999999999773</v>
      </c>
      <c r="J2175">
        <v>84</v>
      </c>
      <c r="K2175">
        <v>69</v>
      </c>
      <c r="L2175">
        <v>79</v>
      </c>
      <c r="M2175">
        <f t="shared" si="103"/>
        <v>15</v>
      </c>
      <c r="N2175" s="44" t="s">
        <v>16</v>
      </c>
      <c r="O2175" s="47">
        <v>0.3</v>
      </c>
    </row>
    <row r="2176" spans="1:16">
      <c r="A2176" s="1">
        <f t="shared" si="104"/>
        <v>41257</v>
      </c>
      <c r="B2176" s="23">
        <v>3.6</v>
      </c>
      <c r="C2176" s="23">
        <v>-6.6</v>
      </c>
      <c r="D2176" s="23">
        <v>0.8</v>
      </c>
      <c r="E2176">
        <f t="shared" si="101"/>
        <v>10.199999999999999</v>
      </c>
      <c r="F2176" s="23">
        <v>1004.3</v>
      </c>
      <c r="G2176" s="23">
        <v>1001.6</v>
      </c>
      <c r="H2176" s="23">
        <v>1002.9</v>
      </c>
      <c r="I2176" s="23">
        <f t="shared" si="102"/>
        <v>2.6999999999999318</v>
      </c>
      <c r="J2176">
        <v>90</v>
      </c>
      <c r="K2176">
        <v>75</v>
      </c>
      <c r="L2176">
        <v>84</v>
      </c>
      <c r="M2176">
        <f t="shared" si="103"/>
        <v>15</v>
      </c>
      <c r="N2176" s="44" t="s">
        <v>19</v>
      </c>
      <c r="O2176" s="47">
        <v>0.6</v>
      </c>
    </row>
    <row r="2177" spans="1:16">
      <c r="A2177" s="1">
        <f t="shared" si="104"/>
        <v>41258</v>
      </c>
      <c r="B2177" s="23">
        <v>7.5</v>
      </c>
      <c r="C2177" s="23">
        <v>-0.6</v>
      </c>
      <c r="D2177" s="23">
        <v>5.8</v>
      </c>
      <c r="E2177">
        <f t="shared" si="101"/>
        <v>8.1</v>
      </c>
      <c r="F2177" s="23">
        <v>998.2</v>
      </c>
      <c r="G2177" s="23">
        <v>995.3</v>
      </c>
      <c r="H2177" s="23">
        <v>996.4</v>
      </c>
      <c r="I2177" s="23">
        <f t="shared" si="102"/>
        <v>2.9000000000000909</v>
      </c>
      <c r="J2177">
        <v>97</v>
      </c>
      <c r="K2177">
        <v>79</v>
      </c>
      <c r="L2177">
        <v>90</v>
      </c>
      <c r="M2177">
        <f t="shared" si="103"/>
        <v>18</v>
      </c>
      <c r="N2177" s="44" t="s">
        <v>21</v>
      </c>
      <c r="O2177" s="47">
        <v>0.7</v>
      </c>
      <c r="P2177">
        <v>5.3000000000000007</v>
      </c>
    </row>
    <row r="2178" spans="1:16">
      <c r="A2178" s="1">
        <f t="shared" si="104"/>
        <v>41259</v>
      </c>
      <c r="B2178" s="23">
        <v>7.5</v>
      </c>
      <c r="C2178" s="23">
        <v>1.5</v>
      </c>
      <c r="D2178" s="23">
        <v>3.4</v>
      </c>
      <c r="E2178">
        <f t="shared" si="101"/>
        <v>6</v>
      </c>
      <c r="F2178" s="23">
        <v>998.6</v>
      </c>
      <c r="G2178" s="23">
        <v>998.4</v>
      </c>
      <c r="H2178" s="23">
        <v>998.5</v>
      </c>
      <c r="I2178" s="23">
        <f t="shared" si="102"/>
        <v>0.20000000000004547</v>
      </c>
      <c r="J2178">
        <v>99</v>
      </c>
      <c r="K2178">
        <v>98</v>
      </c>
      <c r="L2178">
        <v>98</v>
      </c>
      <c r="M2178">
        <f t="shared" si="103"/>
        <v>1</v>
      </c>
      <c r="N2178" s="44" t="s">
        <v>30</v>
      </c>
      <c r="O2178" s="47">
        <v>0</v>
      </c>
    </row>
    <row r="2179" spans="1:16">
      <c r="A2179" s="1">
        <f t="shared" si="104"/>
        <v>41260</v>
      </c>
      <c r="B2179" s="23">
        <v>4.4000000000000004</v>
      </c>
      <c r="C2179" s="23">
        <v>2.6</v>
      </c>
      <c r="D2179" s="23">
        <v>3.4</v>
      </c>
      <c r="E2179">
        <f t="shared" si="101"/>
        <v>1.8000000000000003</v>
      </c>
      <c r="F2179" s="23">
        <v>997.4</v>
      </c>
      <c r="G2179" s="23">
        <v>995.1</v>
      </c>
      <c r="H2179" s="23">
        <v>996.1</v>
      </c>
      <c r="I2179" s="23">
        <f t="shared" si="102"/>
        <v>2.2999999999999545</v>
      </c>
      <c r="J2179">
        <v>98</v>
      </c>
      <c r="K2179">
        <v>98</v>
      </c>
      <c r="L2179">
        <v>98</v>
      </c>
      <c r="M2179">
        <f t="shared" si="103"/>
        <v>0</v>
      </c>
      <c r="N2179" s="44" t="s">
        <v>30</v>
      </c>
      <c r="O2179" s="47">
        <v>0</v>
      </c>
      <c r="P2179">
        <v>0.4</v>
      </c>
    </row>
    <row r="2180" spans="1:16">
      <c r="A2180" s="1">
        <f t="shared" si="104"/>
        <v>41261</v>
      </c>
      <c r="B2180" s="23">
        <v>4.9000000000000004</v>
      </c>
      <c r="C2180" s="23">
        <v>2</v>
      </c>
      <c r="D2180" s="23">
        <v>2.9</v>
      </c>
      <c r="E2180">
        <f t="shared" si="101"/>
        <v>2.9000000000000004</v>
      </c>
      <c r="F2180" s="23">
        <v>1000.4</v>
      </c>
      <c r="G2180" s="23">
        <v>995.7</v>
      </c>
      <c r="H2180" s="23">
        <v>997.7</v>
      </c>
      <c r="I2180" s="23">
        <f t="shared" si="102"/>
        <v>4.6999999999999318</v>
      </c>
      <c r="J2180">
        <v>97</v>
      </c>
      <c r="K2180">
        <v>88</v>
      </c>
      <c r="L2180">
        <v>93</v>
      </c>
      <c r="M2180">
        <f t="shared" si="103"/>
        <v>9</v>
      </c>
      <c r="N2180" s="44" t="s">
        <v>19</v>
      </c>
      <c r="O2180" s="47">
        <v>0.6</v>
      </c>
      <c r="P2180">
        <v>5.5</v>
      </c>
    </row>
    <row r="2181" spans="1:16">
      <c r="A2181" s="1">
        <f t="shared" si="104"/>
        <v>41262</v>
      </c>
      <c r="B2181" s="23">
        <v>6.5</v>
      </c>
      <c r="C2181" s="23">
        <v>2.4</v>
      </c>
      <c r="D2181" s="23">
        <v>5</v>
      </c>
      <c r="E2181">
        <f t="shared" si="101"/>
        <v>4.0999999999999996</v>
      </c>
      <c r="F2181" s="23">
        <v>1007.2</v>
      </c>
      <c r="G2181" s="23">
        <v>1003.6</v>
      </c>
      <c r="H2181" s="23">
        <v>1005.3</v>
      </c>
      <c r="I2181" s="23">
        <f t="shared" si="102"/>
        <v>3.6000000000000227</v>
      </c>
      <c r="J2181">
        <v>95</v>
      </c>
      <c r="K2181">
        <v>77</v>
      </c>
      <c r="L2181">
        <v>84</v>
      </c>
      <c r="M2181">
        <f t="shared" si="103"/>
        <v>18</v>
      </c>
      <c r="N2181" s="44" t="s">
        <v>17</v>
      </c>
      <c r="O2181" s="47">
        <v>0.4</v>
      </c>
    </row>
    <row r="2182" spans="1:16">
      <c r="A2182" s="1">
        <f t="shared" si="104"/>
        <v>41263</v>
      </c>
      <c r="B2182" s="23">
        <v>5.9</v>
      </c>
      <c r="C2182" s="23">
        <v>2.9</v>
      </c>
      <c r="D2182" s="23">
        <v>3.8</v>
      </c>
      <c r="E2182">
        <f t="shared" si="101"/>
        <v>3.0000000000000004</v>
      </c>
      <c r="F2182" s="23">
        <v>1006.5</v>
      </c>
      <c r="G2182" s="23">
        <v>1002.5</v>
      </c>
      <c r="H2182" s="23">
        <v>1004.6</v>
      </c>
      <c r="I2182" s="23">
        <f t="shared" si="102"/>
        <v>4</v>
      </c>
      <c r="J2182">
        <v>95</v>
      </c>
      <c r="K2182">
        <v>73</v>
      </c>
      <c r="L2182">
        <v>85</v>
      </c>
      <c r="M2182">
        <f t="shared" si="103"/>
        <v>22</v>
      </c>
      <c r="N2182" s="44" t="s">
        <v>18</v>
      </c>
      <c r="O2182" s="47">
        <v>0.7</v>
      </c>
    </row>
    <row r="2183" spans="1:16">
      <c r="A2183" s="1">
        <f t="shared" si="104"/>
        <v>41264</v>
      </c>
      <c r="B2183" s="23">
        <v>3.3</v>
      </c>
      <c r="C2183" s="23">
        <v>-0.7</v>
      </c>
      <c r="D2183" s="23">
        <v>0.5</v>
      </c>
      <c r="E2183">
        <f t="shared" si="101"/>
        <v>4</v>
      </c>
      <c r="F2183" s="23">
        <v>1001.5</v>
      </c>
      <c r="G2183" s="23">
        <v>999.1</v>
      </c>
      <c r="H2183" s="23">
        <v>1000</v>
      </c>
      <c r="I2183" s="23">
        <f t="shared" si="102"/>
        <v>2.3999999999999773</v>
      </c>
      <c r="J2183">
        <v>96</v>
      </c>
      <c r="K2183">
        <v>90</v>
      </c>
      <c r="L2183">
        <v>94</v>
      </c>
      <c r="M2183">
        <f t="shared" si="103"/>
        <v>6</v>
      </c>
      <c r="N2183" s="44" t="s">
        <v>16</v>
      </c>
      <c r="O2183" s="47">
        <v>1.3</v>
      </c>
      <c r="P2183">
        <v>0.7</v>
      </c>
    </row>
    <row r="2184" spans="1:16">
      <c r="A2184" s="1">
        <f t="shared" si="104"/>
        <v>41265</v>
      </c>
      <c r="B2184" s="23">
        <v>1.9</v>
      </c>
      <c r="C2184" s="23">
        <v>0.1</v>
      </c>
      <c r="D2184" s="23">
        <v>1.4</v>
      </c>
      <c r="E2184">
        <f t="shared" si="101"/>
        <v>1.7999999999999998</v>
      </c>
      <c r="F2184" s="23">
        <v>1008</v>
      </c>
      <c r="G2184" s="23">
        <v>1005.7</v>
      </c>
      <c r="H2184" s="23">
        <v>1007.1</v>
      </c>
      <c r="I2184" s="23">
        <f t="shared" si="102"/>
        <v>2.2999999999999545</v>
      </c>
      <c r="J2184">
        <v>91</v>
      </c>
      <c r="K2184">
        <v>82</v>
      </c>
      <c r="L2184">
        <v>87</v>
      </c>
      <c r="M2184">
        <f t="shared" si="103"/>
        <v>9</v>
      </c>
      <c r="N2184" s="44" t="s">
        <v>24</v>
      </c>
      <c r="O2184" s="47">
        <v>0.6</v>
      </c>
    </row>
    <row r="2185" spans="1:16">
      <c r="A2185" s="1">
        <f t="shared" si="104"/>
        <v>41266</v>
      </c>
      <c r="B2185" s="23">
        <v>2.7</v>
      </c>
      <c r="C2185" s="23">
        <v>-0.7</v>
      </c>
      <c r="D2185" s="23">
        <v>0.8</v>
      </c>
      <c r="E2185">
        <f t="shared" si="101"/>
        <v>3.4000000000000004</v>
      </c>
      <c r="F2185" s="23">
        <v>1003.3</v>
      </c>
      <c r="G2185" s="23">
        <v>1002.3</v>
      </c>
      <c r="H2185" s="23">
        <v>1002.9</v>
      </c>
      <c r="I2185" s="23">
        <f t="shared" si="102"/>
        <v>1</v>
      </c>
      <c r="J2185">
        <v>96</v>
      </c>
      <c r="K2185">
        <v>89</v>
      </c>
      <c r="L2185">
        <v>94</v>
      </c>
      <c r="M2185">
        <f t="shared" si="103"/>
        <v>7</v>
      </c>
      <c r="N2185" s="44" t="s">
        <v>20</v>
      </c>
      <c r="O2185" s="47">
        <v>0.6</v>
      </c>
    </row>
    <row r="2186" spans="1:16">
      <c r="A2186" s="1">
        <f t="shared" si="104"/>
        <v>41267</v>
      </c>
      <c r="B2186" s="23">
        <v>12.3</v>
      </c>
      <c r="C2186" s="23">
        <v>-0.6</v>
      </c>
      <c r="D2186" s="23">
        <v>8.6</v>
      </c>
      <c r="E2186">
        <f t="shared" si="101"/>
        <v>12.9</v>
      </c>
      <c r="F2186" s="23">
        <v>1003.4</v>
      </c>
      <c r="G2186" s="23">
        <v>1001.8</v>
      </c>
      <c r="H2186" s="23">
        <v>1002.4</v>
      </c>
      <c r="I2186" s="23">
        <f t="shared" si="102"/>
        <v>1.6000000000000227</v>
      </c>
      <c r="J2186">
        <v>98</v>
      </c>
      <c r="K2186">
        <v>61</v>
      </c>
      <c r="L2186">
        <v>77</v>
      </c>
      <c r="M2186">
        <f t="shared" si="103"/>
        <v>37</v>
      </c>
      <c r="N2186" s="44" t="s">
        <v>28</v>
      </c>
      <c r="O2186" s="47">
        <v>1.5</v>
      </c>
    </row>
    <row r="2187" spans="1:16">
      <c r="A2187" s="1">
        <f t="shared" si="104"/>
        <v>41268</v>
      </c>
      <c r="B2187" s="23">
        <v>14.9</v>
      </c>
      <c r="C2187" s="23">
        <v>10.1</v>
      </c>
      <c r="D2187" s="23">
        <v>13.9</v>
      </c>
      <c r="E2187">
        <f t="shared" si="101"/>
        <v>4.8000000000000007</v>
      </c>
      <c r="F2187" s="23">
        <v>1000.8</v>
      </c>
      <c r="G2187" s="23">
        <v>999.2</v>
      </c>
      <c r="H2187" s="23">
        <v>1000.2</v>
      </c>
      <c r="I2187" s="23">
        <f t="shared" si="102"/>
        <v>1.5999999999999091</v>
      </c>
      <c r="J2187">
        <v>67</v>
      </c>
      <c r="K2187">
        <v>60</v>
      </c>
      <c r="L2187">
        <v>64</v>
      </c>
      <c r="M2187">
        <f t="shared" si="103"/>
        <v>7</v>
      </c>
      <c r="N2187" s="44" t="s">
        <v>22</v>
      </c>
      <c r="O2187" s="47">
        <v>2.2999999999999998</v>
      </c>
    </row>
    <row r="2188" spans="1:16">
      <c r="A2188" s="1">
        <f t="shared" si="104"/>
        <v>41269</v>
      </c>
      <c r="B2188" s="23">
        <v>14</v>
      </c>
      <c r="C2188" s="23">
        <v>7.1</v>
      </c>
      <c r="D2188" s="23">
        <v>8.9</v>
      </c>
      <c r="E2188">
        <f t="shared" si="101"/>
        <v>6.9</v>
      </c>
      <c r="F2188" s="23">
        <v>1003.9</v>
      </c>
      <c r="G2188" s="23">
        <v>998.1</v>
      </c>
      <c r="H2188" s="23">
        <v>1000.7</v>
      </c>
      <c r="I2188" s="23">
        <f t="shared" si="102"/>
        <v>5.7999999999999545</v>
      </c>
      <c r="J2188">
        <v>95</v>
      </c>
      <c r="K2188">
        <v>84</v>
      </c>
      <c r="L2188">
        <v>88</v>
      </c>
      <c r="M2188">
        <f t="shared" si="103"/>
        <v>11</v>
      </c>
      <c r="N2188" s="44" t="s">
        <v>24</v>
      </c>
      <c r="O2188" s="47">
        <v>0.3</v>
      </c>
      <c r="P2188">
        <v>19.3</v>
      </c>
    </row>
    <row r="2189" spans="1:16">
      <c r="A2189" s="1">
        <f t="shared" si="104"/>
        <v>41270</v>
      </c>
      <c r="B2189" s="23">
        <v>9.1999999999999993</v>
      </c>
      <c r="C2189" s="23">
        <v>0.1</v>
      </c>
      <c r="D2189" s="23">
        <v>5.5</v>
      </c>
      <c r="E2189">
        <f t="shared" si="101"/>
        <v>9.1</v>
      </c>
      <c r="F2189" s="23">
        <v>1004.8</v>
      </c>
      <c r="G2189" s="23">
        <v>997.8</v>
      </c>
      <c r="H2189" s="23">
        <v>1001.3</v>
      </c>
      <c r="I2189" s="23">
        <f t="shared" si="102"/>
        <v>7</v>
      </c>
      <c r="J2189">
        <v>98</v>
      </c>
      <c r="K2189">
        <v>70</v>
      </c>
      <c r="L2189">
        <v>84</v>
      </c>
      <c r="M2189">
        <f t="shared" si="103"/>
        <v>28</v>
      </c>
      <c r="N2189" s="44" t="s">
        <v>26</v>
      </c>
      <c r="O2189" s="47">
        <v>1</v>
      </c>
      <c r="P2189">
        <v>0.8</v>
      </c>
    </row>
    <row r="2190" spans="1:16">
      <c r="A2190" s="1">
        <f t="shared" si="104"/>
        <v>41271</v>
      </c>
      <c r="B2190" s="23">
        <v>10.3</v>
      </c>
      <c r="C2190" s="23">
        <v>3.8</v>
      </c>
      <c r="D2190" s="23">
        <v>5.6</v>
      </c>
      <c r="E2190">
        <f t="shared" si="101"/>
        <v>6.5000000000000009</v>
      </c>
      <c r="F2190" s="23">
        <v>1014.1</v>
      </c>
      <c r="G2190" s="23">
        <v>1000.2</v>
      </c>
      <c r="H2190" s="23">
        <v>1006.8</v>
      </c>
      <c r="I2190" s="23">
        <f t="shared" si="102"/>
        <v>13.899999999999977</v>
      </c>
      <c r="J2190">
        <v>97</v>
      </c>
      <c r="K2190">
        <v>61</v>
      </c>
      <c r="L2190">
        <v>77</v>
      </c>
      <c r="M2190">
        <f t="shared" si="103"/>
        <v>36</v>
      </c>
      <c r="N2190" s="44" t="s">
        <v>17</v>
      </c>
      <c r="O2190" s="47">
        <v>1.8</v>
      </c>
    </row>
    <row r="2191" spans="1:16">
      <c r="A2191" s="1">
        <f t="shared" si="104"/>
        <v>41272</v>
      </c>
      <c r="B2191" s="23">
        <v>6.1</v>
      </c>
      <c r="C2191" s="23">
        <v>-3</v>
      </c>
      <c r="D2191" s="23">
        <v>0</v>
      </c>
      <c r="E2191">
        <f t="shared" si="101"/>
        <v>9.1</v>
      </c>
      <c r="F2191" s="23">
        <v>1016.7</v>
      </c>
      <c r="G2191" s="23">
        <v>1013.3</v>
      </c>
      <c r="H2191" s="23">
        <v>1014.9</v>
      </c>
      <c r="I2191" s="23">
        <f t="shared" si="102"/>
        <v>3.4000000000000909</v>
      </c>
      <c r="J2191">
        <v>94</v>
      </c>
      <c r="K2191">
        <v>56</v>
      </c>
      <c r="L2191">
        <v>80</v>
      </c>
      <c r="M2191">
        <f t="shared" si="103"/>
        <v>38</v>
      </c>
      <c r="N2191" s="44" t="s">
        <v>23</v>
      </c>
      <c r="O2191" s="47">
        <v>0.3</v>
      </c>
    </row>
    <row r="2192" spans="1:16">
      <c r="A2192" s="1">
        <f t="shared" si="104"/>
        <v>41273</v>
      </c>
      <c r="B2192" s="23">
        <v>3.2</v>
      </c>
      <c r="C2192" s="23">
        <v>-4.5</v>
      </c>
      <c r="D2192" s="23">
        <v>-1.5</v>
      </c>
      <c r="E2192">
        <f t="shared" si="101"/>
        <v>7.7</v>
      </c>
      <c r="F2192" s="23">
        <v>1011.6</v>
      </c>
      <c r="G2192" s="23">
        <v>1008.7</v>
      </c>
      <c r="H2192" s="23">
        <v>1010.1</v>
      </c>
      <c r="I2192" s="23">
        <f t="shared" si="102"/>
        <v>2.8999999999999773</v>
      </c>
      <c r="J2192">
        <v>92</v>
      </c>
      <c r="K2192">
        <v>66</v>
      </c>
      <c r="L2192">
        <v>83</v>
      </c>
      <c r="M2192">
        <f t="shared" si="103"/>
        <v>26</v>
      </c>
      <c r="N2192" s="44" t="s">
        <v>21</v>
      </c>
      <c r="O2192" s="47">
        <v>0.2</v>
      </c>
    </row>
    <row r="2193" spans="1:16">
      <c r="A2193" s="1">
        <f t="shared" si="104"/>
        <v>41274</v>
      </c>
      <c r="B2193" s="23">
        <v>4.9000000000000004</v>
      </c>
      <c r="C2193" s="23">
        <v>-5.4</v>
      </c>
      <c r="D2193" s="23">
        <v>-1.1000000000000001</v>
      </c>
      <c r="E2193">
        <f t="shared" si="101"/>
        <v>10.3</v>
      </c>
      <c r="F2193" s="23">
        <v>1013.7</v>
      </c>
      <c r="G2193" s="23">
        <v>1008.3</v>
      </c>
      <c r="H2193" s="23">
        <v>1011.1</v>
      </c>
      <c r="I2193" s="23">
        <f t="shared" si="102"/>
        <v>5.4000000000000909</v>
      </c>
      <c r="J2193">
        <v>97</v>
      </c>
      <c r="K2193">
        <v>68</v>
      </c>
      <c r="L2193">
        <v>86</v>
      </c>
      <c r="M2193">
        <f t="shared" si="103"/>
        <v>29</v>
      </c>
      <c r="N2193" s="44" t="s">
        <v>14</v>
      </c>
      <c r="O2193" s="47">
        <v>0.6</v>
      </c>
    </row>
    <row r="2194" spans="1:16">
      <c r="A2194" s="1">
        <v>41275</v>
      </c>
      <c r="B2194" s="2">
        <v>-1.7</v>
      </c>
      <c r="C2194" s="2">
        <v>-4.4000000000000004</v>
      </c>
      <c r="D2194" s="2">
        <v>-3</v>
      </c>
      <c r="E2194" s="2">
        <v>2.7</v>
      </c>
      <c r="F2194">
        <v>1003.1</v>
      </c>
      <c r="G2194">
        <v>1001.2</v>
      </c>
      <c r="H2194">
        <v>1001.9</v>
      </c>
      <c r="I2194">
        <v>1.9</v>
      </c>
      <c r="J2194">
        <v>97</v>
      </c>
      <c r="K2194">
        <v>96</v>
      </c>
      <c r="L2194">
        <v>96</v>
      </c>
      <c r="M2194">
        <v>1</v>
      </c>
      <c r="N2194" t="s">
        <v>30</v>
      </c>
      <c r="O2194">
        <v>0</v>
      </c>
    </row>
    <row r="2195" spans="1:16">
      <c r="A2195" s="1">
        <v>41276</v>
      </c>
      <c r="B2195" s="2">
        <v>2</v>
      </c>
      <c r="C2195" s="2">
        <v>-4.8</v>
      </c>
      <c r="D2195" s="2">
        <v>0.6</v>
      </c>
      <c r="E2195" s="2">
        <v>6.8</v>
      </c>
      <c r="F2195">
        <v>1015.7</v>
      </c>
      <c r="G2195">
        <v>1003.5</v>
      </c>
      <c r="H2195">
        <v>1009</v>
      </c>
      <c r="I2195">
        <v>12.2</v>
      </c>
      <c r="J2195">
        <v>96</v>
      </c>
      <c r="K2195">
        <v>90</v>
      </c>
      <c r="L2195">
        <v>94</v>
      </c>
      <c r="M2195">
        <v>6</v>
      </c>
      <c r="N2195" t="s">
        <v>18</v>
      </c>
      <c r="O2195">
        <v>0.2</v>
      </c>
    </row>
    <row r="2196" spans="1:16">
      <c r="A2196" s="1">
        <v>41277</v>
      </c>
      <c r="B2196" s="2">
        <v>9.3000000000000007</v>
      </c>
      <c r="C2196" s="2">
        <v>0.8</v>
      </c>
      <c r="D2196" s="2">
        <v>5.3</v>
      </c>
      <c r="E2196" s="2">
        <v>8.5</v>
      </c>
      <c r="F2196">
        <v>1019.1</v>
      </c>
      <c r="G2196">
        <v>1015.1</v>
      </c>
      <c r="H2196">
        <v>1017</v>
      </c>
      <c r="I2196">
        <v>4</v>
      </c>
      <c r="J2196">
        <v>93</v>
      </c>
      <c r="K2196">
        <v>60</v>
      </c>
      <c r="L2196">
        <v>78</v>
      </c>
      <c r="M2196">
        <v>33</v>
      </c>
      <c r="N2196" t="s">
        <v>24</v>
      </c>
      <c r="O2196">
        <v>1.1000000000000001</v>
      </c>
    </row>
    <row r="2197" spans="1:16">
      <c r="A2197" s="1">
        <v>41278</v>
      </c>
      <c r="B2197" s="2">
        <v>7.5</v>
      </c>
      <c r="C2197" s="2">
        <v>0.2</v>
      </c>
      <c r="D2197" s="2">
        <v>3.6</v>
      </c>
      <c r="E2197" s="2">
        <v>7.3</v>
      </c>
      <c r="F2197">
        <v>1013.4</v>
      </c>
      <c r="G2197">
        <v>1009.4</v>
      </c>
      <c r="H2197">
        <v>1011.6</v>
      </c>
      <c r="I2197">
        <v>4</v>
      </c>
      <c r="J2197">
        <v>96</v>
      </c>
      <c r="K2197">
        <v>78</v>
      </c>
      <c r="L2197">
        <v>90</v>
      </c>
      <c r="M2197">
        <v>18</v>
      </c>
      <c r="N2197" t="s">
        <v>19</v>
      </c>
      <c r="O2197">
        <v>0.4</v>
      </c>
      <c r="P2197">
        <v>4</v>
      </c>
    </row>
    <row r="2198" spans="1:16">
      <c r="A2198" s="1">
        <v>41279</v>
      </c>
      <c r="B2198" s="2">
        <v>12.1</v>
      </c>
      <c r="C2198" s="2">
        <v>2.4</v>
      </c>
      <c r="D2198" s="2">
        <v>8.4</v>
      </c>
      <c r="E2198" s="2">
        <v>9.6999999999999993</v>
      </c>
      <c r="F2198">
        <v>1007.2</v>
      </c>
      <c r="G2198">
        <v>1004</v>
      </c>
      <c r="H2198">
        <v>1005.2</v>
      </c>
      <c r="I2198">
        <v>3.2</v>
      </c>
      <c r="J2198">
        <v>97</v>
      </c>
      <c r="K2198">
        <v>67</v>
      </c>
      <c r="L2198">
        <v>80</v>
      </c>
      <c r="M2198">
        <v>30</v>
      </c>
      <c r="N2198" t="s">
        <v>19</v>
      </c>
      <c r="O2198">
        <v>1.7</v>
      </c>
      <c r="P2198">
        <v>1.4</v>
      </c>
    </row>
    <row r="2199" spans="1:16">
      <c r="A2199" s="1">
        <v>41280</v>
      </c>
      <c r="B2199" s="2">
        <v>9.1999999999999993</v>
      </c>
      <c r="C2199" s="2">
        <v>4.2</v>
      </c>
      <c r="D2199" s="2">
        <v>4.8</v>
      </c>
      <c r="E2199" s="2">
        <v>5</v>
      </c>
      <c r="F2199">
        <v>1008.6</v>
      </c>
      <c r="G2199">
        <v>1004.2</v>
      </c>
      <c r="H2199">
        <v>1006.5</v>
      </c>
      <c r="I2199">
        <v>4.4000000000000004</v>
      </c>
      <c r="J2199">
        <v>94</v>
      </c>
      <c r="K2199">
        <v>91</v>
      </c>
      <c r="L2199">
        <v>92</v>
      </c>
      <c r="M2199">
        <v>3</v>
      </c>
      <c r="N2199" t="s">
        <v>18</v>
      </c>
      <c r="O2199">
        <v>0.3</v>
      </c>
      <c r="P2199">
        <v>1.1000000000000001</v>
      </c>
    </row>
    <row r="2200" spans="1:16">
      <c r="A2200" s="1">
        <v>41281</v>
      </c>
      <c r="B2200" s="2">
        <v>5.2</v>
      </c>
      <c r="C2200" s="2">
        <v>1.3</v>
      </c>
      <c r="D2200" s="2">
        <v>2.5</v>
      </c>
      <c r="E2200" s="2">
        <v>3.9</v>
      </c>
      <c r="F2200">
        <v>1013.4</v>
      </c>
      <c r="G2200">
        <v>1006.2</v>
      </c>
      <c r="H2200">
        <v>1010.3</v>
      </c>
      <c r="I2200">
        <v>7.2</v>
      </c>
      <c r="J2200">
        <v>94</v>
      </c>
      <c r="K2200">
        <v>69</v>
      </c>
      <c r="L2200">
        <v>82</v>
      </c>
      <c r="M2200">
        <v>25</v>
      </c>
      <c r="N2200" t="s">
        <v>17</v>
      </c>
      <c r="O2200">
        <v>1.6</v>
      </c>
      <c r="P2200">
        <v>2.5</v>
      </c>
    </row>
    <row r="2201" spans="1:16">
      <c r="A2201" s="1">
        <v>41282</v>
      </c>
      <c r="B2201" s="2">
        <v>3.1</v>
      </c>
      <c r="C2201" s="2">
        <v>1</v>
      </c>
      <c r="D2201" s="2">
        <v>1.3</v>
      </c>
      <c r="E2201" s="2">
        <v>2.1</v>
      </c>
      <c r="F2201">
        <v>1012.7</v>
      </c>
      <c r="G2201">
        <v>1009.2</v>
      </c>
      <c r="H2201">
        <v>1011.1</v>
      </c>
      <c r="I2201">
        <v>3.5</v>
      </c>
      <c r="J2201">
        <v>95</v>
      </c>
      <c r="K2201">
        <v>81</v>
      </c>
      <c r="L2201">
        <v>89</v>
      </c>
      <c r="M2201">
        <v>14</v>
      </c>
      <c r="N2201" t="s">
        <v>18</v>
      </c>
      <c r="O2201">
        <v>0.3</v>
      </c>
      <c r="P2201">
        <v>0.8</v>
      </c>
    </row>
    <row r="2202" spans="1:16">
      <c r="A2202" s="1">
        <v>41283</v>
      </c>
      <c r="B2202" s="2">
        <v>7.5</v>
      </c>
      <c r="C2202" s="2">
        <v>0.7</v>
      </c>
      <c r="D2202" s="2">
        <v>3.6</v>
      </c>
      <c r="E2202" s="2">
        <v>6.8</v>
      </c>
      <c r="F2202">
        <v>1008.1</v>
      </c>
      <c r="G2202">
        <v>1004.4</v>
      </c>
      <c r="H2202">
        <v>1006.5</v>
      </c>
      <c r="I2202">
        <v>3.7</v>
      </c>
      <c r="J2202">
        <v>95</v>
      </c>
      <c r="K2202">
        <v>69</v>
      </c>
      <c r="L2202">
        <v>85</v>
      </c>
      <c r="M2202">
        <v>26</v>
      </c>
      <c r="N2202" t="s">
        <v>16</v>
      </c>
      <c r="O2202">
        <v>0.2</v>
      </c>
    </row>
    <row r="2203" spans="1:16">
      <c r="A2203" s="1">
        <v>41284</v>
      </c>
      <c r="B2203" s="2">
        <v>11.8</v>
      </c>
      <c r="C2203" s="2">
        <v>0.3</v>
      </c>
      <c r="D2203" s="2">
        <v>6.2</v>
      </c>
      <c r="E2203" s="2">
        <v>11.5</v>
      </c>
      <c r="F2203">
        <v>998</v>
      </c>
      <c r="G2203">
        <v>993.9</v>
      </c>
      <c r="H2203">
        <v>995.4</v>
      </c>
      <c r="I2203">
        <v>4.0999999999999996</v>
      </c>
      <c r="J2203">
        <v>94</v>
      </c>
      <c r="K2203">
        <v>55</v>
      </c>
      <c r="L2203">
        <v>79</v>
      </c>
      <c r="M2203">
        <v>39</v>
      </c>
      <c r="N2203" t="s">
        <v>28</v>
      </c>
      <c r="O2203">
        <v>0.7</v>
      </c>
    </row>
    <row r="2204" spans="1:16">
      <c r="A2204" s="1">
        <v>41285</v>
      </c>
      <c r="B2204" s="2">
        <v>5.5</v>
      </c>
      <c r="C2204" s="2">
        <v>0.8</v>
      </c>
      <c r="D2204" s="2">
        <v>2.1</v>
      </c>
      <c r="E2204" s="2">
        <v>4.7</v>
      </c>
      <c r="F2204">
        <v>1000.6</v>
      </c>
      <c r="G2204">
        <v>992.6</v>
      </c>
      <c r="H2204">
        <v>995.6</v>
      </c>
      <c r="I2204">
        <v>8</v>
      </c>
      <c r="J2204">
        <v>98</v>
      </c>
      <c r="K2204">
        <v>71</v>
      </c>
      <c r="L2204">
        <v>85</v>
      </c>
      <c r="M2204">
        <v>27</v>
      </c>
      <c r="N2204" t="s">
        <v>16</v>
      </c>
      <c r="O2204">
        <v>1.1000000000000001</v>
      </c>
    </row>
    <row r="2205" spans="1:16">
      <c r="A2205" s="1">
        <v>41286</v>
      </c>
      <c r="B2205" s="2">
        <v>4.2</v>
      </c>
      <c r="C2205" s="2">
        <v>-2.9</v>
      </c>
      <c r="D2205" s="2">
        <v>0.4</v>
      </c>
      <c r="E2205" s="2">
        <v>7.1</v>
      </c>
      <c r="F2205">
        <v>1003.3</v>
      </c>
      <c r="G2205">
        <v>1001.8</v>
      </c>
      <c r="H2205">
        <v>1002.4</v>
      </c>
      <c r="I2205">
        <v>1.5</v>
      </c>
      <c r="J2205">
        <v>86</v>
      </c>
      <c r="K2205">
        <v>48</v>
      </c>
      <c r="L2205">
        <v>71</v>
      </c>
      <c r="M2205">
        <v>38</v>
      </c>
      <c r="N2205" t="s">
        <v>19</v>
      </c>
      <c r="O2205">
        <v>0.8</v>
      </c>
    </row>
    <row r="2206" spans="1:16">
      <c r="A2206" s="1">
        <v>41287</v>
      </c>
      <c r="B2206" s="2">
        <v>0.5</v>
      </c>
      <c r="C2206" s="2">
        <v>-1</v>
      </c>
      <c r="D2206" s="2">
        <v>-0.6</v>
      </c>
      <c r="E2206" s="2">
        <v>1.5</v>
      </c>
      <c r="F2206">
        <v>1001.7</v>
      </c>
      <c r="G2206">
        <v>999.7</v>
      </c>
      <c r="H2206">
        <v>1000.7</v>
      </c>
      <c r="I2206">
        <v>2</v>
      </c>
      <c r="J2206">
        <v>98</v>
      </c>
      <c r="K2206">
        <v>73</v>
      </c>
      <c r="L2206">
        <v>88</v>
      </c>
      <c r="M2206">
        <v>25</v>
      </c>
      <c r="N2206" t="s">
        <v>19</v>
      </c>
      <c r="O2206">
        <v>1.3</v>
      </c>
      <c r="P2206">
        <v>23.6</v>
      </c>
    </row>
    <row r="2207" spans="1:16">
      <c r="A2207" s="1">
        <v>41288</v>
      </c>
      <c r="B2207" s="2">
        <v>-0.5</v>
      </c>
      <c r="C2207" s="2">
        <v>-1.5</v>
      </c>
      <c r="D2207" s="2">
        <v>-0.9</v>
      </c>
      <c r="E2207" s="2">
        <v>1</v>
      </c>
      <c r="F2207">
        <v>997.7</v>
      </c>
      <c r="G2207">
        <v>997</v>
      </c>
      <c r="H2207">
        <v>997.4</v>
      </c>
      <c r="I2207">
        <v>0.7</v>
      </c>
      <c r="J2207">
        <v>97</v>
      </c>
      <c r="K2207">
        <v>95</v>
      </c>
      <c r="L2207">
        <v>96</v>
      </c>
      <c r="M2207">
        <v>2</v>
      </c>
      <c r="N2207" t="s">
        <v>30</v>
      </c>
      <c r="O2207">
        <v>0.1</v>
      </c>
      <c r="P2207">
        <v>33</v>
      </c>
    </row>
    <row r="2208" spans="1:16">
      <c r="A2208" s="1">
        <v>41289</v>
      </c>
      <c r="B2208" s="2">
        <v>0.9</v>
      </c>
      <c r="C2208" s="2">
        <v>-1</v>
      </c>
      <c r="D2208" s="2">
        <v>0</v>
      </c>
      <c r="E2208" s="2">
        <v>1.9</v>
      </c>
      <c r="F2208">
        <v>997.8</v>
      </c>
      <c r="G2208">
        <v>992.6</v>
      </c>
      <c r="H2208">
        <v>995.1</v>
      </c>
      <c r="I2208">
        <v>5.2</v>
      </c>
      <c r="J2208">
        <v>98</v>
      </c>
      <c r="K2208">
        <v>95</v>
      </c>
      <c r="L2208">
        <v>96</v>
      </c>
      <c r="M2208">
        <v>3</v>
      </c>
      <c r="N2208" t="s">
        <v>20</v>
      </c>
      <c r="O2208">
        <v>0.3</v>
      </c>
      <c r="P2208">
        <v>2.2999999999999998</v>
      </c>
    </row>
    <row r="2209" spans="1:16">
      <c r="A2209" s="1">
        <v>41290</v>
      </c>
      <c r="B2209" s="2">
        <v>1.3</v>
      </c>
      <c r="C2209" s="2">
        <v>0</v>
      </c>
      <c r="D2209" s="2">
        <v>0.6</v>
      </c>
      <c r="E2209" s="2">
        <v>1.3</v>
      </c>
      <c r="F2209">
        <v>989.2</v>
      </c>
      <c r="G2209">
        <v>985.1</v>
      </c>
      <c r="H2209">
        <v>986.5</v>
      </c>
      <c r="I2209">
        <v>4.0999999999999996</v>
      </c>
      <c r="J2209">
        <v>98</v>
      </c>
      <c r="K2209">
        <v>90</v>
      </c>
      <c r="L2209">
        <v>94</v>
      </c>
      <c r="M2209">
        <v>8</v>
      </c>
      <c r="N2209" t="s">
        <v>14</v>
      </c>
      <c r="O2209">
        <v>0.7</v>
      </c>
      <c r="P2209">
        <v>8.1</v>
      </c>
    </row>
    <row r="2210" spans="1:16">
      <c r="A2210" s="1">
        <v>41291</v>
      </c>
      <c r="B2210" s="2">
        <v>1.4</v>
      </c>
      <c r="C2210" s="2">
        <v>-0.1</v>
      </c>
      <c r="D2210" s="2">
        <v>0.6</v>
      </c>
      <c r="E2210" s="2">
        <v>1.5</v>
      </c>
      <c r="F2210">
        <v>988.2</v>
      </c>
      <c r="G2210">
        <v>986.2</v>
      </c>
      <c r="H2210">
        <v>987.1</v>
      </c>
      <c r="I2210">
        <v>2</v>
      </c>
      <c r="J2210">
        <v>91</v>
      </c>
      <c r="K2210">
        <v>78</v>
      </c>
      <c r="L2210">
        <v>84</v>
      </c>
      <c r="M2210">
        <v>13</v>
      </c>
      <c r="N2210" t="s">
        <v>14</v>
      </c>
      <c r="O2210">
        <v>3.1</v>
      </c>
      <c r="P2210">
        <v>1.2</v>
      </c>
    </row>
    <row r="2211" spans="1:16">
      <c r="A2211" s="1">
        <v>41292</v>
      </c>
      <c r="B2211" s="2">
        <v>0.5</v>
      </c>
      <c r="C2211" s="2">
        <v>-1.6</v>
      </c>
      <c r="D2211" s="2">
        <v>-1</v>
      </c>
      <c r="E2211" s="2">
        <v>2.1</v>
      </c>
      <c r="F2211">
        <v>988.6</v>
      </c>
      <c r="G2211">
        <v>986</v>
      </c>
      <c r="H2211">
        <v>987.3</v>
      </c>
      <c r="I2211">
        <v>2.6</v>
      </c>
      <c r="J2211">
        <v>91</v>
      </c>
      <c r="K2211">
        <v>84</v>
      </c>
      <c r="L2211">
        <v>86</v>
      </c>
      <c r="M2211">
        <v>7</v>
      </c>
      <c r="N2211" t="s">
        <v>14</v>
      </c>
      <c r="O2211">
        <v>1.8</v>
      </c>
      <c r="P2211">
        <v>3.5</v>
      </c>
    </row>
    <row r="2212" spans="1:16">
      <c r="A2212" s="1">
        <v>41293</v>
      </c>
      <c r="B2212" s="2">
        <v>0.9</v>
      </c>
      <c r="C2212" s="2">
        <v>-5.8</v>
      </c>
      <c r="D2212" s="2">
        <v>-0.9</v>
      </c>
      <c r="E2212" s="2">
        <v>6.7</v>
      </c>
      <c r="F2212">
        <v>987.2</v>
      </c>
      <c r="G2212">
        <v>985.8</v>
      </c>
      <c r="H2212">
        <v>986.4</v>
      </c>
      <c r="I2212">
        <v>1.4</v>
      </c>
      <c r="J2212">
        <v>94</v>
      </c>
      <c r="K2212">
        <v>74</v>
      </c>
      <c r="L2212">
        <v>87</v>
      </c>
      <c r="M2212">
        <v>20</v>
      </c>
      <c r="N2212" t="s">
        <v>22</v>
      </c>
      <c r="O2212">
        <v>0.8</v>
      </c>
    </row>
    <row r="2213" spans="1:16">
      <c r="A2213" s="1">
        <v>41294</v>
      </c>
      <c r="B2213" s="2">
        <v>5.3</v>
      </c>
      <c r="C2213" s="2">
        <v>0.4</v>
      </c>
      <c r="D2213" s="2">
        <v>2.6</v>
      </c>
      <c r="E2213" s="2">
        <v>4.9000000000000004</v>
      </c>
      <c r="F2213">
        <v>984.8</v>
      </c>
      <c r="G2213">
        <v>982.8</v>
      </c>
      <c r="H2213">
        <v>983.5</v>
      </c>
      <c r="I2213">
        <v>2</v>
      </c>
      <c r="J2213">
        <v>95</v>
      </c>
      <c r="K2213">
        <v>76</v>
      </c>
      <c r="L2213">
        <v>88</v>
      </c>
      <c r="M2213">
        <v>19</v>
      </c>
      <c r="N2213" t="s">
        <v>12</v>
      </c>
      <c r="O2213">
        <v>0.2</v>
      </c>
      <c r="P2213">
        <v>13.8</v>
      </c>
    </row>
    <row r="2214" spans="1:16">
      <c r="A2214" s="1">
        <v>41295</v>
      </c>
      <c r="B2214" s="2">
        <v>5.7</v>
      </c>
      <c r="C2214" s="2">
        <v>1.5</v>
      </c>
      <c r="D2214" s="2">
        <v>3.6</v>
      </c>
      <c r="E2214" s="2">
        <v>4.2</v>
      </c>
      <c r="F2214">
        <v>981.1</v>
      </c>
      <c r="G2214">
        <v>980.1</v>
      </c>
      <c r="H2214">
        <v>980.6</v>
      </c>
      <c r="I2214">
        <v>1</v>
      </c>
      <c r="J2214">
        <v>100</v>
      </c>
      <c r="K2214">
        <v>98</v>
      </c>
      <c r="L2214">
        <v>99</v>
      </c>
      <c r="M2214">
        <v>2</v>
      </c>
      <c r="N2214" t="s">
        <v>24</v>
      </c>
      <c r="O2214">
        <v>0.3</v>
      </c>
      <c r="P2214">
        <v>25.6</v>
      </c>
    </row>
    <row r="2215" spans="1:16">
      <c r="A2215" s="1">
        <v>41296</v>
      </c>
      <c r="B2215" s="2">
        <v>3.2</v>
      </c>
      <c r="C2215" s="2">
        <v>0.3</v>
      </c>
      <c r="D2215" s="2">
        <v>0.9</v>
      </c>
      <c r="E2215" s="2">
        <v>2.9</v>
      </c>
      <c r="F2215">
        <v>991.7</v>
      </c>
      <c r="G2215">
        <v>987.2</v>
      </c>
      <c r="H2215">
        <v>989.4</v>
      </c>
      <c r="I2215">
        <v>4.5</v>
      </c>
      <c r="J2215">
        <v>97</v>
      </c>
      <c r="K2215">
        <v>93</v>
      </c>
      <c r="L2215">
        <v>95</v>
      </c>
      <c r="M2215">
        <v>4</v>
      </c>
      <c r="N2215" t="s">
        <v>15</v>
      </c>
      <c r="O2215">
        <v>0.3</v>
      </c>
      <c r="P2215">
        <v>2.2999999999999998</v>
      </c>
    </row>
    <row r="2216" spans="1:16">
      <c r="A2216" s="1">
        <v>41297</v>
      </c>
      <c r="B2216" s="2">
        <v>5.9</v>
      </c>
      <c r="C2216" s="2">
        <v>-1.5</v>
      </c>
      <c r="D2216" s="2">
        <v>0.7</v>
      </c>
      <c r="E2216" s="2">
        <v>7.4</v>
      </c>
      <c r="F2216">
        <v>993.8</v>
      </c>
      <c r="G2216">
        <v>993.2</v>
      </c>
      <c r="H2216">
        <v>993.5</v>
      </c>
      <c r="I2216">
        <v>0.6</v>
      </c>
      <c r="J2216">
        <v>98</v>
      </c>
      <c r="K2216">
        <v>73</v>
      </c>
      <c r="L2216">
        <v>90</v>
      </c>
      <c r="M2216">
        <v>25</v>
      </c>
      <c r="N2216" t="s">
        <v>20</v>
      </c>
      <c r="O2216">
        <v>0.6</v>
      </c>
      <c r="P2216">
        <v>1</v>
      </c>
    </row>
    <row r="2217" spans="1:16">
      <c r="A2217" s="1">
        <v>41298</v>
      </c>
      <c r="B2217" s="2">
        <v>3</v>
      </c>
      <c r="C2217" s="2">
        <v>-1.8</v>
      </c>
      <c r="D2217" s="2">
        <v>1.2</v>
      </c>
      <c r="E2217" s="2">
        <v>4.8</v>
      </c>
      <c r="F2217">
        <v>990.2</v>
      </c>
      <c r="G2217">
        <v>986.9</v>
      </c>
      <c r="H2217">
        <v>988.8</v>
      </c>
      <c r="I2217">
        <v>3.3</v>
      </c>
      <c r="J2217">
        <v>95</v>
      </c>
      <c r="K2217">
        <v>87</v>
      </c>
      <c r="L2217">
        <v>90</v>
      </c>
      <c r="M2217">
        <v>8</v>
      </c>
      <c r="N2217" t="s">
        <v>14</v>
      </c>
      <c r="O2217">
        <v>3.7</v>
      </c>
      <c r="P2217">
        <v>10.7</v>
      </c>
    </row>
    <row r="2218" spans="1:16">
      <c r="A2218" s="1">
        <v>41299</v>
      </c>
      <c r="B2218" s="2">
        <v>1</v>
      </c>
      <c r="C2218" s="2">
        <v>-3.9</v>
      </c>
      <c r="D2218" s="2">
        <v>-1.7</v>
      </c>
      <c r="E2218" s="2">
        <v>4.9000000000000004</v>
      </c>
      <c r="F2218">
        <v>1000.6</v>
      </c>
      <c r="G2218">
        <v>994.9</v>
      </c>
      <c r="H2218">
        <v>997.6</v>
      </c>
      <c r="I2218">
        <v>5.7</v>
      </c>
      <c r="J2218">
        <v>72</v>
      </c>
      <c r="K2218">
        <v>66</v>
      </c>
      <c r="L2218">
        <v>70</v>
      </c>
      <c r="M2218">
        <v>6</v>
      </c>
      <c r="N2218" t="s">
        <v>19</v>
      </c>
      <c r="O2218">
        <v>3.7</v>
      </c>
    </row>
    <row r="2219" spans="1:16">
      <c r="A2219" s="1">
        <v>41300</v>
      </c>
      <c r="B2219" s="2">
        <v>-1.8</v>
      </c>
      <c r="C2219" s="2">
        <v>-6.2</v>
      </c>
      <c r="D2219" s="2">
        <v>-5</v>
      </c>
      <c r="E2219" s="2">
        <v>4.4000000000000004</v>
      </c>
      <c r="F2219">
        <v>1002.9</v>
      </c>
      <c r="G2219">
        <v>999.8</v>
      </c>
      <c r="H2219">
        <v>1000.9</v>
      </c>
      <c r="I2219">
        <v>3.1</v>
      </c>
      <c r="J2219">
        <v>87</v>
      </c>
      <c r="K2219">
        <v>59</v>
      </c>
      <c r="L2219">
        <v>72</v>
      </c>
      <c r="M2219">
        <v>28</v>
      </c>
      <c r="N2219" t="s">
        <v>19</v>
      </c>
      <c r="O2219">
        <v>1.2</v>
      </c>
    </row>
    <row r="2220" spans="1:16">
      <c r="A2220" s="1">
        <v>41301</v>
      </c>
      <c r="B2220" s="2">
        <v>0.2</v>
      </c>
      <c r="C2220" s="2">
        <v>-8.5</v>
      </c>
      <c r="D2220" s="2">
        <v>-2.8</v>
      </c>
      <c r="E2220" s="2">
        <v>8.6999999999999993</v>
      </c>
      <c r="F2220">
        <v>1002.6</v>
      </c>
      <c r="G2220">
        <v>997.7</v>
      </c>
      <c r="H2220">
        <v>1000.4</v>
      </c>
      <c r="I2220">
        <v>4.9000000000000004</v>
      </c>
      <c r="J2220">
        <v>92</v>
      </c>
      <c r="K2220">
        <v>65</v>
      </c>
      <c r="L2220">
        <v>82</v>
      </c>
      <c r="M2220">
        <v>27</v>
      </c>
      <c r="N2220" t="s">
        <v>28</v>
      </c>
      <c r="O2220">
        <v>0.8</v>
      </c>
    </row>
    <row r="2221" spans="1:16">
      <c r="A2221" s="1">
        <v>41302</v>
      </c>
      <c r="B2221" s="2">
        <v>2.5</v>
      </c>
      <c r="C2221" s="2">
        <v>-6.1</v>
      </c>
      <c r="D2221" s="2">
        <v>-0.3</v>
      </c>
      <c r="E2221" s="2">
        <v>8.6</v>
      </c>
      <c r="F2221">
        <v>1006.7</v>
      </c>
      <c r="G2221">
        <v>996.6</v>
      </c>
      <c r="H2221">
        <v>1001.2</v>
      </c>
      <c r="I2221">
        <v>10.1</v>
      </c>
      <c r="J2221">
        <v>93</v>
      </c>
      <c r="K2221">
        <v>67</v>
      </c>
      <c r="L2221">
        <v>84</v>
      </c>
      <c r="M2221">
        <v>26</v>
      </c>
      <c r="N2221" t="s">
        <v>24</v>
      </c>
      <c r="O2221">
        <v>0.8</v>
      </c>
      <c r="P2221">
        <v>0.8</v>
      </c>
    </row>
    <row r="2222" spans="1:16">
      <c r="A2222" s="1">
        <v>41303</v>
      </c>
      <c r="B2222" s="2">
        <v>3.1</v>
      </c>
      <c r="C2222" s="2">
        <v>-4</v>
      </c>
      <c r="D2222" s="2">
        <v>0.2</v>
      </c>
      <c r="E2222" s="2">
        <v>7.1</v>
      </c>
      <c r="F2222">
        <v>1008.5</v>
      </c>
      <c r="G2222">
        <v>1003.2</v>
      </c>
      <c r="H2222">
        <v>1005.7</v>
      </c>
      <c r="I2222">
        <v>5.3</v>
      </c>
      <c r="J2222">
        <v>99</v>
      </c>
      <c r="K2222">
        <v>82</v>
      </c>
      <c r="L2222">
        <v>91</v>
      </c>
      <c r="M2222">
        <v>17</v>
      </c>
      <c r="N2222" t="s">
        <v>30</v>
      </c>
      <c r="O2222">
        <v>0.1</v>
      </c>
    </row>
    <row r="2223" spans="1:16">
      <c r="A2223" s="1">
        <v>41304</v>
      </c>
      <c r="B2223" s="2">
        <v>9.4</v>
      </c>
      <c r="C2223" s="2">
        <v>1.2</v>
      </c>
      <c r="D2223" s="2">
        <v>5</v>
      </c>
      <c r="E2223" s="2">
        <v>8.1999999999999993</v>
      </c>
      <c r="F2223">
        <v>1002.6</v>
      </c>
      <c r="G2223">
        <v>998.5</v>
      </c>
      <c r="H2223">
        <v>1000.8</v>
      </c>
      <c r="I2223">
        <v>4.0999999999999996</v>
      </c>
      <c r="J2223">
        <v>90</v>
      </c>
      <c r="K2223">
        <v>56</v>
      </c>
      <c r="L2223">
        <v>74</v>
      </c>
      <c r="M2223">
        <v>34</v>
      </c>
      <c r="N2223" t="s">
        <v>28</v>
      </c>
      <c r="O2223">
        <v>1.3</v>
      </c>
    </row>
    <row r="2224" spans="1:16">
      <c r="A2224" s="1">
        <v>41305</v>
      </c>
      <c r="B2224" s="2">
        <v>13.5</v>
      </c>
      <c r="C2224" s="2">
        <v>1</v>
      </c>
      <c r="D2224" s="2">
        <v>7.7</v>
      </c>
      <c r="E2224" s="2">
        <v>12.5</v>
      </c>
      <c r="F2224">
        <v>1003.5</v>
      </c>
      <c r="G2224">
        <v>998.6</v>
      </c>
      <c r="H2224">
        <v>1001.8</v>
      </c>
      <c r="I2224">
        <v>4.9000000000000004</v>
      </c>
      <c r="J2224">
        <v>92</v>
      </c>
      <c r="K2224">
        <v>52</v>
      </c>
      <c r="L2224">
        <v>70</v>
      </c>
      <c r="M2224">
        <v>40</v>
      </c>
      <c r="N2224" t="s">
        <v>28</v>
      </c>
      <c r="O2224">
        <v>0.7</v>
      </c>
    </row>
    <row r="2225" spans="1:16">
      <c r="A2225" s="1">
        <v>41306</v>
      </c>
      <c r="B2225" s="2">
        <v>8.5</v>
      </c>
      <c r="C2225" s="2">
        <v>0</v>
      </c>
      <c r="D2225" s="2">
        <v>3.8</v>
      </c>
      <c r="E2225" s="2">
        <v>8.5</v>
      </c>
      <c r="F2225">
        <v>998.8</v>
      </c>
      <c r="G2225">
        <v>988.4</v>
      </c>
      <c r="H2225">
        <v>994.4</v>
      </c>
      <c r="I2225">
        <v>10.4</v>
      </c>
      <c r="J2225">
        <v>93</v>
      </c>
      <c r="K2225">
        <v>63</v>
      </c>
      <c r="L2225">
        <v>81</v>
      </c>
      <c r="M2225">
        <v>30</v>
      </c>
      <c r="N2225" t="s">
        <v>23</v>
      </c>
      <c r="O2225">
        <v>0.3</v>
      </c>
    </row>
    <row r="2226" spans="1:16">
      <c r="A2226" s="1">
        <v>41307</v>
      </c>
      <c r="B2226" s="2">
        <v>13.5</v>
      </c>
      <c r="C2226" s="2">
        <v>1.9</v>
      </c>
      <c r="D2226" s="2">
        <v>6.8</v>
      </c>
      <c r="E2226" s="2">
        <v>11.6</v>
      </c>
      <c r="F2226">
        <v>982.6</v>
      </c>
      <c r="G2226">
        <v>975.7</v>
      </c>
      <c r="H2226">
        <v>978.6</v>
      </c>
      <c r="I2226">
        <v>6.9</v>
      </c>
      <c r="J2226">
        <v>94</v>
      </c>
      <c r="K2226">
        <v>67</v>
      </c>
      <c r="L2226">
        <v>78</v>
      </c>
      <c r="M2226">
        <v>27</v>
      </c>
      <c r="N2226" t="s">
        <v>14</v>
      </c>
      <c r="O2226">
        <v>1.7</v>
      </c>
      <c r="P2226">
        <v>15.2</v>
      </c>
    </row>
    <row r="2227" spans="1:16">
      <c r="A2227" s="1">
        <v>41308</v>
      </c>
      <c r="B2227" s="2">
        <v>5.9</v>
      </c>
      <c r="C2227" s="2">
        <v>-1.2</v>
      </c>
      <c r="D2227" s="2">
        <v>1.8</v>
      </c>
      <c r="E2227" s="2">
        <v>7.1</v>
      </c>
      <c r="F2227">
        <v>1001.7</v>
      </c>
      <c r="G2227">
        <v>990.6</v>
      </c>
      <c r="H2227">
        <v>996.5</v>
      </c>
      <c r="I2227">
        <v>11.1</v>
      </c>
      <c r="J2227">
        <v>81</v>
      </c>
      <c r="K2227">
        <v>44</v>
      </c>
      <c r="L2227">
        <v>59</v>
      </c>
      <c r="M2227">
        <v>37</v>
      </c>
      <c r="N2227" t="s">
        <v>19</v>
      </c>
      <c r="O2227">
        <v>1.1000000000000001</v>
      </c>
    </row>
    <row r="2228" spans="1:16">
      <c r="A2228" s="1">
        <v>41309</v>
      </c>
      <c r="B2228" s="2">
        <v>7.9</v>
      </c>
      <c r="C2228" s="2">
        <v>-3.9</v>
      </c>
      <c r="D2228" s="2">
        <v>3.3</v>
      </c>
      <c r="E2228" s="2">
        <v>11.8</v>
      </c>
      <c r="F2228">
        <v>1001.1</v>
      </c>
      <c r="G2228">
        <v>999.5</v>
      </c>
      <c r="H2228">
        <v>1000.3</v>
      </c>
      <c r="I2228">
        <v>1.6</v>
      </c>
      <c r="J2228">
        <v>83</v>
      </c>
      <c r="K2228">
        <v>47</v>
      </c>
      <c r="L2228">
        <v>68</v>
      </c>
      <c r="M2228">
        <v>36</v>
      </c>
      <c r="N2228" t="s">
        <v>24</v>
      </c>
      <c r="O2228">
        <v>1.5</v>
      </c>
    </row>
    <row r="2229" spans="1:16">
      <c r="A2229" s="1">
        <v>41310</v>
      </c>
      <c r="B2229" s="2">
        <v>9.1</v>
      </c>
      <c r="C2229" s="2">
        <v>1.9</v>
      </c>
      <c r="D2229" s="2">
        <v>5.6</v>
      </c>
      <c r="E2229" s="2">
        <v>7.2</v>
      </c>
      <c r="F2229">
        <v>998.3</v>
      </c>
      <c r="G2229">
        <v>989.7</v>
      </c>
      <c r="H2229">
        <v>993.7</v>
      </c>
      <c r="I2229">
        <v>8.6</v>
      </c>
      <c r="J2229">
        <v>81</v>
      </c>
      <c r="K2229">
        <v>58</v>
      </c>
      <c r="L2229">
        <v>69</v>
      </c>
      <c r="M2229">
        <v>23</v>
      </c>
      <c r="N2229" t="s">
        <v>22</v>
      </c>
      <c r="O2229">
        <v>0.8</v>
      </c>
      <c r="P2229">
        <v>3.2</v>
      </c>
    </row>
    <row r="2230" spans="1:16">
      <c r="A2230" s="1">
        <v>41311</v>
      </c>
      <c r="B2230" s="2">
        <v>5.8</v>
      </c>
      <c r="C2230" s="2">
        <v>0.6</v>
      </c>
      <c r="D2230" s="2">
        <v>2.2000000000000002</v>
      </c>
      <c r="E2230" s="2">
        <v>5.2</v>
      </c>
      <c r="F2230">
        <v>984.8</v>
      </c>
      <c r="G2230">
        <v>983.1</v>
      </c>
      <c r="H2230">
        <v>984.2</v>
      </c>
      <c r="I2230">
        <v>1.7</v>
      </c>
      <c r="J2230">
        <v>97</v>
      </c>
      <c r="K2230">
        <v>90</v>
      </c>
      <c r="L2230">
        <v>94</v>
      </c>
      <c r="M2230">
        <v>7</v>
      </c>
      <c r="N2230" t="s">
        <v>17</v>
      </c>
      <c r="O2230">
        <v>0.5</v>
      </c>
      <c r="P2230">
        <v>13</v>
      </c>
    </row>
    <row r="2231" spans="1:16">
      <c r="A2231" s="1">
        <v>41312</v>
      </c>
      <c r="B2231" s="2">
        <v>5.7</v>
      </c>
      <c r="C2231" s="2">
        <v>-2.9</v>
      </c>
      <c r="D2231" s="2">
        <v>0.2</v>
      </c>
      <c r="E2231" s="2">
        <v>8.6</v>
      </c>
      <c r="F2231">
        <v>993.6</v>
      </c>
      <c r="G2231">
        <v>987.6</v>
      </c>
      <c r="H2231">
        <v>990.4</v>
      </c>
      <c r="I2231">
        <v>6</v>
      </c>
      <c r="J2231">
        <v>96</v>
      </c>
      <c r="K2231">
        <v>63</v>
      </c>
      <c r="L2231">
        <v>85</v>
      </c>
      <c r="M2231">
        <v>33</v>
      </c>
      <c r="N2231" t="s">
        <v>24</v>
      </c>
      <c r="O2231">
        <v>0.5</v>
      </c>
    </row>
    <row r="2232" spans="1:16">
      <c r="A2232" s="1">
        <v>41313</v>
      </c>
      <c r="B2232" s="2">
        <v>4</v>
      </c>
      <c r="C2232" s="2">
        <v>-4.2</v>
      </c>
      <c r="D2232" s="2">
        <v>-0.3</v>
      </c>
      <c r="E2232" s="2">
        <v>8.1999999999999993</v>
      </c>
      <c r="F2232">
        <v>995.9</v>
      </c>
      <c r="G2232">
        <v>994.3</v>
      </c>
      <c r="H2232">
        <v>995</v>
      </c>
      <c r="I2232">
        <v>1.6</v>
      </c>
      <c r="J2232">
        <v>98</v>
      </c>
      <c r="K2232">
        <v>55</v>
      </c>
      <c r="L2232">
        <v>78</v>
      </c>
      <c r="M2232">
        <v>43</v>
      </c>
      <c r="N2232" t="s">
        <v>14</v>
      </c>
      <c r="O2232">
        <v>1.1000000000000001</v>
      </c>
    </row>
    <row r="2233" spans="1:16">
      <c r="A2233" s="1">
        <v>41314</v>
      </c>
      <c r="B2233" s="2">
        <v>1.9</v>
      </c>
      <c r="C2233" s="2">
        <v>-0.4</v>
      </c>
      <c r="D2233" s="2">
        <v>0.6</v>
      </c>
      <c r="E2233" s="2">
        <v>2.2999999999999998</v>
      </c>
      <c r="F2233">
        <v>998.5</v>
      </c>
      <c r="G2233">
        <v>997</v>
      </c>
      <c r="H2233">
        <v>997.6</v>
      </c>
      <c r="I2233">
        <v>1.5</v>
      </c>
      <c r="J2233">
        <v>72</v>
      </c>
      <c r="K2233">
        <v>54</v>
      </c>
      <c r="L2233">
        <v>63</v>
      </c>
      <c r="M2233">
        <v>18</v>
      </c>
      <c r="N2233" t="s">
        <v>14</v>
      </c>
      <c r="O2233">
        <v>2.7</v>
      </c>
      <c r="P2233">
        <v>0.8</v>
      </c>
    </row>
    <row r="2234" spans="1:16">
      <c r="A2234" s="1">
        <v>41315</v>
      </c>
      <c r="B2234" s="2">
        <v>1.5</v>
      </c>
      <c r="C2234" s="2">
        <v>-2.6</v>
      </c>
      <c r="D2234" s="2">
        <v>-1.2</v>
      </c>
      <c r="E2234" s="2">
        <v>4.0999999999999996</v>
      </c>
      <c r="F2234">
        <v>998.6</v>
      </c>
      <c r="G2234">
        <v>998.3</v>
      </c>
      <c r="H2234">
        <v>998.5</v>
      </c>
      <c r="I2234">
        <v>0.3</v>
      </c>
      <c r="J2234">
        <v>97</v>
      </c>
      <c r="K2234">
        <v>62</v>
      </c>
      <c r="L2234">
        <v>83</v>
      </c>
      <c r="M2234">
        <v>35</v>
      </c>
      <c r="N2234" t="s">
        <v>17</v>
      </c>
      <c r="O2234">
        <v>0.9</v>
      </c>
    </row>
    <row r="2235" spans="1:16">
      <c r="A2235" s="1">
        <v>41316</v>
      </c>
      <c r="B2235" s="2">
        <v>1.9</v>
      </c>
      <c r="C2235" s="2">
        <v>-7</v>
      </c>
      <c r="D2235" s="2">
        <v>-1.4</v>
      </c>
      <c r="E2235" s="2">
        <v>8.9</v>
      </c>
      <c r="F2235">
        <v>997.2</v>
      </c>
      <c r="G2235">
        <v>993</v>
      </c>
      <c r="H2235">
        <v>995</v>
      </c>
      <c r="I2235">
        <v>4.2</v>
      </c>
      <c r="J2235">
        <v>94</v>
      </c>
      <c r="K2235">
        <v>57</v>
      </c>
      <c r="L2235">
        <v>77</v>
      </c>
      <c r="M2235">
        <v>37</v>
      </c>
      <c r="N2235" t="s">
        <v>12</v>
      </c>
      <c r="O2235">
        <v>1</v>
      </c>
      <c r="P2235">
        <v>5.5</v>
      </c>
    </row>
    <row r="2236" spans="1:16">
      <c r="A2236" s="1">
        <v>41317</v>
      </c>
      <c r="B2236" s="2">
        <v>1</v>
      </c>
      <c r="C2236" s="2">
        <v>-0.5</v>
      </c>
      <c r="D2236" s="2">
        <v>0.3</v>
      </c>
      <c r="E2236" s="2">
        <v>1.5</v>
      </c>
      <c r="F2236">
        <v>994.7</v>
      </c>
      <c r="G2236">
        <v>989.3</v>
      </c>
      <c r="H2236">
        <v>991.9</v>
      </c>
      <c r="I2236">
        <v>5.4</v>
      </c>
      <c r="J2236">
        <v>96</v>
      </c>
      <c r="K2236">
        <v>91</v>
      </c>
      <c r="L2236">
        <v>93</v>
      </c>
      <c r="M2236">
        <v>5</v>
      </c>
      <c r="N2236" t="s">
        <v>16</v>
      </c>
      <c r="O2236">
        <v>0.6</v>
      </c>
      <c r="P2236">
        <v>5.3</v>
      </c>
    </row>
    <row r="2237" spans="1:16">
      <c r="A2237" s="1">
        <v>41318</v>
      </c>
      <c r="B2237" s="2">
        <v>1.5</v>
      </c>
      <c r="C2237" s="2">
        <v>0</v>
      </c>
      <c r="D2237" s="2">
        <v>1.2</v>
      </c>
      <c r="E2237" s="2">
        <v>1.5</v>
      </c>
      <c r="F2237">
        <v>1000.7</v>
      </c>
      <c r="G2237">
        <v>996.7</v>
      </c>
      <c r="H2237">
        <v>998.7</v>
      </c>
      <c r="I2237">
        <v>4</v>
      </c>
      <c r="J2237">
        <v>86</v>
      </c>
      <c r="K2237">
        <v>82</v>
      </c>
      <c r="L2237">
        <v>84</v>
      </c>
      <c r="M2237">
        <v>4</v>
      </c>
      <c r="N2237" t="s">
        <v>19</v>
      </c>
      <c r="O2237">
        <v>3.9</v>
      </c>
      <c r="P2237">
        <v>4.2</v>
      </c>
    </row>
    <row r="2238" spans="1:16">
      <c r="A2238" s="1">
        <v>41319</v>
      </c>
      <c r="B2238" s="2">
        <v>2.2000000000000002</v>
      </c>
      <c r="C2238" s="2">
        <v>0.6</v>
      </c>
      <c r="D2238" s="2">
        <v>1.5</v>
      </c>
      <c r="E2238" s="2">
        <v>1.6</v>
      </c>
      <c r="F2238">
        <v>1004.9</v>
      </c>
      <c r="G2238">
        <v>1004.3</v>
      </c>
      <c r="H2238">
        <v>1004.5</v>
      </c>
      <c r="I2238">
        <v>0.6</v>
      </c>
      <c r="J2238">
        <v>91</v>
      </c>
      <c r="K2238">
        <v>77</v>
      </c>
      <c r="L2238">
        <v>84</v>
      </c>
      <c r="M2238">
        <v>14</v>
      </c>
      <c r="N2238" t="s">
        <v>14</v>
      </c>
      <c r="O2238">
        <v>1.5</v>
      </c>
      <c r="P2238">
        <v>2.5</v>
      </c>
    </row>
    <row r="2239" spans="1:16">
      <c r="A2239" s="1">
        <v>41320</v>
      </c>
      <c r="B2239" s="2">
        <v>2.9</v>
      </c>
      <c r="C2239" s="2">
        <v>0.6</v>
      </c>
      <c r="D2239" s="2">
        <v>1.4</v>
      </c>
      <c r="E2239" s="2">
        <v>2.2999999999999998</v>
      </c>
      <c r="F2239">
        <v>1004.4</v>
      </c>
      <c r="G2239">
        <v>1002.5</v>
      </c>
      <c r="H2239">
        <v>1003.1</v>
      </c>
      <c r="I2239">
        <v>1.9</v>
      </c>
      <c r="J2239">
        <v>93</v>
      </c>
      <c r="K2239">
        <v>85</v>
      </c>
      <c r="L2239">
        <v>90</v>
      </c>
      <c r="M2239">
        <v>8</v>
      </c>
      <c r="N2239" t="s">
        <v>24</v>
      </c>
      <c r="O2239">
        <v>1</v>
      </c>
    </row>
    <row r="2240" spans="1:16">
      <c r="A2240" s="1">
        <v>41321</v>
      </c>
      <c r="B2240" s="2">
        <v>4.5</v>
      </c>
      <c r="C2240" s="2">
        <v>1.1000000000000001</v>
      </c>
      <c r="D2240" s="2">
        <v>2.2000000000000002</v>
      </c>
      <c r="E2240" s="2">
        <v>3.4</v>
      </c>
      <c r="F2240">
        <v>1007.7</v>
      </c>
      <c r="G2240">
        <v>1006.2</v>
      </c>
      <c r="H2240">
        <v>1007.1</v>
      </c>
      <c r="I2240">
        <v>1.5</v>
      </c>
      <c r="J2240">
        <v>95</v>
      </c>
      <c r="K2240">
        <v>81</v>
      </c>
      <c r="L2240">
        <v>89</v>
      </c>
      <c r="M2240">
        <v>14</v>
      </c>
      <c r="N2240" t="s">
        <v>30</v>
      </c>
      <c r="O2240">
        <v>0.1</v>
      </c>
      <c r="P2240">
        <v>0.7</v>
      </c>
    </row>
    <row r="2241" spans="1:16">
      <c r="A2241" s="1">
        <v>41322</v>
      </c>
      <c r="B2241" s="2">
        <v>5.4</v>
      </c>
      <c r="C2241" s="2">
        <v>-0.6</v>
      </c>
      <c r="D2241" s="2">
        <v>2.6</v>
      </c>
      <c r="E2241" s="2">
        <v>6</v>
      </c>
      <c r="F2241">
        <v>1007</v>
      </c>
      <c r="G2241">
        <v>1005.8</v>
      </c>
      <c r="H2241">
        <v>1006.3</v>
      </c>
      <c r="I2241">
        <v>1.2</v>
      </c>
      <c r="J2241">
        <v>91</v>
      </c>
      <c r="K2241">
        <v>78</v>
      </c>
      <c r="L2241">
        <v>82</v>
      </c>
      <c r="M2241">
        <v>13</v>
      </c>
      <c r="N2241" t="s">
        <v>24</v>
      </c>
      <c r="O2241">
        <v>0.6</v>
      </c>
    </row>
    <row r="2242" spans="1:16">
      <c r="A2242" s="1">
        <v>41323</v>
      </c>
      <c r="B2242" s="2">
        <v>3.5</v>
      </c>
      <c r="C2242" s="2">
        <v>1.2</v>
      </c>
      <c r="D2242" s="2">
        <v>2.2000000000000002</v>
      </c>
      <c r="E2242" s="2">
        <v>2.2999999999999998</v>
      </c>
      <c r="F2242">
        <v>1005</v>
      </c>
      <c r="G2242">
        <v>1004.4</v>
      </c>
      <c r="H2242">
        <v>1004.7</v>
      </c>
      <c r="I2242">
        <v>0.6</v>
      </c>
      <c r="J2242">
        <v>85</v>
      </c>
      <c r="K2242">
        <v>78</v>
      </c>
      <c r="L2242">
        <v>83</v>
      </c>
      <c r="M2242">
        <v>7</v>
      </c>
      <c r="N2242" t="s">
        <v>14</v>
      </c>
      <c r="O2242">
        <v>1.7</v>
      </c>
    </row>
    <row r="2243" spans="1:16">
      <c r="A2243" s="1">
        <v>41324</v>
      </c>
      <c r="B2243" s="2">
        <v>6</v>
      </c>
      <c r="C2243" s="2">
        <v>0.3</v>
      </c>
      <c r="D2243" s="2">
        <v>3</v>
      </c>
      <c r="E2243" s="2">
        <v>5.7</v>
      </c>
      <c r="F2243">
        <v>1002.2</v>
      </c>
      <c r="G2243">
        <v>997.8</v>
      </c>
      <c r="H2243">
        <v>999.8</v>
      </c>
      <c r="I2243">
        <v>4.4000000000000004</v>
      </c>
      <c r="J2243">
        <v>89</v>
      </c>
      <c r="K2243">
        <v>56</v>
      </c>
      <c r="L2243">
        <v>72</v>
      </c>
      <c r="M2243">
        <v>33</v>
      </c>
      <c r="N2243" t="s">
        <v>24</v>
      </c>
      <c r="O2243">
        <v>1.1000000000000001</v>
      </c>
    </row>
    <row r="2244" spans="1:16">
      <c r="A2244" s="1">
        <v>41325</v>
      </c>
      <c r="B2244" s="2">
        <v>3.5</v>
      </c>
      <c r="C2244" s="2">
        <v>0.7</v>
      </c>
      <c r="D2244" s="2">
        <v>1.3</v>
      </c>
      <c r="E2244" s="2">
        <v>2.8</v>
      </c>
      <c r="F2244">
        <v>1003.3</v>
      </c>
      <c r="G2244">
        <v>998.6</v>
      </c>
      <c r="H2244">
        <v>1001.1</v>
      </c>
      <c r="I2244">
        <v>4.7</v>
      </c>
      <c r="J2244">
        <v>86</v>
      </c>
      <c r="K2244">
        <v>70</v>
      </c>
      <c r="L2244">
        <v>80</v>
      </c>
      <c r="M2244">
        <v>16</v>
      </c>
      <c r="N2244" t="s">
        <v>19</v>
      </c>
      <c r="O2244">
        <v>1.9</v>
      </c>
    </row>
    <row r="2245" spans="1:16">
      <c r="A2245" s="1">
        <v>41326</v>
      </c>
      <c r="B2245" s="2">
        <v>1.1000000000000001</v>
      </c>
      <c r="C2245" s="2">
        <v>-1.2</v>
      </c>
      <c r="D2245" s="2">
        <v>-0.5</v>
      </c>
      <c r="E2245" s="2">
        <v>2.2999999999999998</v>
      </c>
      <c r="F2245">
        <v>1003.1</v>
      </c>
      <c r="G2245">
        <v>999.7</v>
      </c>
      <c r="H2245">
        <v>1001.3</v>
      </c>
      <c r="I2245">
        <v>3.4</v>
      </c>
      <c r="J2245">
        <v>92</v>
      </c>
      <c r="K2245">
        <v>61</v>
      </c>
      <c r="L2245">
        <v>75</v>
      </c>
      <c r="M2245">
        <v>31</v>
      </c>
      <c r="N2245" t="s">
        <v>14</v>
      </c>
      <c r="O2245">
        <v>3.1</v>
      </c>
      <c r="P2245">
        <v>2.9</v>
      </c>
    </row>
    <row r="2246" spans="1:16">
      <c r="A2246" s="1">
        <v>41327</v>
      </c>
      <c r="B2246" s="2">
        <v>-0.3</v>
      </c>
      <c r="C2246" s="2">
        <v>-3.2</v>
      </c>
      <c r="D2246" s="2">
        <v>-1.9</v>
      </c>
      <c r="E2246" s="2">
        <v>2.9</v>
      </c>
      <c r="F2246">
        <v>994.7</v>
      </c>
      <c r="G2246">
        <v>992.7</v>
      </c>
      <c r="H2246">
        <v>993.4</v>
      </c>
      <c r="I2246">
        <v>2</v>
      </c>
      <c r="J2246">
        <v>90</v>
      </c>
      <c r="K2246">
        <v>72</v>
      </c>
      <c r="L2246">
        <v>83</v>
      </c>
      <c r="M2246">
        <v>18</v>
      </c>
      <c r="N2246" t="s">
        <v>14</v>
      </c>
      <c r="O2246">
        <v>1.8</v>
      </c>
      <c r="P2246">
        <v>13.1</v>
      </c>
    </row>
    <row r="2247" spans="1:16">
      <c r="A2247" s="1">
        <v>41328</v>
      </c>
      <c r="B2247" s="2">
        <v>2.5</v>
      </c>
      <c r="C2247" s="2">
        <v>-2.6</v>
      </c>
      <c r="D2247" s="2">
        <v>0</v>
      </c>
      <c r="E2247" s="2">
        <v>5.0999999999999996</v>
      </c>
      <c r="F2247">
        <v>991.9</v>
      </c>
      <c r="G2247">
        <v>989.2</v>
      </c>
      <c r="H2247">
        <v>990.6</v>
      </c>
      <c r="I2247">
        <v>2.7</v>
      </c>
      <c r="J2247">
        <v>96</v>
      </c>
      <c r="K2247">
        <v>72</v>
      </c>
      <c r="L2247">
        <v>87</v>
      </c>
      <c r="M2247">
        <v>24</v>
      </c>
      <c r="N2247" t="s">
        <v>25</v>
      </c>
      <c r="O2247">
        <v>0.4</v>
      </c>
      <c r="P2247">
        <v>14.3</v>
      </c>
    </row>
    <row r="2248" spans="1:16">
      <c r="A2248" s="1">
        <v>41329</v>
      </c>
      <c r="B2248" s="2">
        <v>3.9</v>
      </c>
      <c r="C2248" s="2">
        <v>0</v>
      </c>
      <c r="D2248" s="2">
        <v>1.9</v>
      </c>
      <c r="E2248" s="2">
        <v>3.9</v>
      </c>
      <c r="F2248">
        <v>994.1</v>
      </c>
      <c r="G2248">
        <v>991.4</v>
      </c>
      <c r="H2248">
        <v>992.8</v>
      </c>
      <c r="I2248">
        <v>2.7</v>
      </c>
      <c r="J2248">
        <v>96</v>
      </c>
      <c r="K2248">
        <v>92</v>
      </c>
      <c r="L2248">
        <v>94</v>
      </c>
      <c r="M2248">
        <v>4</v>
      </c>
      <c r="N2248" t="s">
        <v>22</v>
      </c>
      <c r="O2248">
        <v>0.8</v>
      </c>
      <c r="P2248">
        <v>4.5999999999999996</v>
      </c>
    </row>
    <row r="2249" spans="1:16">
      <c r="A2249" s="1">
        <v>41330</v>
      </c>
      <c r="B2249" s="2">
        <v>9.4</v>
      </c>
      <c r="C2249" s="2">
        <v>0.8</v>
      </c>
      <c r="D2249" s="2">
        <v>3.4</v>
      </c>
      <c r="E2249" s="2">
        <v>8.6</v>
      </c>
      <c r="F2249">
        <v>1004.6</v>
      </c>
      <c r="G2249">
        <v>1000.3</v>
      </c>
      <c r="H2249">
        <v>1002.6</v>
      </c>
      <c r="I2249">
        <v>4.3</v>
      </c>
      <c r="J2249">
        <v>98</v>
      </c>
      <c r="K2249">
        <v>56</v>
      </c>
      <c r="L2249">
        <v>81</v>
      </c>
      <c r="M2249">
        <v>42</v>
      </c>
      <c r="N2249" t="s">
        <v>15</v>
      </c>
      <c r="O2249">
        <v>0.6</v>
      </c>
      <c r="P2249">
        <v>4.0999999999999996</v>
      </c>
    </row>
    <row r="2250" spans="1:16">
      <c r="A2250" s="1">
        <v>41331</v>
      </c>
      <c r="B2250" s="2">
        <v>4.7</v>
      </c>
      <c r="C2250" s="2">
        <v>1.5</v>
      </c>
      <c r="D2250" s="2">
        <v>2.8</v>
      </c>
      <c r="E2250" s="2">
        <v>3.2</v>
      </c>
      <c r="F2250">
        <v>1005.6</v>
      </c>
      <c r="G2250">
        <v>1003.3</v>
      </c>
      <c r="H2250">
        <v>1004.6</v>
      </c>
      <c r="I2250">
        <v>2.2999999999999998</v>
      </c>
      <c r="J2250">
        <v>98</v>
      </c>
      <c r="K2250">
        <v>85</v>
      </c>
      <c r="L2250">
        <v>94</v>
      </c>
      <c r="M2250">
        <v>13</v>
      </c>
      <c r="N2250" t="s">
        <v>12</v>
      </c>
      <c r="O2250">
        <v>0.4</v>
      </c>
      <c r="P2250">
        <v>7.1</v>
      </c>
    </row>
    <row r="2251" spans="1:16">
      <c r="A2251" s="1">
        <v>41332</v>
      </c>
      <c r="B2251" s="2">
        <v>6.2</v>
      </c>
      <c r="C2251" s="2">
        <v>2.4</v>
      </c>
      <c r="D2251" s="2">
        <v>4.5999999999999996</v>
      </c>
      <c r="E2251" s="2">
        <v>3.8</v>
      </c>
      <c r="F2251">
        <v>1010.9</v>
      </c>
      <c r="G2251">
        <v>1006.9</v>
      </c>
      <c r="H2251">
        <v>1008.9</v>
      </c>
      <c r="I2251">
        <v>4</v>
      </c>
      <c r="J2251">
        <v>86</v>
      </c>
      <c r="K2251">
        <v>76</v>
      </c>
      <c r="L2251">
        <v>80</v>
      </c>
      <c r="M2251">
        <v>10</v>
      </c>
      <c r="N2251" t="s">
        <v>14</v>
      </c>
      <c r="O2251">
        <v>1.9</v>
      </c>
      <c r="P2251">
        <v>0.7</v>
      </c>
    </row>
    <row r="2252" spans="1:16">
      <c r="A2252" s="1">
        <v>41333</v>
      </c>
      <c r="B2252" s="2">
        <v>6</v>
      </c>
      <c r="C2252" s="2">
        <v>3.4</v>
      </c>
      <c r="D2252" s="2">
        <v>4.5</v>
      </c>
      <c r="E2252" s="2">
        <v>2.6</v>
      </c>
      <c r="F2252">
        <v>1011</v>
      </c>
      <c r="G2252">
        <v>1009.1</v>
      </c>
      <c r="H2252">
        <v>1010.3</v>
      </c>
      <c r="I2252">
        <v>1.9</v>
      </c>
      <c r="J2252">
        <v>94</v>
      </c>
      <c r="K2252">
        <v>83</v>
      </c>
      <c r="L2252">
        <v>89</v>
      </c>
      <c r="M2252">
        <v>11</v>
      </c>
      <c r="N2252" t="s">
        <v>28</v>
      </c>
      <c r="O2252">
        <v>0.9</v>
      </c>
    </row>
    <row r="2253" spans="1:16">
      <c r="A2253" s="1">
        <v>41334</v>
      </c>
      <c r="B2253" s="2">
        <v>7.1</v>
      </c>
      <c r="C2253" s="2">
        <v>0.7</v>
      </c>
      <c r="D2253" s="2">
        <v>4.0999999999999996</v>
      </c>
      <c r="E2253" s="2">
        <v>6.4</v>
      </c>
      <c r="F2253">
        <v>1005.1</v>
      </c>
      <c r="G2253">
        <v>1003.4</v>
      </c>
      <c r="H2253">
        <v>1004</v>
      </c>
      <c r="I2253">
        <v>1.7</v>
      </c>
      <c r="J2253">
        <v>98</v>
      </c>
      <c r="K2253">
        <v>78</v>
      </c>
      <c r="L2253">
        <v>87</v>
      </c>
      <c r="M2253">
        <v>20</v>
      </c>
      <c r="N2253" t="s">
        <v>15</v>
      </c>
      <c r="O2253">
        <v>1.1000000000000001</v>
      </c>
    </row>
    <row r="2254" spans="1:16">
      <c r="A2254" s="1">
        <v>41335</v>
      </c>
      <c r="B2254" s="2">
        <v>8.6</v>
      </c>
      <c r="C2254" s="2">
        <v>1.1000000000000001</v>
      </c>
      <c r="D2254" s="2">
        <v>3.4</v>
      </c>
      <c r="E2254" s="2">
        <v>7.5</v>
      </c>
      <c r="F2254">
        <v>1007.3</v>
      </c>
      <c r="G2254">
        <v>1006.4</v>
      </c>
      <c r="H2254">
        <v>1006.8</v>
      </c>
      <c r="I2254">
        <v>0.9</v>
      </c>
      <c r="J2254">
        <v>78</v>
      </c>
      <c r="K2254">
        <v>40</v>
      </c>
      <c r="L2254">
        <v>59</v>
      </c>
      <c r="M2254">
        <v>38</v>
      </c>
      <c r="N2254" t="s">
        <v>19</v>
      </c>
      <c r="O2254">
        <v>1.7</v>
      </c>
    </row>
    <row r="2255" spans="1:16">
      <c r="A2255" s="1">
        <v>41336</v>
      </c>
      <c r="B2255" s="2">
        <v>9.9</v>
      </c>
      <c r="C2255" s="2">
        <v>-3.5</v>
      </c>
      <c r="D2255" s="2">
        <v>2.1</v>
      </c>
      <c r="E2255" s="2">
        <v>13.4</v>
      </c>
      <c r="F2255">
        <v>1005.2</v>
      </c>
      <c r="G2255">
        <v>1004.1</v>
      </c>
      <c r="H2255">
        <v>1004.5</v>
      </c>
      <c r="I2255">
        <v>1.1000000000000001</v>
      </c>
      <c r="J2255">
        <v>93</v>
      </c>
      <c r="K2255">
        <v>44</v>
      </c>
      <c r="L2255">
        <v>72</v>
      </c>
      <c r="M2255">
        <v>49</v>
      </c>
      <c r="N2255" t="s">
        <v>25</v>
      </c>
      <c r="O2255">
        <v>0.1</v>
      </c>
    </row>
    <row r="2256" spans="1:16">
      <c r="A2256" s="1">
        <v>41337</v>
      </c>
      <c r="B2256" s="2">
        <v>9</v>
      </c>
      <c r="C2256" s="2">
        <v>-2.6</v>
      </c>
      <c r="D2256" s="2">
        <v>2.2000000000000002</v>
      </c>
      <c r="E2256" s="2">
        <v>11.6</v>
      </c>
      <c r="F2256">
        <v>1010.3</v>
      </c>
      <c r="G2256">
        <v>1009.1</v>
      </c>
      <c r="H2256">
        <v>1009.6</v>
      </c>
      <c r="I2256">
        <v>1.2</v>
      </c>
      <c r="J2256">
        <v>90</v>
      </c>
      <c r="K2256">
        <v>47</v>
      </c>
      <c r="L2256">
        <v>73</v>
      </c>
      <c r="M2256">
        <v>43</v>
      </c>
      <c r="N2256" t="s">
        <v>19</v>
      </c>
      <c r="O2256">
        <v>0.4</v>
      </c>
    </row>
    <row r="2257" spans="1:16">
      <c r="A2257" s="1">
        <v>41338</v>
      </c>
      <c r="B2257" s="2">
        <v>10.3</v>
      </c>
      <c r="C2257" s="2">
        <v>-1</v>
      </c>
      <c r="D2257" s="2">
        <v>4.9000000000000004</v>
      </c>
      <c r="E2257" s="2">
        <v>11.3</v>
      </c>
      <c r="F2257">
        <v>1010.3</v>
      </c>
      <c r="G2257">
        <v>1005.4</v>
      </c>
      <c r="H2257">
        <v>1007.9</v>
      </c>
      <c r="I2257">
        <v>4.9000000000000004</v>
      </c>
      <c r="J2257">
        <v>85</v>
      </c>
      <c r="K2257">
        <v>51</v>
      </c>
      <c r="L2257">
        <v>69</v>
      </c>
      <c r="M2257">
        <v>34</v>
      </c>
      <c r="N2257" t="s">
        <v>23</v>
      </c>
      <c r="O2257">
        <v>0.8</v>
      </c>
    </row>
    <row r="2258" spans="1:16">
      <c r="A2258" s="1">
        <v>41339</v>
      </c>
      <c r="B2258" s="2">
        <v>12.6</v>
      </c>
      <c r="C2258" s="2">
        <v>2.4</v>
      </c>
      <c r="D2258" s="2">
        <v>8.1999999999999993</v>
      </c>
      <c r="E2258" s="2">
        <v>10.199999999999999</v>
      </c>
      <c r="F2258">
        <v>1001.9</v>
      </c>
      <c r="G2258">
        <v>995.2</v>
      </c>
      <c r="H2258">
        <v>998.1</v>
      </c>
      <c r="I2258">
        <v>6.7</v>
      </c>
      <c r="J2258">
        <v>90</v>
      </c>
      <c r="K2258">
        <v>59</v>
      </c>
      <c r="L2258">
        <v>78</v>
      </c>
      <c r="M2258">
        <v>31</v>
      </c>
      <c r="N2258" t="s">
        <v>25</v>
      </c>
      <c r="O2258">
        <v>0.2</v>
      </c>
      <c r="P2258">
        <v>0.8</v>
      </c>
    </row>
    <row r="2259" spans="1:16">
      <c r="A2259" s="1">
        <v>41340</v>
      </c>
      <c r="B2259" s="2">
        <v>17.899999999999999</v>
      </c>
      <c r="C2259" s="2">
        <v>7.4</v>
      </c>
      <c r="D2259" s="2">
        <v>12.6</v>
      </c>
      <c r="E2259" s="2">
        <v>10.5</v>
      </c>
      <c r="F2259">
        <v>991.8</v>
      </c>
      <c r="G2259">
        <v>990.2</v>
      </c>
      <c r="H2259">
        <v>990.7</v>
      </c>
      <c r="I2259">
        <v>1.6</v>
      </c>
      <c r="J2259">
        <v>96</v>
      </c>
      <c r="K2259">
        <v>61</v>
      </c>
      <c r="L2259">
        <v>76</v>
      </c>
      <c r="M2259">
        <v>35</v>
      </c>
      <c r="N2259" t="s">
        <v>28</v>
      </c>
      <c r="O2259">
        <v>1.4</v>
      </c>
    </row>
    <row r="2260" spans="1:16">
      <c r="A2260" s="1">
        <v>41341</v>
      </c>
      <c r="B2260" s="2">
        <v>17.2</v>
      </c>
      <c r="C2260" s="2">
        <v>5.4</v>
      </c>
      <c r="D2260" s="2">
        <v>11.7</v>
      </c>
      <c r="E2260" s="2">
        <v>11.8</v>
      </c>
      <c r="F2260">
        <v>989.3</v>
      </c>
      <c r="G2260">
        <v>987.8</v>
      </c>
      <c r="H2260">
        <v>988.4</v>
      </c>
      <c r="I2260">
        <v>1.5</v>
      </c>
      <c r="J2260">
        <v>97</v>
      </c>
      <c r="K2260">
        <v>61</v>
      </c>
      <c r="L2260">
        <v>79</v>
      </c>
      <c r="M2260">
        <v>36</v>
      </c>
      <c r="N2260" t="s">
        <v>28</v>
      </c>
      <c r="O2260">
        <v>0.8</v>
      </c>
      <c r="P2260">
        <v>0.4</v>
      </c>
    </row>
    <row r="2261" spans="1:16">
      <c r="A2261" s="1">
        <v>41342</v>
      </c>
      <c r="B2261" s="2">
        <v>12.6</v>
      </c>
      <c r="C2261" s="2">
        <v>8</v>
      </c>
      <c r="D2261" s="2">
        <v>10.6</v>
      </c>
      <c r="E2261" s="2">
        <v>4.5999999999999996</v>
      </c>
      <c r="F2261">
        <v>988.2</v>
      </c>
      <c r="G2261">
        <v>987</v>
      </c>
      <c r="H2261">
        <v>987.6</v>
      </c>
      <c r="I2261">
        <v>1.2</v>
      </c>
      <c r="J2261">
        <v>95</v>
      </c>
      <c r="K2261">
        <v>85</v>
      </c>
      <c r="L2261">
        <v>91</v>
      </c>
      <c r="M2261">
        <v>10</v>
      </c>
      <c r="N2261" t="s">
        <v>30</v>
      </c>
      <c r="O2261">
        <v>0</v>
      </c>
      <c r="P2261">
        <v>4.5</v>
      </c>
    </row>
    <row r="2262" spans="1:16">
      <c r="A2262" s="1">
        <v>41343</v>
      </c>
      <c r="B2262" s="2">
        <v>12.1</v>
      </c>
      <c r="C2262" s="2">
        <v>8.4</v>
      </c>
      <c r="D2262" s="2">
        <v>9.4</v>
      </c>
      <c r="E2262" s="2">
        <v>3.7</v>
      </c>
      <c r="F2262">
        <v>985.8</v>
      </c>
      <c r="G2262">
        <v>984.6</v>
      </c>
      <c r="H2262">
        <v>985.3</v>
      </c>
      <c r="I2262">
        <v>1.2</v>
      </c>
      <c r="J2262">
        <v>97</v>
      </c>
      <c r="K2262">
        <v>90</v>
      </c>
      <c r="L2262">
        <v>93</v>
      </c>
      <c r="M2262">
        <v>7</v>
      </c>
      <c r="N2262" t="s">
        <v>25</v>
      </c>
      <c r="O2262">
        <v>0.8</v>
      </c>
      <c r="P2262">
        <v>0.6</v>
      </c>
    </row>
    <row r="2263" spans="1:16">
      <c r="A2263" s="1">
        <v>41344</v>
      </c>
      <c r="B2263" s="2">
        <v>14.1</v>
      </c>
      <c r="C2263" s="2">
        <v>4.4000000000000004</v>
      </c>
      <c r="D2263" s="2">
        <v>7.9</v>
      </c>
      <c r="E2263" s="2">
        <v>9.6999999999999993</v>
      </c>
      <c r="F2263">
        <v>986.1</v>
      </c>
      <c r="G2263">
        <v>984.8</v>
      </c>
      <c r="H2263">
        <v>985.3</v>
      </c>
      <c r="I2263">
        <v>1.3</v>
      </c>
      <c r="J2263">
        <v>99</v>
      </c>
      <c r="K2263">
        <v>65</v>
      </c>
      <c r="L2263">
        <v>85</v>
      </c>
      <c r="M2263">
        <v>34</v>
      </c>
      <c r="N2263" t="s">
        <v>16</v>
      </c>
      <c r="O2263">
        <v>0.2</v>
      </c>
    </row>
    <row r="2264" spans="1:16">
      <c r="A2264" s="1">
        <v>41345</v>
      </c>
      <c r="B2264" s="2">
        <v>10.7</v>
      </c>
      <c r="C2264" s="2">
        <v>4.4000000000000004</v>
      </c>
      <c r="D2264" s="2">
        <v>8.5</v>
      </c>
      <c r="E2264" s="2">
        <v>6.3</v>
      </c>
      <c r="F2264">
        <v>984.8</v>
      </c>
      <c r="G2264">
        <v>982.6</v>
      </c>
      <c r="H2264">
        <v>983.6</v>
      </c>
      <c r="I2264">
        <v>2.2000000000000002</v>
      </c>
      <c r="J2264">
        <v>90</v>
      </c>
      <c r="K2264">
        <v>83</v>
      </c>
      <c r="L2264">
        <v>86</v>
      </c>
      <c r="M2264">
        <v>7</v>
      </c>
      <c r="N2264" t="s">
        <v>16</v>
      </c>
      <c r="O2264">
        <v>1.1000000000000001</v>
      </c>
      <c r="P2264">
        <v>1</v>
      </c>
    </row>
    <row r="2265" spans="1:16">
      <c r="A2265" s="1">
        <v>41346</v>
      </c>
      <c r="B2265" s="2">
        <v>11.4</v>
      </c>
      <c r="C2265" s="2">
        <v>4.4000000000000004</v>
      </c>
      <c r="D2265" s="2">
        <v>7.4</v>
      </c>
      <c r="E2265" s="2">
        <v>7</v>
      </c>
      <c r="F2265">
        <v>982.4</v>
      </c>
      <c r="G2265">
        <v>982.1</v>
      </c>
      <c r="H2265">
        <v>982.2</v>
      </c>
      <c r="I2265">
        <v>0.3</v>
      </c>
      <c r="J2265">
        <v>100</v>
      </c>
      <c r="K2265">
        <v>75</v>
      </c>
      <c r="L2265">
        <v>89</v>
      </c>
      <c r="M2265">
        <v>25</v>
      </c>
      <c r="N2265" t="s">
        <v>14</v>
      </c>
      <c r="O2265">
        <v>0.8</v>
      </c>
      <c r="P2265">
        <v>11.4</v>
      </c>
    </row>
    <row r="2266" spans="1:16">
      <c r="A2266" s="1">
        <v>41347</v>
      </c>
      <c r="B2266" s="2">
        <v>7.5</v>
      </c>
      <c r="C2266" s="2">
        <v>-1.4</v>
      </c>
      <c r="D2266" s="2">
        <v>-0.3</v>
      </c>
      <c r="E2266" s="2">
        <v>8.9</v>
      </c>
      <c r="F2266">
        <v>982.8</v>
      </c>
      <c r="G2266">
        <v>979.3</v>
      </c>
      <c r="H2266">
        <v>980.8</v>
      </c>
      <c r="I2266">
        <v>3.5</v>
      </c>
      <c r="J2266">
        <v>94</v>
      </c>
      <c r="K2266">
        <v>84</v>
      </c>
      <c r="L2266">
        <v>89</v>
      </c>
      <c r="M2266">
        <v>10</v>
      </c>
      <c r="N2266" t="s">
        <v>33</v>
      </c>
      <c r="O2266">
        <v>2.7</v>
      </c>
      <c r="P2266">
        <v>7.7</v>
      </c>
    </row>
    <row r="2267" spans="1:16">
      <c r="A2267" s="1">
        <v>41348</v>
      </c>
      <c r="B2267" s="2">
        <v>4.2</v>
      </c>
      <c r="C2267" s="2">
        <v>-1.6</v>
      </c>
      <c r="D2267" s="2">
        <v>0.6</v>
      </c>
      <c r="E2267" s="2">
        <v>5.8</v>
      </c>
      <c r="F2267">
        <v>999.3</v>
      </c>
      <c r="G2267">
        <v>987.2</v>
      </c>
      <c r="H2267">
        <v>993</v>
      </c>
      <c r="I2267">
        <v>12.1</v>
      </c>
      <c r="J2267">
        <v>65</v>
      </c>
      <c r="K2267">
        <v>36</v>
      </c>
      <c r="L2267">
        <v>54</v>
      </c>
      <c r="M2267">
        <v>29</v>
      </c>
      <c r="N2267" t="s">
        <v>17</v>
      </c>
      <c r="O2267">
        <v>1.7</v>
      </c>
    </row>
    <row r="2268" spans="1:16">
      <c r="A2268" s="1">
        <v>41349</v>
      </c>
      <c r="B2268" s="2">
        <v>3.7</v>
      </c>
      <c r="C2268" s="2">
        <v>-4.8</v>
      </c>
      <c r="D2268" s="2">
        <v>-1</v>
      </c>
      <c r="E2268" s="2">
        <v>8.5</v>
      </c>
      <c r="F2268">
        <v>1005</v>
      </c>
      <c r="G2268">
        <v>1004.6</v>
      </c>
      <c r="H2268">
        <v>1004.9</v>
      </c>
      <c r="I2268">
        <v>0.4</v>
      </c>
      <c r="J2268">
        <v>77</v>
      </c>
      <c r="K2268">
        <v>43</v>
      </c>
      <c r="L2268">
        <v>65</v>
      </c>
      <c r="M2268">
        <v>34</v>
      </c>
      <c r="N2268" t="s">
        <v>24</v>
      </c>
      <c r="O2268">
        <v>0.5</v>
      </c>
    </row>
    <row r="2269" spans="1:16">
      <c r="A2269" s="1">
        <v>41350</v>
      </c>
      <c r="B2269" s="2">
        <v>8.4</v>
      </c>
      <c r="C2269" s="2">
        <v>-4.2</v>
      </c>
      <c r="D2269" s="2">
        <v>3</v>
      </c>
      <c r="E2269" s="2">
        <v>12.6</v>
      </c>
      <c r="F2269">
        <v>1003.6</v>
      </c>
      <c r="G2269">
        <v>998.1</v>
      </c>
      <c r="H2269">
        <v>1000.8</v>
      </c>
      <c r="I2269">
        <v>5.5</v>
      </c>
      <c r="J2269">
        <v>77</v>
      </c>
      <c r="K2269">
        <v>45</v>
      </c>
      <c r="L2269">
        <v>60</v>
      </c>
      <c r="M2269">
        <v>32</v>
      </c>
      <c r="N2269" t="s">
        <v>22</v>
      </c>
      <c r="O2269">
        <v>0.5</v>
      </c>
    </row>
    <row r="2270" spans="1:16">
      <c r="A2270" s="1">
        <v>41351</v>
      </c>
      <c r="B2270" s="2">
        <v>8.3000000000000007</v>
      </c>
      <c r="C2270" s="2">
        <v>1.5</v>
      </c>
      <c r="D2270" s="2">
        <v>6.2</v>
      </c>
      <c r="E2270" s="2">
        <v>6.8</v>
      </c>
      <c r="F2270">
        <v>990.9</v>
      </c>
      <c r="G2270">
        <v>977.7</v>
      </c>
      <c r="H2270">
        <v>983.6</v>
      </c>
      <c r="I2270">
        <v>13.2</v>
      </c>
      <c r="J2270">
        <v>91</v>
      </c>
      <c r="K2270">
        <v>77</v>
      </c>
      <c r="L2270">
        <v>86</v>
      </c>
      <c r="M2270">
        <v>14</v>
      </c>
      <c r="N2270" t="s">
        <v>14</v>
      </c>
      <c r="O2270">
        <v>0.8</v>
      </c>
      <c r="P2270">
        <v>20.100000000000001</v>
      </c>
    </row>
    <row r="2271" spans="1:16">
      <c r="A2271" s="1">
        <v>41352</v>
      </c>
      <c r="B2271" s="2">
        <v>15.2</v>
      </c>
      <c r="C2271" s="2">
        <v>3.8</v>
      </c>
      <c r="D2271" s="2">
        <v>9.1999999999999993</v>
      </c>
      <c r="E2271" s="2">
        <v>11.4</v>
      </c>
      <c r="F2271">
        <v>989.9</v>
      </c>
      <c r="G2271">
        <v>981.2</v>
      </c>
      <c r="H2271">
        <v>985.6</v>
      </c>
      <c r="I2271">
        <v>8.6999999999999993</v>
      </c>
      <c r="J2271">
        <v>88</v>
      </c>
      <c r="K2271">
        <v>37</v>
      </c>
      <c r="L2271">
        <v>60</v>
      </c>
      <c r="M2271">
        <v>51</v>
      </c>
      <c r="N2271" t="s">
        <v>28</v>
      </c>
      <c r="O2271">
        <v>1.7</v>
      </c>
    </row>
    <row r="2272" spans="1:16">
      <c r="A2272" s="1">
        <v>41353</v>
      </c>
      <c r="B2272" s="2">
        <v>15.1</v>
      </c>
      <c r="C2272" s="2">
        <v>0</v>
      </c>
      <c r="D2272" s="2">
        <v>10.199999999999999</v>
      </c>
      <c r="E2272" s="2">
        <v>15.1</v>
      </c>
      <c r="F2272">
        <v>992.6</v>
      </c>
      <c r="G2272">
        <v>991.5</v>
      </c>
      <c r="H2272">
        <v>991.9</v>
      </c>
      <c r="I2272">
        <v>1.1000000000000001</v>
      </c>
      <c r="J2272">
        <v>90</v>
      </c>
      <c r="K2272">
        <v>43</v>
      </c>
      <c r="L2272">
        <v>59</v>
      </c>
      <c r="M2272">
        <v>47</v>
      </c>
      <c r="N2272" t="s">
        <v>28</v>
      </c>
      <c r="O2272">
        <v>1.6</v>
      </c>
      <c r="P2272">
        <v>7.9</v>
      </c>
    </row>
    <row r="2273" spans="1:16">
      <c r="A2273" s="1">
        <v>41354</v>
      </c>
      <c r="B2273" s="2">
        <v>12.8</v>
      </c>
      <c r="C2273" s="2">
        <v>3.4</v>
      </c>
      <c r="D2273" s="2">
        <v>6.2</v>
      </c>
      <c r="E2273" s="2">
        <v>9.4</v>
      </c>
      <c r="F2273">
        <v>997.8</v>
      </c>
      <c r="G2273">
        <v>992.4</v>
      </c>
      <c r="H2273">
        <v>994.7</v>
      </c>
      <c r="I2273">
        <v>5.4</v>
      </c>
      <c r="J2273">
        <v>85</v>
      </c>
      <c r="K2273">
        <v>48</v>
      </c>
      <c r="L2273">
        <v>71</v>
      </c>
      <c r="M2273">
        <v>37</v>
      </c>
      <c r="N2273" t="s">
        <v>19</v>
      </c>
      <c r="O2273">
        <v>1.2</v>
      </c>
      <c r="P2273">
        <v>0.3</v>
      </c>
    </row>
    <row r="2274" spans="1:16">
      <c r="A2274" s="1">
        <v>41355</v>
      </c>
      <c r="B2274" s="2">
        <v>9.9</v>
      </c>
      <c r="C2274" s="2">
        <v>-1.6</v>
      </c>
      <c r="D2274" s="2">
        <v>4.4000000000000004</v>
      </c>
      <c r="E2274" s="2">
        <v>11.5</v>
      </c>
      <c r="F2274">
        <v>1000.3</v>
      </c>
      <c r="G2274">
        <v>998.1</v>
      </c>
      <c r="H2274">
        <v>999.3</v>
      </c>
      <c r="I2274">
        <v>2.2000000000000002</v>
      </c>
      <c r="J2274">
        <v>89</v>
      </c>
      <c r="K2274">
        <v>46</v>
      </c>
      <c r="L2274">
        <v>64</v>
      </c>
      <c r="M2274">
        <v>43</v>
      </c>
      <c r="N2274" t="s">
        <v>16</v>
      </c>
      <c r="O2274">
        <v>1.5</v>
      </c>
    </row>
    <row r="2275" spans="1:16">
      <c r="A2275" s="1">
        <v>41356</v>
      </c>
      <c r="B2275" s="2">
        <v>5.4</v>
      </c>
      <c r="C2275" s="2">
        <v>-1.7</v>
      </c>
      <c r="D2275" s="2">
        <v>3.2</v>
      </c>
      <c r="E2275" s="2">
        <v>7.1</v>
      </c>
      <c r="F2275">
        <v>1002.2</v>
      </c>
      <c r="G2275">
        <v>1000.8</v>
      </c>
      <c r="H2275">
        <v>1001.6</v>
      </c>
      <c r="I2275">
        <v>1.4</v>
      </c>
      <c r="J2275">
        <v>68</v>
      </c>
      <c r="K2275">
        <v>53</v>
      </c>
      <c r="L2275">
        <v>61</v>
      </c>
      <c r="M2275">
        <v>15</v>
      </c>
      <c r="N2275" t="s">
        <v>16</v>
      </c>
      <c r="O2275">
        <v>1.9</v>
      </c>
      <c r="P2275">
        <v>2.1</v>
      </c>
    </row>
    <row r="2276" spans="1:16">
      <c r="A2276" s="1">
        <v>41357</v>
      </c>
      <c r="B2276" s="2">
        <v>3.7</v>
      </c>
      <c r="C2276" s="2">
        <v>-1.9</v>
      </c>
      <c r="D2276" s="2">
        <v>-1</v>
      </c>
      <c r="E2276" s="2">
        <v>5.6</v>
      </c>
      <c r="F2276">
        <v>1002.4</v>
      </c>
      <c r="G2276">
        <v>1001.9</v>
      </c>
      <c r="H2276">
        <v>1002.2</v>
      </c>
      <c r="I2276">
        <v>0.5</v>
      </c>
      <c r="J2276">
        <v>90</v>
      </c>
      <c r="K2276">
        <v>85</v>
      </c>
      <c r="L2276">
        <v>88</v>
      </c>
      <c r="M2276">
        <v>5</v>
      </c>
      <c r="N2276" t="s">
        <v>19</v>
      </c>
      <c r="O2276">
        <v>2.9</v>
      </c>
      <c r="P2276">
        <v>4.7</v>
      </c>
    </row>
    <row r="2277" spans="1:16">
      <c r="A2277" s="1">
        <v>41358</v>
      </c>
      <c r="B2277" s="2">
        <v>-1.6</v>
      </c>
      <c r="C2277" s="2">
        <v>-3.9</v>
      </c>
      <c r="D2277" s="2">
        <v>-2.5</v>
      </c>
      <c r="E2277" s="2">
        <v>2.2999999999999998</v>
      </c>
      <c r="F2277">
        <v>998.1</v>
      </c>
      <c r="G2277">
        <v>991.9</v>
      </c>
      <c r="H2277">
        <v>994.6</v>
      </c>
      <c r="I2277">
        <v>6.2</v>
      </c>
      <c r="J2277">
        <v>95</v>
      </c>
      <c r="K2277">
        <v>72</v>
      </c>
      <c r="L2277">
        <v>86</v>
      </c>
      <c r="M2277">
        <v>23</v>
      </c>
      <c r="N2277" t="s">
        <v>14</v>
      </c>
      <c r="O2277">
        <v>3.7</v>
      </c>
      <c r="P2277">
        <v>11.8</v>
      </c>
    </row>
    <row r="2278" spans="1:16">
      <c r="A2278" s="1">
        <v>41359</v>
      </c>
      <c r="B2278" s="2">
        <v>-0.5</v>
      </c>
      <c r="C2278" s="2">
        <v>-2.8</v>
      </c>
      <c r="D2278" s="2">
        <v>-2</v>
      </c>
      <c r="E2278" s="2">
        <v>2.2999999999999998</v>
      </c>
      <c r="F2278">
        <v>993.2</v>
      </c>
      <c r="G2278">
        <v>989.5</v>
      </c>
      <c r="H2278">
        <v>991.1</v>
      </c>
      <c r="I2278">
        <v>3.7</v>
      </c>
      <c r="J2278">
        <v>90</v>
      </c>
      <c r="K2278">
        <v>79</v>
      </c>
      <c r="L2278">
        <v>84</v>
      </c>
      <c r="M2278">
        <v>11</v>
      </c>
      <c r="N2278" t="s">
        <v>17</v>
      </c>
      <c r="O2278">
        <v>1.8</v>
      </c>
      <c r="P2278">
        <v>1.5</v>
      </c>
    </row>
    <row r="2279" spans="1:16">
      <c r="A2279" s="1">
        <v>41360</v>
      </c>
      <c r="B2279" s="2">
        <v>3.3</v>
      </c>
      <c r="C2279" s="2">
        <v>-2.7</v>
      </c>
      <c r="D2279" s="2">
        <v>1</v>
      </c>
      <c r="E2279" s="2">
        <v>6</v>
      </c>
      <c r="F2279">
        <v>998.6</v>
      </c>
      <c r="G2279">
        <v>994.6</v>
      </c>
      <c r="H2279">
        <v>996.3</v>
      </c>
      <c r="I2279">
        <v>4</v>
      </c>
      <c r="J2279">
        <v>78</v>
      </c>
      <c r="K2279">
        <v>56</v>
      </c>
      <c r="L2279">
        <v>63</v>
      </c>
      <c r="M2279">
        <v>22</v>
      </c>
      <c r="N2279" t="s">
        <v>16</v>
      </c>
      <c r="O2279">
        <v>0.9</v>
      </c>
    </row>
    <row r="2280" spans="1:16">
      <c r="A2280" s="1">
        <v>41361</v>
      </c>
      <c r="B2280" s="2">
        <v>9</v>
      </c>
      <c r="C2280" s="2">
        <v>-4.5999999999999996</v>
      </c>
      <c r="D2280" s="2">
        <v>3.4</v>
      </c>
      <c r="E2280" s="2">
        <v>13.6</v>
      </c>
      <c r="F2280">
        <v>999.2</v>
      </c>
      <c r="G2280">
        <v>997.6</v>
      </c>
      <c r="H2280">
        <v>998.5</v>
      </c>
      <c r="I2280">
        <v>1.6</v>
      </c>
      <c r="J2280">
        <v>85</v>
      </c>
      <c r="K2280">
        <v>53</v>
      </c>
      <c r="L2280">
        <v>70</v>
      </c>
      <c r="M2280">
        <v>32</v>
      </c>
      <c r="N2280" t="s">
        <v>12</v>
      </c>
      <c r="O2280">
        <v>0.8</v>
      </c>
    </row>
    <row r="2281" spans="1:16">
      <c r="A2281" s="1">
        <v>41362</v>
      </c>
      <c r="B2281" s="2">
        <v>10.5</v>
      </c>
      <c r="C2281" s="2">
        <v>4</v>
      </c>
      <c r="D2281" s="2">
        <v>5.9</v>
      </c>
      <c r="E2281" s="2">
        <v>6.5</v>
      </c>
      <c r="F2281">
        <v>992</v>
      </c>
      <c r="G2281">
        <v>991</v>
      </c>
      <c r="H2281">
        <v>991.5</v>
      </c>
      <c r="I2281">
        <v>1</v>
      </c>
      <c r="J2281">
        <v>91</v>
      </c>
      <c r="K2281">
        <v>85</v>
      </c>
      <c r="L2281">
        <v>88</v>
      </c>
      <c r="M2281">
        <v>6</v>
      </c>
      <c r="N2281" t="s">
        <v>19</v>
      </c>
      <c r="O2281">
        <v>1.7</v>
      </c>
      <c r="P2281">
        <v>21</v>
      </c>
    </row>
    <row r="2282" spans="1:16">
      <c r="A2282" s="1">
        <v>41363</v>
      </c>
      <c r="B2282" s="2">
        <v>6.5</v>
      </c>
      <c r="C2282" s="2">
        <v>3.7</v>
      </c>
      <c r="D2282" s="2">
        <v>5.4</v>
      </c>
      <c r="E2282" s="2">
        <v>2.8</v>
      </c>
      <c r="F2282">
        <v>990.8</v>
      </c>
      <c r="G2282">
        <v>985.2</v>
      </c>
      <c r="H2282">
        <v>988</v>
      </c>
      <c r="I2282">
        <v>5.6</v>
      </c>
      <c r="J2282">
        <v>97</v>
      </c>
      <c r="K2282">
        <v>92</v>
      </c>
      <c r="L2282">
        <v>95</v>
      </c>
      <c r="M2282">
        <v>5</v>
      </c>
      <c r="N2282" t="s">
        <v>12</v>
      </c>
      <c r="O2282">
        <v>0.6</v>
      </c>
      <c r="P2282">
        <v>34.299999999999997</v>
      </c>
    </row>
    <row r="2283" spans="1:16">
      <c r="A2283" s="1">
        <v>41364</v>
      </c>
      <c r="B2283" s="2">
        <v>5.8</v>
      </c>
      <c r="C2283" s="2">
        <v>3.3</v>
      </c>
      <c r="D2283" s="2">
        <v>4.0999999999999996</v>
      </c>
      <c r="E2283" s="2">
        <v>2.5</v>
      </c>
      <c r="F2283">
        <v>991.5</v>
      </c>
      <c r="G2283">
        <v>982.1</v>
      </c>
      <c r="H2283">
        <v>986.5</v>
      </c>
      <c r="I2283">
        <v>9.4</v>
      </c>
      <c r="J2283">
        <v>96</v>
      </c>
      <c r="K2283">
        <v>84</v>
      </c>
      <c r="L2283">
        <v>91</v>
      </c>
      <c r="M2283">
        <v>12</v>
      </c>
      <c r="N2283" t="s">
        <v>15</v>
      </c>
      <c r="O2283">
        <v>0.9</v>
      </c>
      <c r="P2283">
        <v>9</v>
      </c>
    </row>
    <row r="2284" spans="1:16">
      <c r="A2284" s="1">
        <v>41365</v>
      </c>
      <c r="B2284" s="2">
        <v>5.6</v>
      </c>
      <c r="C2284" s="2">
        <v>1.4</v>
      </c>
      <c r="D2284" s="2">
        <v>3.8</v>
      </c>
      <c r="E2284" s="2">
        <v>4.2</v>
      </c>
      <c r="F2284">
        <v>991</v>
      </c>
      <c r="G2284">
        <v>989.6</v>
      </c>
      <c r="H2284">
        <v>990.5</v>
      </c>
      <c r="I2284">
        <v>1.4</v>
      </c>
      <c r="J2284">
        <v>92</v>
      </c>
      <c r="K2284">
        <v>67</v>
      </c>
      <c r="L2284">
        <v>78</v>
      </c>
      <c r="M2284">
        <v>25</v>
      </c>
      <c r="N2284" t="s">
        <v>12</v>
      </c>
      <c r="O2284">
        <v>1.6</v>
      </c>
      <c r="P2284">
        <v>3.2</v>
      </c>
    </row>
    <row r="2285" spans="1:16">
      <c r="A2285" s="1">
        <v>41366</v>
      </c>
      <c r="B2285" s="2">
        <v>5</v>
      </c>
      <c r="C2285" s="2">
        <v>2</v>
      </c>
      <c r="D2285" s="2">
        <v>2.9</v>
      </c>
      <c r="E2285" s="2">
        <v>3</v>
      </c>
      <c r="F2285">
        <v>987</v>
      </c>
      <c r="G2285">
        <v>985.8</v>
      </c>
      <c r="H2285">
        <v>986.2</v>
      </c>
      <c r="I2285">
        <v>1.2</v>
      </c>
      <c r="J2285">
        <v>94</v>
      </c>
      <c r="K2285">
        <v>86</v>
      </c>
      <c r="L2285">
        <v>90</v>
      </c>
      <c r="M2285">
        <v>8</v>
      </c>
      <c r="N2285" t="s">
        <v>14</v>
      </c>
      <c r="O2285">
        <v>1.9</v>
      </c>
      <c r="P2285">
        <v>11.6</v>
      </c>
    </row>
    <row r="2286" spans="1:16">
      <c r="A2286" s="1">
        <v>41367</v>
      </c>
      <c r="B2286" s="2">
        <v>4.4000000000000004</v>
      </c>
      <c r="C2286" s="2">
        <v>2.5</v>
      </c>
      <c r="D2286" s="2">
        <v>3.8</v>
      </c>
      <c r="E2286" s="2">
        <v>1.9</v>
      </c>
      <c r="F2286">
        <v>991.2</v>
      </c>
      <c r="G2286">
        <v>986.6</v>
      </c>
      <c r="H2286">
        <v>988.9</v>
      </c>
      <c r="I2286">
        <v>4.5999999999999996</v>
      </c>
      <c r="J2286">
        <v>91</v>
      </c>
      <c r="K2286">
        <v>78</v>
      </c>
      <c r="L2286">
        <v>83</v>
      </c>
      <c r="M2286">
        <v>13</v>
      </c>
      <c r="N2286" t="s">
        <v>18</v>
      </c>
      <c r="O2286">
        <v>0.5</v>
      </c>
    </row>
    <row r="2287" spans="1:16">
      <c r="A2287" s="1">
        <v>41368</v>
      </c>
      <c r="B2287" s="2">
        <v>11.8</v>
      </c>
      <c r="C2287" s="2">
        <v>2.4</v>
      </c>
      <c r="D2287" s="2">
        <v>7.8</v>
      </c>
      <c r="E2287" s="2">
        <v>9.4</v>
      </c>
      <c r="F2287">
        <v>991.3</v>
      </c>
      <c r="G2287">
        <v>990.1</v>
      </c>
      <c r="H2287">
        <v>990.6</v>
      </c>
      <c r="I2287">
        <v>1.2</v>
      </c>
      <c r="J2287">
        <v>83</v>
      </c>
      <c r="K2287">
        <v>50</v>
      </c>
      <c r="L2287">
        <v>66</v>
      </c>
      <c r="M2287">
        <v>33</v>
      </c>
      <c r="N2287" t="s">
        <v>18</v>
      </c>
      <c r="O2287">
        <v>0.6</v>
      </c>
      <c r="P2287">
        <v>0.7</v>
      </c>
    </row>
    <row r="2288" spans="1:16">
      <c r="A2288" s="1">
        <v>41369</v>
      </c>
      <c r="B2288" s="2">
        <v>8.6999999999999993</v>
      </c>
      <c r="C2288" s="2">
        <v>6.1</v>
      </c>
      <c r="D2288" s="2">
        <v>6.9</v>
      </c>
      <c r="E2288" s="2">
        <v>2.6</v>
      </c>
      <c r="F2288">
        <v>986.6</v>
      </c>
      <c r="G2288">
        <v>983</v>
      </c>
      <c r="H2288">
        <v>984.7</v>
      </c>
      <c r="I2288">
        <v>3.6</v>
      </c>
      <c r="J2288">
        <v>92</v>
      </c>
      <c r="K2288">
        <v>83</v>
      </c>
      <c r="L2288">
        <v>88</v>
      </c>
      <c r="M2288">
        <v>9</v>
      </c>
      <c r="N2288" t="s">
        <v>16</v>
      </c>
      <c r="O2288">
        <v>1.7</v>
      </c>
      <c r="P2288">
        <v>10.5</v>
      </c>
    </row>
    <row r="2289" spans="1:16">
      <c r="A2289" s="1">
        <v>41370</v>
      </c>
      <c r="B2289" s="2">
        <v>9.1999999999999993</v>
      </c>
      <c r="C2289" s="2">
        <v>5.8</v>
      </c>
      <c r="D2289" s="2">
        <v>7.7</v>
      </c>
      <c r="E2289" s="2">
        <v>3.4</v>
      </c>
      <c r="F2289">
        <v>996.2</v>
      </c>
      <c r="G2289">
        <v>991.3</v>
      </c>
      <c r="H2289">
        <v>993.9</v>
      </c>
      <c r="I2289">
        <v>4.9000000000000004</v>
      </c>
      <c r="J2289">
        <v>92</v>
      </c>
      <c r="K2289">
        <v>69</v>
      </c>
      <c r="L2289">
        <v>77</v>
      </c>
      <c r="M2289">
        <v>23</v>
      </c>
      <c r="N2289" t="s">
        <v>19</v>
      </c>
      <c r="O2289">
        <v>1.8</v>
      </c>
      <c r="P2289">
        <v>0.3</v>
      </c>
    </row>
    <row r="2290" spans="1:16">
      <c r="A2290" s="1">
        <v>41371</v>
      </c>
      <c r="B2290" s="2">
        <v>9.3000000000000007</v>
      </c>
      <c r="C2290" s="2">
        <v>5.3</v>
      </c>
      <c r="D2290" s="2">
        <v>6.4</v>
      </c>
      <c r="E2290" s="2">
        <v>4</v>
      </c>
      <c r="F2290">
        <v>997.2</v>
      </c>
      <c r="G2290">
        <v>994.9</v>
      </c>
      <c r="H2290">
        <v>995.8</v>
      </c>
      <c r="I2290">
        <v>2.2999999999999998</v>
      </c>
      <c r="J2290">
        <v>73</v>
      </c>
      <c r="K2290">
        <v>52</v>
      </c>
      <c r="L2290">
        <v>61</v>
      </c>
      <c r="M2290">
        <v>21</v>
      </c>
      <c r="N2290" t="s">
        <v>14</v>
      </c>
      <c r="O2290">
        <v>3.6</v>
      </c>
    </row>
    <row r="2291" spans="1:16">
      <c r="A2291" s="1">
        <v>41372</v>
      </c>
      <c r="B2291" s="2">
        <v>11.6</v>
      </c>
      <c r="C2291" s="2">
        <v>2.1</v>
      </c>
      <c r="D2291" s="2">
        <v>7.4</v>
      </c>
      <c r="E2291" s="2">
        <v>9.5</v>
      </c>
      <c r="F2291">
        <v>994</v>
      </c>
      <c r="G2291">
        <v>989.5</v>
      </c>
      <c r="H2291">
        <v>991.4</v>
      </c>
      <c r="I2291">
        <v>4.5</v>
      </c>
      <c r="J2291">
        <v>70</v>
      </c>
      <c r="K2291">
        <v>43</v>
      </c>
      <c r="L2291">
        <v>58</v>
      </c>
      <c r="M2291">
        <v>27</v>
      </c>
      <c r="N2291" t="s">
        <v>18</v>
      </c>
      <c r="O2291">
        <v>0.6</v>
      </c>
      <c r="P2291">
        <v>1</v>
      </c>
    </row>
    <row r="2292" spans="1:16">
      <c r="A2292" s="1">
        <v>41373</v>
      </c>
      <c r="B2292" s="2">
        <v>15.6</v>
      </c>
      <c r="C2292" s="2">
        <v>6.1</v>
      </c>
      <c r="D2292" s="2">
        <v>10.8</v>
      </c>
      <c r="E2292" s="2">
        <v>9.5</v>
      </c>
      <c r="F2292">
        <v>988.9</v>
      </c>
      <c r="G2292">
        <v>988.4</v>
      </c>
      <c r="H2292">
        <v>988.7</v>
      </c>
      <c r="I2292">
        <v>0.5</v>
      </c>
      <c r="J2292">
        <v>86</v>
      </c>
      <c r="K2292">
        <v>56</v>
      </c>
      <c r="L2292">
        <v>67</v>
      </c>
      <c r="M2292">
        <v>30</v>
      </c>
      <c r="N2292" t="s">
        <v>26</v>
      </c>
      <c r="O2292">
        <v>0.8</v>
      </c>
      <c r="P2292">
        <v>5.5</v>
      </c>
    </row>
    <row r="2293" spans="1:16">
      <c r="A2293" s="1">
        <v>41374</v>
      </c>
      <c r="B2293" s="2">
        <v>18.3</v>
      </c>
      <c r="C2293" s="2">
        <v>7.5</v>
      </c>
      <c r="D2293" s="2">
        <v>12.1</v>
      </c>
      <c r="E2293" s="2">
        <v>10.8</v>
      </c>
      <c r="F2293">
        <v>993.5</v>
      </c>
      <c r="G2293">
        <v>989.7</v>
      </c>
      <c r="H2293">
        <v>991.1</v>
      </c>
      <c r="I2293">
        <v>3.8</v>
      </c>
      <c r="J2293">
        <v>90</v>
      </c>
      <c r="K2293">
        <v>41</v>
      </c>
      <c r="L2293">
        <v>66</v>
      </c>
      <c r="M2293">
        <v>49</v>
      </c>
      <c r="N2293" t="s">
        <v>28</v>
      </c>
      <c r="O2293">
        <v>1.5</v>
      </c>
    </row>
    <row r="2294" spans="1:16">
      <c r="A2294" s="1">
        <v>41375</v>
      </c>
      <c r="B2294" s="2">
        <v>20</v>
      </c>
      <c r="C2294" s="2">
        <v>6.6</v>
      </c>
      <c r="D2294" s="2">
        <v>13.9</v>
      </c>
      <c r="E2294" s="2">
        <v>13.4</v>
      </c>
      <c r="F2294">
        <v>994.6</v>
      </c>
      <c r="G2294">
        <v>992.4</v>
      </c>
      <c r="H2294">
        <v>993.3</v>
      </c>
      <c r="I2294">
        <v>2.2000000000000002</v>
      </c>
      <c r="J2294">
        <v>85</v>
      </c>
      <c r="K2294">
        <v>37</v>
      </c>
      <c r="L2294">
        <v>59</v>
      </c>
      <c r="M2294">
        <v>48</v>
      </c>
      <c r="N2294" t="s">
        <v>28</v>
      </c>
      <c r="O2294">
        <v>2.2999999999999998</v>
      </c>
    </row>
    <row r="2295" spans="1:16">
      <c r="A2295" s="1">
        <v>41376</v>
      </c>
      <c r="B2295" s="2">
        <v>20</v>
      </c>
      <c r="C2295" s="2">
        <v>12</v>
      </c>
      <c r="D2295" s="2">
        <v>16</v>
      </c>
      <c r="E2295" s="2">
        <v>8</v>
      </c>
      <c r="F2295">
        <v>991.9</v>
      </c>
      <c r="G2295">
        <v>989.3</v>
      </c>
      <c r="H2295">
        <v>990.4</v>
      </c>
      <c r="I2295">
        <v>2.6</v>
      </c>
      <c r="J2295">
        <v>64</v>
      </c>
      <c r="K2295">
        <v>54</v>
      </c>
      <c r="L2295">
        <v>58</v>
      </c>
      <c r="M2295">
        <v>10</v>
      </c>
      <c r="N2295" t="s">
        <v>25</v>
      </c>
      <c r="O2295">
        <v>1.8</v>
      </c>
      <c r="P2295">
        <v>1.9</v>
      </c>
    </row>
    <row r="2296" spans="1:16">
      <c r="A2296" s="1">
        <v>41377</v>
      </c>
      <c r="B2296" s="2">
        <v>18.399999999999999</v>
      </c>
      <c r="C2296" s="2">
        <v>9</v>
      </c>
      <c r="D2296" s="2">
        <v>13.3</v>
      </c>
      <c r="E2296" s="2">
        <v>9.4</v>
      </c>
      <c r="F2296">
        <v>1003.4</v>
      </c>
      <c r="G2296">
        <v>997.6</v>
      </c>
      <c r="H2296">
        <v>1000.7</v>
      </c>
      <c r="I2296">
        <v>5.8</v>
      </c>
      <c r="J2296">
        <v>93</v>
      </c>
      <c r="K2296">
        <v>48</v>
      </c>
      <c r="L2296">
        <v>66</v>
      </c>
      <c r="M2296">
        <v>45</v>
      </c>
      <c r="N2296" t="s">
        <v>27</v>
      </c>
      <c r="O2296">
        <v>0.5</v>
      </c>
    </row>
    <row r="2297" spans="1:16">
      <c r="A2297" s="1">
        <v>41378</v>
      </c>
      <c r="B2297" s="2">
        <v>21.2</v>
      </c>
      <c r="C2297" s="2">
        <v>8.5</v>
      </c>
      <c r="D2297" s="2">
        <v>16</v>
      </c>
      <c r="E2297" s="2">
        <v>12.7</v>
      </c>
      <c r="F2297">
        <v>1008.3</v>
      </c>
      <c r="G2297">
        <v>1006.5</v>
      </c>
      <c r="H2297">
        <v>1007.1</v>
      </c>
      <c r="I2297">
        <v>1.8</v>
      </c>
      <c r="J2297">
        <v>75</v>
      </c>
      <c r="K2297">
        <v>35</v>
      </c>
      <c r="L2297">
        <v>53</v>
      </c>
      <c r="M2297">
        <v>40</v>
      </c>
      <c r="N2297" t="s">
        <v>12</v>
      </c>
      <c r="O2297">
        <v>0.1</v>
      </c>
    </row>
    <row r="2298" spans="1:16">
      <c r="A2298" s="1">
        <v>41379</v>
      </c>
      <c r="B2298" s="2">
        <v>20.9</v>
      </c>
      <c r="C2298" s="2">
        <v>13.2</v>
      </c>
      <c r="D2298" s="2">
        <v>16</v>
      </c>
      <c r="E2298" s="2">
        <v>7.7</v>
      </c>
      <c r="F2298">
        <v>1006.8</v>
      </c>
      <c r="G2298">
        <v>1004.5</v>
      </c>
      <c r="H2298">
        <v>1005.3</v>
      </c>
      <c r="I2298">
        <v>2.2999999999999998</v>
      </c>
      <c r="J2298">
        <v>46</v>
      </c>
      <c r="K2298">
        <v>34</v>
      </c>
      <c r="L2298">
        <v>39</v>
      </c>
      <c r="M2298">
        <v>12</v>
      </c>
      <c r="N2298" t="s">
        <v>16</v>
      </c>
      <c r="O2298">
        <v>0.8</v>
      </c>
    </row>
    <row r="2299" spans="1:16">
      <c r="A2299" s="1">
        <v>41380</v>
      </c>
      <c r="B2299" s="2">
        <v>21.1</v>
      </c>
      <c r="C2299" s="2">
        <v>10.4</v>
      </c>
      <c r="D2299" s="2">
        <v>15.9</v>
      </c>
      <c r="E2299" s="2">
        <v>10.7</v>
      </c>
      <c r="F2299">
        <v>1004.9</v>
      </c>
      <c r="G2299">
        <v>1004</v>
      </c>
      <c r="H2299">
        <v>1004.3</v>
      </c>
      <c r="I2299">
        <v>0.9</v>
      </c>
      <c r="J2299">
        <v>51</v>
      </c>
      <c r="K2299">
        <v>30</v>
      </c>
      <c r="L2299">
        <v>38</v>
      </c>
      <c r="M2299">
        <v>21</v>
      </c>
      <c r="N2299" t="s">
        <v>14</v>
      </c>
      <c r="O2299">
        <v>0.5</v>
      </c>
    </row>
    <row r="2300" spans="1:16">
      <c r="A2300" s="1">
        <v>41381</v>
      </c>
      <c r="B2300" s="2">
        <v>23.2</v>
      </c>
      <c r="C2300" s="2">
        <v>9.6999999999999993</v>
      </c>
      <c r="D2300" s="2">
        <v>17.399999999999999</v>
      </c>
      <c r="E2300" s="2">
        <v>13.5</v>
      </c>
      <c r="F2300">
        <v>1005.2</v>
      </c>
      <c r="G2300">
        <v>1002.7</v>
      </c>
      <c r="H2300">
        <v>1003.8</v>
      </c>
      <c r="I2300">
        <v>2.5</v>
      </c>
      <c r="J2300">
        <v>62</v>
      </c>
      <c r="K2300">
        <v>32</v>
      </c>
      <c r="L2300">
        <v>46</v>
      </c>
      <c r="M2300">
        <v>30</v>
      </c>
      <c r="N2300" t="s">
        <v>18</v>
      </c>
      <c r="O2300">
        <v>0.3</v>
      </c>
    </row>
    <row r="2301" spans="1:16">
      <c r="A2301" s="1">
        <v>41382</v>
      </c>
      <c r="B2301" s="2">
        <v>25.1</v>
      </c>
      <c r="C2301" s="2">
        <v>12</v>
      </c>
      <c r="D2301" s="2">
        <v>19.600000000000001</v>
      </c>
      <c r="E2301" s="2">
        <v>13.1</v>
      </c>
      <c r="F2301">
        <v>1002.1</v>
      </c>
      <c r="G2301">
        <v>998.1</v>
      </c>
      <c r="H2301">
        <v>999.8</v>
      </c>
      <c r="I2301">
        <v>4</v>
      </c>
      <c r="J2301">
        <v>67</v>
      </c>
      <c r="K2301">
        <v>33</v>
      </c>
      <c r="L2301">
        <v>48</v>
      </c>
      <c r="M2301">
        <v>34</v>
      </c>
      <c r="N2301" t="s">
        <v>12</v>
      </c>
      <c r="O2301">
        <v>0.8</v>
      </c>
    </row>
    <row r="2302" spans="1:16">
      <c r="A2302" s="1">
        <v>41383</v>
      </c>
      <c r="B2302" s="2">
        <v>25.3</v>
      </c>
      <c r="C2302" s="2">
        <v>16</v>
      </c>
      <c r="D2302" s="2">
        <v>20.100000000000001</v>
      </c>
      <c r="E2302" s="2">
        <v>9.3000000000000007</v>
      </c>
      <c r="F2302">
        <v>998.5</v>
      </c>
      <c r="G2302">
        <v>996.1</v>
      </c>
      <c r="H2302">
        <v>997.1</v>
      </c>
      <c r="I2302">
        <v>2.4</v>
      </c>
      <c r="J2302">
        <v>43</v>
      </c>
      <c r="K2302">
        <v>27</v>
      </c>
      <c r="L2302">
        <v>34</v>
      </c>
      <c r="M2302">
        <v>16</v>
      </c>
      <c r="N2302" t="s">
        <v>16</v>
      </c>
      <c r="O2302">
        <v>1</v>
      </c>
    </row>
    <row r="2303" spans="1:16">
      <c r="A2303" s="1">
        <v>41384</v>
      </c>
      <c r="B2303" s="2">
        <v>22.1</v>
      </c>
      <c r="C2303" s="2">
        <v>11.7</v>
      </c>
      <c r="D2303" s="2">
        <v>17</v>
      </c>
      <c r="E2303" s="2">
        <v>10.4</v>
      </c>
      <c r="F2303">
        <v>999.3</v>
      </c>
      <c r="G2303">
        <v>998.6</v>
      </c>
      <c r="H2303">
        <v>998.9</v>
      </c>
      <c r="I2303">
        <v>0.7</v>
      </c>
      <c r="J2303">
        <v>83</v>
      </c>
      <c r="K2303">
        <v>40</v>
      </c>
      <c r="L2303">
        <v>60</v>
      </c>
      <c r="M2303">
        <v>43</v>
      </c>
      <c r="N2303" t="s">
        <v>19</v>
      </c>
      <c r="O2303">
        <v>2.2999999999999998</v>
      </c>
    </row>
    <row r="2304" spans="1:16">
      <c r="A2304" s="1">
        <v>41385</v>
      </c>
      <c r="B2304" s="2">
        <v>23.3</v>
      </c>
      <c r="C2304" s="2">
        <v>11.4</v>
      </c>
      <c r="D2304" s="2">
        <v>16.2</v>
      </c>
      <c r="E2304" s="2">
        <v>11.9</v>
      </c>
      <c r="F2304">
        <v>998.9</v>
      </c>
      <c r="G2304">
        <v>995.5</v>
      </c>
      <c r="H2304">
        <v>996.7</v>
      </c>
      <c r="I2304">
        <v>3.4</v>
      </c>
      <c r="J2304">
        <v>82</v>
      </c>
      <c r="K2304">
        <v>43</v>
      </c>
      <c r="L2304">
        <v>68</v>
      </c>
      <c r="M2304">
        <v>39</v>
      </c>
      <c r="N2304" t="s">
        <v>12</v>
      </c>
      <c r="O2304">
        <v>2</v>
      </c>
      <c r="P2304">
        <v>5.5</v>
      </c>
    </row>
    <row r="2305" spans="1:16">
      <c r="A2305" s="1">
        <v>41386</v>
      </c>
      <c r="B2305" s="2">
        <v>17.899999999999999</v>
      </c>
      <c r="C2305" s="2">
        <v>10.9</v>
      </c>
      <c r="D2305" s="2">
        <v>14.2</v>
      </c>
      <c r="E2305" s="2">
        <v>7</v>
      </c>
      <c r="F2305">
        <v>995.5</v>
      </c>
      <c r="G2305">
        <v>994.5</v>
      </c>
      <c r="H2305">
        <v>994.9</v>
      </c>
      <c r="I2305">
        <v>1</v>
      </c>
      <c r="J2305">
        <v>94</v>
      </c>
      <c r="K2305">
        <v>63</v>
      </c>
      <c r="L2305">
        <v>74</v>
      </c>
      <c r="M2305">
        <v>31</v>
      </c>
      <c r="N2305" t="s">
        <v>14</v>
      </c>
      <c r="O2305">
        <v>0.3</v>
      </c>
    </row>
    <row r="2306" spans="1:16">
      <c r="A2306" s="1">
        <v>41387</v>
      </c>
      <c r="B2306" s="2">
        <v>22.2</v>
      </c>
      <c r="C2306" s="2">
        <v>11</v>
      </c>
      <c r="D2306" s="2">
        <v>16.8</v>
      </c>
      <c r="E2306" s="2">
        <v>11.2</v>
      </c>
      <c r="F2306">
        <v>1004.8</v>
      </c>
      <c r="G2306">
        <v>1000.4</v>
      </c>
      <c r="H2306">
        <v>1002.5</v>
      </c>
      <c r="I2306">
        <v>4.4000000000000004</v>
      </c>
      <c r="J2306">
        <v>84</v>
      </c>
      <c r="K2306">
        <v>37</v>
      </c>
      <c r="L2306">
        <v>57</v>
      </c>
      <c r="M2306">
        <v>47</v>
      </c>
      <c r="N2306" t="s">
        <v>28</v>
      </c>
      <c r="O2306">
        <v>1.4</v>
      </c>
    </row>
    <row r="2307" spans="1:16">
      <c r="A2307" s="1">
        <v>41388</v>
      </c>
      <c r="B2307" s="2">
        <v>24.6</v>
      </c>
      <c r="C2307" s="2">
        <v>9.5</v>
      </c>
      <c r="D2307" s="2">
        <v>18.600000000000001</v>
      </c>
      <c r="E2307" s="2">
        <v>15.1</v>
      </c>
      <c r="F2307">
        <v>1008.2</v>
      </c>
      <c r="G2307">
        <v>1006.1</v>
      </c>
      <c r="H2307">
        <v>1007.2</v>
      </c>
      <c r="I2307">
        <v>2.1</v>
      </c>
      <c r="J2307">
        <v>70</v>
      </c>
      <c r="K2307">
        <v>31</v>
      </c>
      <c r="L2307">
        <v>45</v>
      </c>
      <c r="M2307">
        <v>39</v>
      </c>
      <c r="N2307" t="s">
        <v>28</v>
      </c>
      <c r="O2307">
        <v>1.6</v>
      </c>
    </row>
    <row r="2308" spans="1:16">
      <c r="A2308" s="1">
        <v>41389</v>
      </c>
      <c r="B2308" s="2">
        <v>26.7</v>
      </c>
      <c r="C2308" s="2">
        <v>12.6</v>
      </c>
      <c r="D2308" s="2">
        <v>20</v>
      </c>
      <c r="E2308" s="2">
        <v>14.1</v>
      </c>
      <c r="F2308">
        <v>1006.3</v>
      </c>
      <c r="G2308">
        <v>1002.6</v>
      </c>
      <c r="H2308">
        <v>1004.3</v>
      </c>
      <c r="I2308">
        <v>3.7</v>
      </c>
      <c r="J2308">
        <v>53</v>
      </c>
      <c r="K2308">
        <v>30</v>
      </c>
      <c r="L2308">
        <v>44</v>
      </c>
      <c r="M2308">
        <v>23</v>
      </c>
      <c r="N2308" t="s">
        <v>22</v>
      </c>
      <c r="O2308">
        <v>1</v>
      </c>
    </row>
    <row r="2309" spans="1:16">
      <c r="A2309" s="1">
        <v>41390</v>
      </c>
      <c r="B2309" s="2">
        <v>28</v>
      </c>
      <c r="C2309" s="2">
        <v>12.9</v>
      </c>
      <c r="D2309" s="2">
        <v>21.1</v>
      </c>
      <c r="E2309" s="2">
        <v>15.1</v>
      </c>
      <c r="F2309">
        <v>998.9</v>
      </c>
      <c r="G2309">
        <v>991.7</v>
      </c>
      <c r="H2309">
        <v>995</v>
      </c>
      <c r="I2309">
        <v>7.2</v>
      </c>
      <c r="J2309">
        <v>71</v>
      </c>
      <c r="K2309">
        <v>25</v>
      </c>
      <c r="L2309">
        <v>44</v>
      </c>
      <c r="M2309">
        <v>46</v>
      </c>
      <c r="N2309" t="s">
        <v>28</v>
      </c>
      <c r="O2309">
        <v>1</v>
      </c>
    </row>
    <row r="2310" spans="1:16">
      <c r="A2310" s="1">
        <v>41391</v>
      </c>
      <c r="B2310" s="2">
        <v>22.6</v>
      </c>
      <c r="C2310" s="2">
        <v>16.600000000000001</v>
      </c>
      <c r="D2310" s="2">
        <v>18.100000000000001</v>
      </c>
      <c r="E2310" s="2">
        <v>6</v>
      </c>
      <c r="F2310">
        <v>989.2</v>
      </c>
      <c r="G2310">
        <v>987.9</v>
      </c>
      <c r="H2310">
        <v>988.5</v>
      </c>
      <c r="I2310">
        <v>1.3</v>
      </c>
      <c r="J2310">
        <v>74</v>
      </c>
      <c r="K2310">
        <v>48</v>
      </c>
      <c r="L2310">
        <v>62</v>
      </c>
      <c r="M2310">
        <v>26</v>
      </c>
      <c r="N2310" t="s">
        <v>22</v>
      </c>
      <c r="O2310">
        <v>1.9</v>
      </c>
    </row>
    <row r="2311" spans="1:16">
      <c r="A2311" s="1">
        <v>41392</v>
      </c>
      <c r="B2311" s="2">
        <v>24.7</v>
      </c>
      <c r="C2311" s="2">
        <v>14.7</v>
      </c>
      <c r="D2311" s="2">
        <v>19.399999999999999</v>
      </c>
      <c r="E2311" s="2">
        <v>10</v>
      </c>
      <c r="F2311">
        <v>996.7</v>
      </c>
      <c r="G2311">
        <v>991.5</v>
      </c>
      <c r="H2311">
        <v>994.1</v>
      </c>
      <c r="I2311">
        <v>5.2</v>
      </c>
      <c r="J2311">
        <v>76</v>
      </c>
      <c r="K2311">
        <v>44</v>
      </c>
      <c r="L2311">
        <v>58</v>
      </c>
      <c r="M2311">
        <v>32</v>
      </c>
      <c r="N2311" t="s">
        <v>22</v>
      </c>
      <c r="O2311">
        <v>1.1000000000000001</v>
      </c>
    </row>
    <row r="2312" spans="1:16">
      <c r="A2312" s="1">
        <v>41393</v>
      </c>
      <c r="B2312" s="2">
        <v>27.3</v>
      </c>
      <c r="C2312" s="2">
        <v>13.2</v>
      </c>
      <c r="D2312" s="2">
        <v>21.5</v>
      </c>
      <c r="E2312" s="2">
        <v>14.1</v>
      </c>
      <c r="F2312">
        <v>999.5</v>
      </c>
      <c r="G2312">
        <v>998.6</v>
      </c>
      <c r="H2312">
        <v>999.1</v>
      </c>
      <c r="I2312">
        <v>0.9</v>
      </c>
      <c r="J2312">
        <v>73</v>
      </c>
      <c r="K2312">
        <v>35</v>
      </c>
      <c r="L2312">
        <v>50</v>
      </c>
      <c r="M2312">
        <v>38</v>
      </c>
      <c r="N2312" t="s">
        <v>22</v>
      </c>
      <c r="O2312">
        <v>0.8</v>
      </c>
    </row>
    <row r="2313" spans="1:16">
      <c r="A2313" s="1">
        <v>41394</v>
      </c>
      <c r="B2313" s="2">
        <v>29</v>
      </c>
      <c r="C2313" s="2">
        <v>15.8</v>
      </c>
      <c r="D2313" s="2">
        <v>22.6</v>
      </c>
      <c r="E2313" s="2">
        <v>13.2</v>
      </c>
      <c r="F2313">
        <v>1000</v>
      </c>
      <c r="G2313">
        <v>998</v>
      </c>
      <c r="H2313">
        <v>998.9</v>
      </c>
      <c r="I2313">
        <v>2</v>
      </c>
      <c r="J2313">
        <v>70</v>
      </c>
      <c r="K2313">
        <v>32</v>
      </c>
      <c r="L2313">
        <v>49</v>
      </c>
      <c r="M2313">
        <v>38</v>
      </c>
      <c r="N2313" t="s">
        <v>24</v>
      </c>
      <c r="O2313">
        <v>0.8</v>
      </c>
    </row>
    <row r="2314" spans="1:16">
      <c r="A2314" s="1">
        <v>41395</v>
      </c>
      <c r="B2314" s="2">
        <v>29.5</v>
      </c>
      <c r="C2314" s="2">
        <v>16.8</v>
      </c>
      <c r="D2314" s="2">
        <v>24.4</v>
      </c>
      <c r="E2314" s="2">
        <v>12.7</v>
      </c>
      <c r="F2314">
        <v>1000.5</v>
      </c>
      <c r="G2314">
        <v>997.3</v>
      </c>
      <c r="H2314">
        <v>998.7</v>
      </c>
      <c r="I2314">
        <v>3.2</v>
      </c>
      <c r="J2314">
        <v>66</v>
      </c>
      <c r="K2314">
        <v>32</v>
      </c>
      <c r="L2314">
        <v>47</v>
      </c>
      <c r="M2314">
        <v>34</v>
      </c>
      <c r="N2314" t="s">
        <v>19</v>
      </c>
      <c r="O2314">
        <v>1</v>
      </c>
      <c r="P2314">
        <v>2</v>
      </c>
    </row>
    <row r="2315" spans="1:16">
      <c r="A2315" s="1">
        <v>41396</v>
      </c>
      <c r="B2315" s="2">
        <v>25.3</v>
      </c>
      <c r="C2315" s="2">
        <v>19</v>
      </c>
      <c r="D2315" s="2">
        <v>21.2</v>
      </c>
      <c r="E2315" s="2">
        <v>6.3</v>
      </c>
      <c r="F2315">
        <v>994.8</v>
      </c>
      <c r="G2315">
        <v>993.2</v>
      </c>
      <c r="H2315">
        <v>994.2</v>
      </c>
      <c r="I2315">
        <v>1.6</v>
      </c>
      <c r="J2315">
        <v>79</v>
      </c>
      <c r="K2315">
        <v>60</v>
      </c>
      <c r="L2315">
        <v>67</v>
      </c>
      <c r="M2315">
        <v>19</v>
      </c>
      <c r="N2315" t="s">
        <v>21</v>
      </c>
      <c r="O2315">
        <v>0.3</v>
      </c>
      <c r="P2315">
        <v>26.4</v>
      </c>
    </row>
    <row r="2316" spans="1:16">
      <c r="A2316" s="1">
        <v>41397</v>
      </c>
      <c r="B2316" s="2">
        <v>26</v>
      </c>
      <c r="C2316" s="2">
        <v>15.2</v>
      </c>
      <c r="D2316" s="2">
        <v>20.399999999999999</v>
      </c>
      <c r="E2316" s="2">
        <v>10.8</v>
      </c>
      <c r="F2316">
        <v>993</v>
      </c>
      <c r="G2316">
        <v>992</v>
      </c>
      <c r="H2316">
        <v>992.4</v>
      </c>
      <c r="I2316">
        <v>1</v>
      </c>
      <c r="J2316">
        <v>90</v>
      </c>
      <c r="K2316">
        <v>47</v>
      </c>
      <c r="L2316">
        <v>66</v>
      </c>
      <c r="M2316">
        <v>43</v>
      </c>
      <c r="N2316" t="s">
        <v>28</v>
      </c>
      <c r="O2316">
        <v>0.9</v>
      </c>
    </row>
    <row r="2317" spans="1:16">
      <c r="A2317" s="1">
        <v>41398</v>
      </c>
      <c r="B2317" s="2">
        <v>24.8</v>
      </c>
      <c r="C2317" s="2">
        <v>14.6</v>
      </c>
      <c r="D2317" s="2">
        <v>20.6</v>
      </c>
      <c r="E2317" s="2">
        <v>10.199999999999999</v>
      </c>
      <c r="F2317">
        <v>996.8</v>
      </c>
      <c r="G2317">
        <v>996.2</v>
      </c>
      <c r="H2317">
        <v>996.6</v>
      </c>
      <c r="I2317">
        <v>0.6</v>
      </c>
      <c r="J2317">
        <v>72</v>
      </c>
      <c r="K2317">
        <v>52</v>
      </c>
      <c r="L2317">
        <v>61</v>
      </c>
      <c r="M2317">
        <v>20</v>
      </c>
      <c r="N2317" t="s">
        <v>19</v>
      </c>
      <c r="O2317">
        <v>2.4</v>
      </c>
      <c r="P2317">
        <v>10.6</v>
      </c>
    </row>
    <row r="2318" spans="1:16">
      <c r="A2318" s="1">
        <v>41399</v>
      </c>
      <c r="B2318" s="2">
        <v>21</v>
      </c>
      <c r="C2318" s="2">
        <v>14.5</v>
      </c>
      <c r="D2318" s="2">
        <v>15.5</v>
      </c>
      <c r="E2318" s="2">
        <v>6.5</v>
      </c>
      <c r="F2318">
        <v>1000.9</v>
      </c>
      <c r="G2318">
        <v>1000.1</v>
      </c>
      <c r="H2318">
        <v>1000.4</v>
      </c>
      <c r="I2318">
        <v>0.8</v>
      </c>
      <c r="J2318">
        <v>91</v>
      </c>
      <c r="K2318">
        <v>73</v>
      </c>
      <c r="L2318">
        <v>83</v>
      </c>
      <c r="M2318">
        <v>18</v>
      </c>
      <c r="N2318" t="s">
        <v>17</v>
      </c>
      <c r="O2318">
        <v>1.1000000000000001</v>
      </c>
      <c r="P2318">
        <v>11.3</v>
      </c>
    </row>
    <row r="2319" spans="1:16">
      <c r="A2319" s="1">
        <v>41400</v>
      </c>
      <c r="B2319" s="2">
        <v>20.2</v>
      </c>
      <c r="C2319" s="2">
        <v>13.9</v>
      </c>
      <c r="D2319" s="2">
        <v>17.7</v>
      </c>
      <c r="E2319" s="2">
        <v>6.3</v>
      </c>
      <c r="F2319">
        <v>998.7</v>
      </c>
      <c r="G2319">
        <v>995.4</v>
      </c>
      <c r="H2319">
        <v>997.2</v>
      </c>
      <c r="I2319">
        <v>3.3</v>
      </c>
      <c r="J2319">
        <v>90</v>
      </c>
      <c r="K2319">
        <v>81</v>
      </c>
      <c r="L2319">
        <v>85</v>
      </c>
      <c r="M2319">
        <v>9</v>
      </c>
      <c r="N2319" t="s">
        <v>16</v>
      </c>
      <c r="O2319">
        <v>1</v>
      </c>
      <c r="P2319">
        <v>6.6</v>
      </c>
    </row>
    <row r="2320" spans="1:16">
      <c r="A2320" s="1">
        <v>41401</v>
      </c>
      <c r="B2320" s="2">
        <v>23.2</v>
      </c>
      <c r="C2320" s="2">
        <v>15.5</v>
      </c>
      <c r="D2320" s="2">
        <v>17.399999999999999</v>
      </c>
      <c r="E2320" s="2">
        <v>7.7</v>
      </c>
      <c r="F2320">
        <v>994.7</v>
      </c>
      <c r="G2320">
        <v>994.4</v>
      </c>
      <c r="H2320">
        <v>994.6</v>
      </c>
      <c r="I2320">
        <v>0.3</v>
      </c>
      <c r="J2320">
        <v>88</v>
      </c>
      <c r="K2320">
        <v>63</v>
      </c>
      <c r="L2320">
        <v>79</v>
      </c>
      <c r="M2320">
        <v>25</v>
      </c>
      <c r="N2320" t="s">
        <v>19</v>
      </c>
      <c r="O2320">
        <v>1.3</v>
      </c>
      <c r="P2320">
        <v>0.4</v>
      </c>
    </row>
    <row r="2321" spans="1:16">
      <c r="A2321" s="1">
        <v>41402</v>
      </c>
      <c r="B2321" s="2">
        <v>24.3</v>
      </c>
      <c r="C2321" s="2">
        <v>12.6</v>
      </c>
      <c r="D2321" s="2">
        <v>19.2</v>
      </c>
      <c r="E2321" s="2">
        <v>11.7</v>
      </c>
      <c r="F2321">
        <v>995.9</v>
      </c>
      <c r="G2321">
        <v>994.8</v>
      </c>
      <c r="H2321">
        <v>995.5</v>
      </c>
      <c r="I2321">
        <v>1.1000000000000001</v>
      </c>
      <c r="J2321">
        <v>93</v>
      </c>
      <c r="K2321">
        <v>54</v>
      </c>
      <c r="L2321">
        <v>72</v>
      </c>
      <c r="M2321">
        <v>39</v>
      </c>
      <c r="N2321" t="s">
        <v>19</v>
      </c>
      <c r="O2321">
        <v>0.9</v>
      </c>
    </row>
    <row r="2322" spans="1:16">
      <c r="A2322" s="1">
        <v>41403</v>
      </c>
      <c r="B2322" s="2">
        <v>25.5</v>
      </c>
      <c r="C2322" s="2">
        <v>15</v>
      </c>
      <c r="D2322" s="2">
        <v>20</v>
      </c>
      <c r="E2322" s="2">
        <v>10.5</v>
      </c>
      <c r="F2322">
        <v>996.7</v>
      </c>
      <c r="G2322">
        <v>995.7</v>
      </c>
      <c r="H2322">
        <v>996.2</v>
      </c>
      <c r="I2322">
        <v>1</v>
      </c>
      <c r="J2322">
        <v>86</v>
      </c>
      <c r="K2322">
        <v>51</v>
      </c>
      <c r="L2322">
        <v>65</v>
      </c>
      <c r="M2322">
        <v>35</v>
      </c>
      <c r="N2322" t="s">
        <v>16</v>
      </c>
      <c r="O2322">
        <v>0.3</v>
      </c>
    </row>
    <row r="2323" spans="1:16">
      <c r="A2323" s="1">
        <v>41404</v>
      </c>
      <c r="B2323" s="2">
        <v>25.9</v>
      </c>
      <c r="C2323" s="2">
        <v>14.3</v>
      </c>
      <c r="D2323" s="2">
        <v>19.8</v>
      </c>
      <c r="E2323" s="2">
        <v>11.6</v>
      </c>
      <c r="F2323">
        <v>993.9</v>
      </c>
      <c r="G2323">
        <v>991.4</v>
      </c>
      <c r="H2323">
        <v>992.5</v>
      </c>
      <c r="I2323">
        <v>2.5</v>
      </c>
      <c r="J2323">
        <v>76</v>
      </c>
      <c r="K2323">
        <v>50</v>
      </c>
      <c r="L2323">
        <v>66</v>
      </c>
      <c r="M2323">
        <v>26</v>
      </c>
      <c r="N2323" t="s">
        <v>28</v>
      </c>
      <c r="O2323">
        <v>0.8</v>
      </c>
      <c r="P2323">
        <v>2.5</v>
      </c>
    </row>
    <row r="2324" spans="1:16">
      <c r="A2324" s="1">
        <v>41405</v>
      </c>
      <c r="B2324" s="2">
        <v>19.5</v>
      </c>
      <c r="C2324" s="2">
        <v>13.8</v>
      </c>
      <c r="D2324" s="2">
        <v>14.8</v>
      </c>
      <c r="E2324" s="2">
        <v>5.7</v>
      </c>
      <c r="F2324">
        <v>992.9</v>
      </c>
      <c r="G2324">
        <v>992.2</v>
      </c>
      <c r="H2324">
        <v>992.6</v>
      </c>
      <c r="I2324">
        <v>0.7</v>
      </c>
      <c r="J2324">
        <v>86</v>
      </c>
      <c r="K2324">
        <v>80</v>
      </c>
      <c r="L2324">
        <v>83</v>
      </c>
      <c r="M2324">
        <v>6</v>
      </c>
      <c r="N2324" t="s">
        <v>23</v>
      </c>
      <c r="O2324">
        <v>0.8</v>
      </c>
      <c r="P2324">
        <v>1.7</v>
      </c>
    </row>
    <row r="2325" spans="1:16">
      <c r="A2325" s="1">
        <v>41406</v>
      </c>
      <c r="B2325" s="2">
        <v>19.2</v>
      </c>
      <c r="C2325" s="2">
        <v>13</v>
      </c>
      <c r="D2325" s="2">
        <v>15.8</v>
      </c>
      <c r="E2325" s="2">
        <v>6.2</v>
      </c>
      <c r="F2325">
        <v>993</v>
      </c>
      <c r="G2325">
        <v>991.8</v>
      </c>
      <c r="H2325">
        <v>992.5</v>
      </c>
      <c r="I2325">
        <v>1.2</v>
      </c>
      <c r="J2325">
        <v>85</v>
      </c>
      <c r="K2325">
        <v>50</v>
      </c>
      <c r="L2325">
        <v>69</v>
      </c>
      <c r="M2325">
        <v>35</v>
      </c>
      <c r="N2325" t="s">
        <v>14</v>
      </c>
      <c r="O2325">
        <v>1</v>
      </c>
      <c r="P2325">
        <v>18</v>
      </c>
    </row>
    <row r="2326" spans="1:16">
      <c r="A2326" s="1">
        <v>41407</v>
      </c>
      <c r="B2326" s="2">
        <v>20.2</v>
      </c>
      <c r="C2326" s="2">
        <v>10.7</v>
      </c>
      <c r="D2326" s="2">
        <v>14.9</v>
      </c>
      <c r="E2326" s="2">
        <v>9.5</v>
      </c>
      <c r="F2326">
        <v>997.1</v>
      </c>
      <c r="G2326">
        <v>996</v>
      </c>
      <c r="H2326">
        <v>996.4</v>
      </c>
      <c r="I2326">
        <v>1.1000000000000001</v>
      </c>
      <c r="J2326">
        <v>76</v>
      </c>
      <c r="K2326">
        <v>30</v>
      </c>
      <c r="L2326">
        <v>53</v>
      </c>
      <c r="M2326">
        <v>46</v>
      </c>
      <c r="N2326" t="s">
        <v>17</v>
      </c>
      <c r="O2326">
        <v>0.8</v>
      </c>
    </row>
    <row r="2327" spans="1:16">
      <c r="A2327" s="1">
        <v>41408</v>
      </c>
      <c r="B2327" s="2">
        <v>22.4</v>
      </c>
      <c r="C2327" s="2">
        <v>11</v>
      </c>
      <c r="D2327" s="2">
        <v>17</v>
      </c>
      <c r="E2327" s="2">
        <v>11.4</v>
      </c>
      <c r="F2327">
        <v>997.2</v>
      </c>
      <c r="G2327">
        <v>992.6</v>
      </c>
      <c r="H2327">
        <v>994.9</v>
      </c>
      <c r="I2327">
        <v>4.5999999999999996</v>
      </c>
      <c r="J2327">
        <v>62</v>
      </c>
      <c r="K2327">
        <v>40</v>
      </c>
      <c r="L2327">
        <v>51</v>
      </c>
      <c r="M2327">
        <v>22</v>
      </c>
      <c r="N2327" t="s">
        <v>16</v>
      </c>
      <c r="O2327">
        <v>1</v>
      </c>
    </row>
    <row r="2328" spans="1:16">
      <c r="A2328" s="1">
        <v>41409</v>
      </c>
      <c r="B2328" s="2">
        <v>25.6</v>
      </c>
      <c r="C2328" s="2">
        <v>12.4</v>
      </c>
      <c r="D2328" s="2">
        <v>19.899999999999999</v>
      </c>
      <c r="E2328" s="2">
        <v>13.2</v>
      </c>
      <c r="F2328">
        <v>991.2</v>
      </c>
      <c r="G2328">
        <v>988.1</v>
      </c>
      <c r="H2328">
        <v>989.2</v>
      </c>
      <c r="I2328">
        <v>3.1</v>
      </c>
      <c r="J2328">
        <v>71</v>
      </c>
      <c r="K2328">
        <v>37</v>
      </c>
      <c r="L2328">
        <v>53</v>
      </c>
      <c r="M2328">
        <v>34</v>
      </c>
      <c r="N2328" t="s">
        <v>20</v>
      </c>
      <c r="O2328">
        <v>0.8</v>
      </c>
    </row>
    <row r="2329" spans="1:16">
      <c r="A2329" s="1">
        <v>41410</v>
      </c>
      <c r="B2329" s="2">
        <v>22.1</v>
      </c>
      <c r="C2329" s="2">
        <v>14.6</v>
      </c>
      <c r="D2329" s="2">
        <v>16.5</v>
      </c>
      <c r="E2329" s="2">
        <v>7.5</v>
      </c>
      <c r="F2329">
        <v>987.1</v>
      </c>
      <c r="G2329">
        <v>985.5</v>
      </c>
      <c r="H2329">
        <v>986.3</v>
      </c>
      <c r="I2329">
        <v>1.6</v>
      </c>
      <c r="J2329">
        <v>85</v>
      </c>
      <c r="K2329">
        <v>67</v>
      </c>
      <c r="L2329">
        <v>74</v>
      </c>
      <c r="M2329">
        <v>18</v>
      </c>
      <c r="N2329" t="s">
        <v>17</v>
      </c>
      <c r="O2329">
        <v>0.6</v>
      </c>
      <c r="P2329">
        <v>2</v>
      </c>
    </row>
    <row r="2330" spans="1:16">
      <c r="A2330" s="1">
        <v>41411</v>
      </c>
      <c r="B2330" s="2">
        <v>19.600000000000001</v>
      </c>
      <c r="C2330" s="2">
        <v>13.5</v>
      </c>
      <c r="D2330" s="2">
        <v>15.1</v>
      </c>
      <c r="E2330" s="2">
        <v>6.1</v>
      </c>
      <c r="F2330">
        <v>987.8</v>
      </c>
      <c r="G2330">
        <v>984.5</v>
      </c>
      <c r="H2330">
        <v>985.6</v>
      </c>
      <c r="I2330">
        <v>3.3</v>
      </c>
      <c r="J2330">
        <v>90</v>
      </c>
      <c r="K2330">
        <v>82</v>
      </c>
      <c r="L2330">
        <v>85</v>
      </c>
      <c r="M2330">
        <v>8</v>
      </c>
      <c r="N2330" t="s">
        <v>17</v>
      </c>
      <c r="O2330">
        <v>0.7</v>
      </c>
      <c r="P2330">
        <v>5</v>
      </c>
    </row>
    <row r="2331" spans="1:16">
      <c r="A2331" s="1">
        <v>41412</v>
      </c>
      <c r="B2331" s="2">
        <v>22.6</v>
      </c>
      <c r="C2331" s="2">
        <v>10.7</v>
      </c>
      <c r="D2331" s="2">
        <v>17.8</v>
      </c>
      <c r="E2331" s="2">
        <v>11.9</v>
      </c>
      <c r="F2331">
        <v>995.5</v>
      </c>
      <c r="G2331">
        <v>993.5</v>
      </c>
      <c r="H2331">
        <v>994.7</v>
      </c>
      <c r="I2331">
        <v>2</v>
      </c>
      <c r="J2331">
        <v>77</v>
      </c>
      <c r="K2331">
        <v>44</v>
      </c>
      <c r="L2331">
        <v>59</v>
      </c>
      <c r="M2331">
        <v>33</v>
      </c>
      <c r="N2331" t="s">
        <v>22</v>
      </c>
      <c r="O2331">
        <v>1.5</v>
      </c>
    </row>
    <row r="2332" spans="1:16">
      <c r="A2332" s="1">
        <v>41413</v>
      </c>
      <c r="B2332" s="2">
        <v>25.8</v>
      </c>
      <c r="C2332" s="2">
        <v>11.8</v>
      </c>
      <c r="D2332" s="2">
        <v>18.600000000000001</v>
      </c>
      <c r="E2332" s="2">
        <v>14</v>
      </c>
      <c r="F2332">
        <v>992.6</v>
      </c>
      <c r="G2332">
        <v>988.8</v>
      </c>
      <c r="H2332">
        <v>991.1</v>
      </c>
      <c r="I2332">
        <v>3.8</v>
      </c>
      <c r="J2332">
        <v>66</v>
      </c>
      <c r="K2332">
        <v>32</v>
      </c>
      <c r="L2332">
        <v>54</v>
      </c>
      <c r="M2332">
        <v>34</v>
      </c>
      <c r="N2332" t="s">
        <v>18</v>
      </c>
      <c r="O2332">
        <v>0.6</v>
      </c>
      <c r="P2332">
        <v>1.1000000000000001</v>
      </c>
    </row>
    <row r="2333" spans="1:16">
      <c r="A2333" s="1">
        <v>41414</v>
      </c>
      <c r="B2333" s="2">
        <v>22.9</v>
      </c>
      <c r="C2333" s="2">
        <v>11.7</v>
      </c>
      <c r="D2333" s="2">
        <v>17.100000000000001</v>
      </c>
      <c r="E2333" s="2">
        <v>11.2</v>
      </c>
      <c r="F2333">
        <v>996.1</v>
      </c>
      <c r="G2333">
        <v>994.9</v>
      </c>
      <c r="H2333">
        <v>995.4</v>
      </c>
      <c r="I2333">
        <v>1.2</v>
      </c>
      <c r="J2333">
        <v>79</v>
      </c>
      <c r="K2333">
        <v>60</v>
      </c>
      <c r="L2333">
        <v>53</v>
      </c>
      <c r="M2333">
        <v>19</v>
      </c>
      <c r="N2333" t="s">
        <v>28</v>
      </c>
      <c r="O2333">
        <v>2.2999999999999998</v>
      </c>
      <c r="P2333">
        <v>1.4</v>
      </c>
    </row>
    <row r="2334" spans="1:16">
      <c r="A2334" s="1">
        <v>41415</v>
      </c>
      <c r="B2334" s="2">
        <v>21</v>
      </c>
      <c r="C2334" s="2">
        <v>11.5</v>
      </c>
      <c r="D2334" s="2">
        <v>16.3</v>
      </c>
      <c r="E2334" s="2">
        <v>9.5</v>
      </c>
      <c r="F2334">
        <v>995.7</v>
      </c>
      <c r="G2334">
        <v>991.7</v>
      </c>
      <c r="H2334">
        <v>993.7</v>
      </c>
      <c r="I2334">
        <v>4</v>
      </c>
      <c r="J2334">
        <v>90</v>
      </c>
      <c r="K2334">
        <v>47</v>
      </c>
      <c r="L2334">
        <v>55</v>
      </c>
      <c r="M2334">
        <v>43</v>
      </c>
      <c r="N2334" t="s">
        <v>28</v>
      </c>
      <c r="O2334">
        <v>1.4</v>
      </c>
    </row>
    <row r="2335" spans="1:16">
      <c r="A2335" s="1">
        <v>41416</v>
      </c>
      <c r="B2335" s="2">
        <v>23</v>
      </c>
      <c r="C2335" s="2">
        <v>10.5</v>
      </c>
      <c r="D2335" s="2">
        <v>17.8</v>
      </c>
      <c r="E2335" s="2">
        <v>12.5</v>
      </c>
      <c r="F2335">
        <v>988.8</v>
      </c>
      <c r="G2335">
        <v>985.5</v>
      </c>
      <c r="H2335">
        <v>987.1</v>
      </c>
      <c r="I2335">
        <v>3.3</v>
      </c>
      <c r="J2335">
        <v>72</v>
      </c>
      <c r="K2335">
        <v>52</v>
      </c>
      <c r="L2335">
        <v>54</v>
      </c>
      <c r="M2335">
        <v>20</v>
      </c>
      <c r="N2335" t="s">
        <v>18</v>
      </c>
      <c r="O2335">
        <v>0.7</v>
      </c>
    </row>
    <row r="2336" spans="1:16">
      <c r="A2336" s="1">
        <v>41417</v>
      </c>
      <c r="B2336" s="2">
        <v>18.100000000000001</v>
      </c>
      <c r="C2336" s="2">
        <v>12.1</v>
      </c>
      <c r="D2336" s="2">
        <v>14.1</v>
      </c>
      <c r="E2336" s="2">
        <v>6</v>
      </c>
      <c r="F2336">
        <v>985.9</v>
      </c>
      <c r="G2336">
        <v>984.6</v>
      </c>
      <c r="H2336">
        <v>985.4</v>
      </c>
      <c r="I2336">
        <v>1.3</v>
      </c>
      <c r="J2336">
        <v>91</v>
      </c>
      <c r="K2336">
        <v>73</v>
      </c>
      <c r="L2336">
        <v>50</v>
      </c>
      <c r="M2336">
        <v>18</v>
      </c>
      <c r="N2336" t="s">
        <v>19</v>
      </c>
      <c r="O2336">
        <v>2.5</v>
      </c>
    </row>
    <row r="2337" spans="1:16">
      <c r="A2337" s="1">
        <v>41418</v>
      </c>
      <c r="B2337" s="2">
        <v>17.3</v>
      </c>
      <c r="C2337" s="2">
        <v>11.2</v>
      </c>
      <c r="D2337" s="2">
        <v>12.9</v>
      </c>
      <c r="E2337" s="2">
        <v>6.1</v>
      </c>
      <c r="F2337">
        <v>988.4</v>
      </c>
      <c r="G2337">
        <v>986.8</v>
      </c>
      <c r="H2337">
        <v>987.4</v>
      </c>
      <c r="I2337">
        <v>1.6</v>
      </c>
      <c r="J2337">
        <v>90</v>
      </c>
      <c r="K2337">
        <v>81</v>
      </c>
      <c r="L2337">
        <v>62</v>
      </c>
      <c r="M2337">
        <v>9</v>
      </c>
      <c r="N2337" t="s">
        <v>16</v>
      </c>
      <c r="O2337">
        <v>0.7</v>
      </c>
      <c r="P2337">
        <v>1.1000000000000001</v>
      </c>
    </row>
    <row r="2338" spans="1:16">
      <c r="A2338" s="1">
        <v>41419</v>
      </c>
      <c r="B2338" s="2">
        <v>17.3</v>
      </c>
      <c r="C2338" s="2">
        <v>8.9</v>
      </c>
      <c r="D2338" s="2">
        <v>11.2</v>
      </c>
      <c r="E2338" s="2">
        <v>8.4</v>
      </c>
      <c r="F2338">
        <v>989.5</v>
      </c>
      <c r="G2338">
        <v>989.2</v>
      </c>
      <c r="H2338">
        <v>989.3</v>
      </c>
      <c r="I2338">
        <v>0.3</v>
      </c>
      <c r="J2338">
        <v>88</v>
      </c>
      <c r="K2338">
        <v>63</v>
      </c>
      <c r="L2338">
        <v>81</v>
      </c>
      <c r="M2338">
        <v>25</v>
      </c>
      <c r="N2338" t="s">
        <v>20</v>
      </c>
      <c r="O2338">
        <v>0.9</v>
      </c>
      <c r="P2338">
        <v>15</v>
      </c>
    </row>
    <row r="2339" spans="1:16">
      <c r="A2339" s="1">
        <v>41420</v>
      </c>
      <c r="B2339" s="2">
        <v>17.3</v>
      </c>
      <c r="C2339" s="2">
        <v>8</v>
      </c>
      <c r="D2339" s="2">
        <v>11.6</v>
      </c>
      <c r="E2339" s="2">
        <v>9.3000000000000007</v>
      </c>
      <c r="F2339">
        <v>991.2</v>
      </c>
      <c r="G2339">
        <v>989.8</v>
      </c>
      <c r="H2339">
        <v>990.5</v>
      </c>
      <c r="I2339">
        <v>1.4</v>
      </c>
      <c r="J2339">
        <v>93</v>
      </c>
      <c r="K2339">
        <v>54</v>
      </c>
      <c r="L2339">
        <v>79</v>
      </c>
      <c r="M2339">
        <v>39</v>
      </c>
      <c r="N2339" t="s">
        <v>25</v>
      </c>
      <c r="O2339">
        <v>0.8</v>
      </c>
      <c r="P2339">
        <v>9.6</v>
      </c>
    </row>
    <row r="2340" spans="1:16">
      <c r="A2340" s="1">
        <v>41421</v>
      </c>
      <c r="B2340" s="2">
        <v>21.2</v>
      </c>
      <c r="C2340" s="2">
        <v>9.9</v>
      </c>
      <c r="D2340" s="2">
        <v>14.8</v>
      </c>
      <c r="E2340" s="2">
        <v>11.3</v>
      </c>
      <c r="F2340">
        <v>991</v>
      </c>
      <c r="G2340">
        <v>990.4</v>
      </c>
      <c r="H2340">
        <v>990.8</v>
      </c>
      <c r="I2340">
        <v>0.6</v>
      </c>
      <c r="J2340">
        <v>86</v>
      </c>
      <c r="K2340">
        <v>51</v>
      </c>
      <c r="L2340">
        <v>63</v>
      </c>
      <c r="M2340">
        <v>35</v>
      </c>
      <c r="N2340" t="s">
        <v>28</v>
      </c>
      <c r="O2340">
        <v>2</v>
      </c>
    </row>
    <row r="2341" spans="1:16">
      <c r="A2341" s="1">
        <v>41422</v>
      </c>
      <c r="B2341" s="2">
        <v>19.899999999999999</v>
      </c>
      <c r="C2341" s="2">
        <v>11.1</v>
      </c>
      <c r="D2341" s="2">
        <v>15.7</v>
      </c>
      <c r="E2341" s="2">
        <v>8.8000000000000007</v>
      </c>
      <c r="F2341">
        <v>990.8</v>
      </c>
      <c r="G2341">
        <v>986.4</v>
      </c>
      <c r="H2341">
        <v>988.7</v>
      </c>
      <c r="I2341">
        <v>4.4000000000000004</v>
      </c>
      <c r="J2341">
        <v>76</v>
      </c>
      <c r="K2341">
        <v>50</v>
      </c>
      <c r="L2341">
        <v>66</v>
      </c>
      <c r="M2341">
        <v>26</v>
      </c>
      <c r="N2341" t="s">
        <v>24</v>
      </c>
      <c r="O2341">
        <v>1.8</v>
      </c>
    </row>
    <row r="2342" spans="1:16">
      <c r="A2342" s="1">
        <v>41423</v>
      </c>
      <c r="B2342" s="2">
        <v>24.8</v>
      </c>
      <c r="C2342" s="2">
        <v>12.7</v>
      </c>
      <c r="D2342" s="2">
        <v>18.5</v>
      </c>
      <c r="E2342" s="2">
        <v>12.1</v>
      </c>
      <c r="F2342">
        <v>984</v>
      </c>
      <c r="G2342">
        <v>982</v>
      </c>
      <c r="H2342">
        <v>983.2</v>
      </c>
      <c r="I2342">
        <v>2</v>
      </c>
      <c r="J2342">
        <v>86</v>
      </c>
      <c r="K2342">
        <v>80</v>
      </c>
      <c r="L2342">
        <v>57</v>
      </c>
      <c r="M2342">
        <v>6</v>
      </c>
      <c r="N2342" t="s">
        <v>24</v>
      </c>
      <c r="O2342">
        <v>1.4</v>
      </c>
      <c r="P2342">
        <v>2.7</v>
      </c>
    </row>
    <row r="2343" spans="1:16">
      <c r="A2343" s="1">
        <v>41424</v>
      </c>
      <c r="B2343" s="2">
        <v>18.600000000000001</v>
      </c>
      <c r="C2343" s="2">
        <v>10.9</v>
      </c>
      <c r="D2343" s="2">
        <v>12.2</v>
      </c>
      <c r="E2343" s="2">
        <v>7.7</v>
      </c>
      <c r="F2343">
        <v>983.5</v>
      </c>
      <c r="G2343">
        <v>982.8</v>
      </c>
      <c r="H2343">
        <v>983.2</v>
      </c>
      <c r="I2343">
        <v>0.7</v>
      </c>
      <c r="J2343">
        <v>85</v>
      </c>
      <c r="K2343">
        <v>50</v>
      </c>
      <c r="L2343">
        <v>86</v>
      </c>
      <c r="M2343">
        <v>35</v>
      </c>
      <c r="N2343" t="s">
        <v>26</v>
      </c>
      <c r="O2343">
        <v>0.6</v>
      </c>
      <c r="P2343">
        <v>12.1</v>
      </c>
    </row>
    <row r="2344" spans="1:16">
      <c r="A2344" s="1">
        <v>41425</v>
      </c>
      <c r="B2344" s="2">
        <v>15.3</v>
      </c>
      <c r="C2344" s="2">
        <v>10.3</v>
      </c>
      <c r="D2344" s="2">
        <v>11.7</v>
      </c>
      <c r="E2344" s="2">
        <v>5</v>
      </c>
      <c r="F2344">
        <v>983.4</v>
      </c>
      <c r="G2344">
        <v>981.2</v>
      </c>
      <c r="H2344">
        <v>982.4</v>
      </c>
      <c r="I2344">
        <v>2.2000000000000002</v>
      </c>
      <c r="J2344">
        <v>76</v>
      </c>
      <c r="K2344">
        <v>30</v>
      </c>
      <c r="L2344">
        <v>90</v>
      </c>
      <c r="M2344">
        <v>46</v>
      </c>
      <c r="N2344" t="s">
        <v>28</v>
      </c>
      <c r="O2344">
        <v>1.3</v>
      </c>
      <c r="P2344">
        <v>8.3000000000000007</v>
      </c>
    </row>
    <row r="2345" spans="1:16">
      <c r="A2345" s="1">
        <v>41426</v>
      </c>
      <c r="B2345" s="2">
        <v>18.3</v>
      </c>
      <c r="C2345" s="2">
        <v>10.4</v>
      </c>
      <c r="D2345" s="2">
        <v>13.3</v>
      </c>
      <c r="E2345" s="2">
        <v>7.9</v>
      </c>
      <c r="F2345">
        <v>988.1</v>
      </c>
      <c r="G2345">
        <v>985.7</v>
      </c>
      <c r="H2345">
        <v>987.1</v>
      </c>
      <c r="I2345">
        <v>2.4</v>
      </c>
      <c r="J2345">
        <v>89</v>
      </c>
      <c r="K2345">
        <v>56</v>
      </c>
      <c r="L2345">
        <v>77</v>
      </c>
      <c r="M2345">
        <v>33</v>
      </c>
      <c r="N2345" t="s">
        <v>23</v>
      </c>
      <c r="O2345">
        <v>0.6</v>
      </c>
    </row>
    <row r="2346" spans="1:16">
      <c r="A2346" s="1">
        <v>41427</v>
      </c>
      <c r="B2346" s="2">
        <v>19.600000000000001</v>
      </c>
      <c r="C2346" s="2">
        <v>11</v>
      </c>
      <c r="D2346" s="2">
        <v>16</v>
      </c>
      <c r="E2346" s="2">
        <v>8.6</v>
      </c>
      <c r="F2346">
        <v>993.7</v>
      </c>
      <c r="G2346">
        <v>987</v>
      </c>
      <c r="H2346">
        <v>990.1</v>
      </c>
      <c r="I2346">
        <v>6.7</v>
      </c>
      <c r="J2346">
        <v>87</v>
      </c>
      <c r="K2346">
        <v>63</v>
      </c>
      <c r="L2346">
        <v>72</v>
      </c>
      <c r="M2346">
        <v>24</v>
      </c>
      <c r="N2346" t="s">
        <v>19</v>
      </c>
      <c r="O2346">
        <v>0.3</v>
      </c>
      <c r="P2346">
        <v>0.4</v>
      </c>
    </row>
    <row r="2347" spans="1:16">
      <c r="A2347" s="1">
        <v>41428</v>
      </c>
      <c r="B2347" s="2">
        <v>20.7</v>
      </c>
      <c r="C2347" s="2">
        <v>12.5</v>
      </c>
      <c r="D2347" s="2">
        <v>16.3</v>
      </c>
      <c r="E2347" s="2">
        <v>8.1999999999999993</v>
      </c>
      <c r="F2347">
        <v>996.2</v>
      </c>
      <c r="G2347">
        <v>996.1</v>
      </c>
      <c r="H2347">
        <v>996.2</v>
      </c>
      <c r="I2347">
        <v>0.1</v>
      </c>
      <c r="J2347">
        <v>71</v>
      </c>
      <c r="K2347">
        <v>57</v>
      </c>
      <c r="L2347">
        <v>65</v>
      </c>
      <c r="M2347">
        <v>14</v>
      </c>
      <c r="N2347" t="s">
        <v>14</v>
      </c>
      <c r="O2347">
        <v>0.3</v>
      </c>
      <c r="P2347">
        <v>3.4</v>
      </c>
    </row>
    <row r="2348" spans="1:16">
      <c r="A2348" s="1">
        <v>41429</v>
      </c>
      <c r="B2348" s="2">
        <v>16.5</v>
      </c>
      <c r="C2348" s="2">
        <v>12.3</v>
      </c>
      <c r="D2348" s="2">
        <v>14.4</v>
      </c>
      <c r="E2348" s="2">
        <v>4.2</v>
      </c>
      <c r="F2348">
        <v>996.4</v>
      </c>
      <c r="G2348">
        <v>995.5</v>
      </c>
      <c r="H2348">
        <v>995.8</v>
      </c>
      <c r="I2348">
        <v>0.9</v>
      </c>
      <c r="J2348">
        <v>90</v>
      </c>
      <c r="K2348">
        <v>81</v>
      </c>
      <c r="L2348">
        <v>86</v>
      </c>
      <c r="M2348">
        <v>9</v>
      </c>
      <c r="N2348" t="s">
        <v>22</v>
      </c>
      <c r="O2348">
        <v>0.9</v>
      </c>
      <c r="P2348">
        <v>2.2000000000000002</v>
      </c>
    </row>
    <row r="2349" spans="1:16">
      <c r="A2349" s="1">
        <v>41430</v>
      </c>
      <c r="B2349" s="2">
        <v>19.7</v>
      </c>
      <c r="C2349" s="2">
        <v>13.4</v>
      </c>
      <c r="D2349" s="2">
        <v>16.2</v>
      </c>
      <c r="E2349" s="2">
        <v>6.3</v>
      </c>
      <c r="F2349">
        <v>998.6</v>
      </c>
      <c r="G2349">
        <v>997.3</v>
      </c>
      <c r="H2349">
        <v>997.7</v>
      </c>
      <c r="I2349">
        <v>1.3</v>
      </c>
      <c r="J2349">
        <v>93</v>
      </c>
      <c r="K2349">
        <v>71</v>
      </c>
      <c r="L2349">
        <v>83</v>
      </c>
      <c r="M2349">
        <v>22</v>
      </c>
      <c r="N2349" t="s">
        <v>20</v>
      </c>
      <c r="O2349">
        <v>0.3</v>
      </c>
      <c r="P2349">
        <v>1.2</v>
      </c>
    </row>
    <row r="2350" spans="1:16">
      <c r="A2350" s="1">
        <v>41431</v>
      </c>
      <c r="B2350" s="2">
        <v>24.8</v>
      </c>
      <c r="C2350" s="2">
        <v>12.9</v>
      </c>
      <c r="D2350" s="2">
        <v>16.8</v>
      </c>
      <c r="E2350" s="2">
        <v>11.9</v>
      </c>
      <c r="F2350">
        <v>999.8</v>
      </c>
      <c r="G2350">
        <v>998.7</v>
      </c>
      <c r="H2350">
        <v>999.2</v>
      </c>
      <c r="I2350">
        <v>1.1000000000000001</v>
      </c>
      <c r="J2350">
        <v>80</v>
      </c>
      <c r="K2350">
        <v>59</v>
      </c>
      <c r="L2350">
        <v>78</v>
      </c>
      <c r="M2350">
        <v>21</v>
      </c>
      <c r="N2350" t="s">
        <v>15</v>
      </c>
      <c r="O2350">
        <v>0.8</v>
      </c>
      <c r="P2350">
        <v>9.1</v>
      </c>
    </row>
    <row r="2351" spans="1:16">
      <c r="A2351" s="1">
        <v>41432</v>
      </c>
      <c r="B2351" s="2">
        <v>23.8</v>
      </c>
      <c r="C2351" s="2">
        <v>13.2</v>
      </c>
      <c r="D2351" s="2">
        <v>18</v>
      </c>
      <c r="E2351" s="2">
        <v>10.6</v>
      </c>
      <c r="F2351">
        <v>999</v>
      </c>
      <c r="G2351">
        <v>997.4</v>
      </c>
      <c r="H2351">
        <v>998.1</v>
      </c>
      <c r="I2351">
        <v>1.6</v>
      </c>
      <c r="J2351">
        <v>89</v>
      </c>
      <c r="K2351">
        <v>72</v>
      </c>
      <c r="L2351">
        <v>82</v>
      </c>
      <c r="M2351">
        <v>17</v>
      </c>
      <c r="N2351" t="s">
        <v>27</v>
      </c>
      <c r="O2351">
        <v>1.4</v>
      </c>
      <c r="P2351">
        <v>1.8</v>
      </c>
    </row>
    <row r="2352" spans="1:16">
      <c r="A2352" s="1">
        <v>41433</v>
      </c>
      <c r="B2352" s="2">
        <v>27.4</v>
      </c>
      <c r="C2352" s="2">
        <v>15.1</v>
      </c>
      <c r="D2352" s="2">
        <v>21.1</v>
      </c>
      <c r="E2352" s="2">
        <v>12.3</v>
      </c>
      <c r="F2352">
        <v>997.1</v>
      </c>
      <c r="G2352">
        <v>993.5</v>
      </c>
      <c r="H2352">
        <v>995.2</v>
      </c>
      <c r="I2352">
        <v>3.6</v>
      </c>
      <c r="J2352">
        <v>79</v>
      </c>
      <c r="K2352">
        <v>52</v>
      </c>
      <c r="L2352">
        <v>69</v>
      </c>
      <c r="M2352">
        <v>27</v>
      </c>
      <c r="N2352" t="s">
        <v>30</v>
      </c>
      <c r="O2352">
        <v>0.2</v>
      </c>
    </row>
    <row r="2353" spans="1:16">
      <c r="A2353" s="1">
        <v>41434</v>
      </c>
      <c r="B2353" s="2">
        <v>29.7</v>
      </c>
      <c r="C2353" s="2">
        <v>15.6</v>
      </c>
      <c r="D2353" s="2">
        <v>22.4</v>
      </c>
      <c r="E2353" s="2">
        <v>14.1</v>
      </c>
      <c r="F2353">
        <v>992.7</v>
      </c>
      <c r="G2353">
        <v>990.4</v>
      </c>
      <c r="H2353">
        <v>991.4</v>
      </c>
      <c r="I2353">
        <v>2.2999999999999998</v>
      </c>
      <c r="J2353">
        <v>83</v>
      </c>
      <c r="K2353">
        <v>42</v>
      </c>
      <c r="L2353">
        <v>60</v>
      </c>
      <c r="M2353">
        <v>41</v>
      </c>
      <c r="N2353" t="s">
        <v>28</v>
      </c>
      <c r="O2353">
        <v>1.1000000000000001</v>
      </c>
      <c r="P2353">
        <v>0.5</v>
      </c>
    </row>
    <row r="2354" spans="1:16">
      <c r="A2354" s="1">
        <v>41435</v>
      </c>
      <c r="B2354" s="2">
        <v>23.9</v>
      </c>
      <c r="C2354" s="2">
        <v>16.3</v>
      </c>
      <c r="D2354" s="2">
        <v>18.600000000000001</v>
      </c>
      <c r="E2354" s="2">
        <v>7.6</v>
      </c>
      <c r="F2354">
        <v>989.7</v>
      </c>
      <c r="G2354">
        <v>988.1</v>
      </c>
      <c r="H2354">
        <v>988.9</v>
      </c>
      <c r="I2354">
        <v>1.6</v>
      </c>
      <c r="J2354">
        <v>69</v>
      </c>
      <c r="K2354">
        <v>68</v>
      </c>
      <c r="L2354">
        <v>69</v>
      </c>
      <c r="M2354">
        <v>1</v>
      </c>
      <c r="N2354" t="s">
        <v>15</v>
      </c>
      <c r="O2354">
        <v>0.9</v>
      </c>
      <c r="P2354">
        <v>5.5</v>
      </c>
    </row>
    <row r="2355" spans="1:16">
      <c r="A2355" s="1">
        <v>41436</v>
      </c>
      <c r="B2355" s="2">
        <v>20.3</v>
      </c>
      <c r="C2355" s="2">
        <v>15.4</v>
      </c>
      <c r="D2355" s="2">
        <v>16.8</v>
      </c>
      <c r="E2355" s="2">
        <v>4.9000000000000004</v>
      </c>
      <c r="F2355">
        <v>995.8</v>
      </c>
      <c r="G2355">
        <v>991.3</v>
      </c>
      <c r="H2355">
        <v>993.8</v>
      </c>
      <c r="I2355">
        <v>4.5</v>
      </c>
      <c r="J2355">
        <v>77</v>
      </c>
      <c r="K2355">
        <v>76</v>
      </c>
      <c r="L2355">
        <v>76</v>
      </c>
      <c r="M2355">
        <v>1</v>
      </c>
      <c r="N2355" t="s">
        <v>21</v>
      </c>
      <c r="O2355">
        <v>1.1000000000000001</v>
      </c>
      <c r="P2355">
        <v>3.2</v>
      </c>
    </row>
    <row r="2356" spans="1:16">
      <c r="A2356" s="1">
        <v>41437</v>
      </c>
      <c r="B2356" s="2">
        <v>24.8</v>
      </c>
      <c r="C2356" s="2">
        <v>13.6</v>
      </c>
      <c r="D2356" s="2">
        <v>19.600000000000001</v>
      </c>
      <c r="E2356" s="2">
        <v>11.2</v>
      </c>
      <c r="F2356">
        <v>999.6</v>
      </c>
      <c r="G2356">
        <v>997.7</v>
      </c>
      <c r="H2356">
        <v>998.5</v>
      </c>
      <c r="I2356">
        <v>1.9</v>
      </c>
      <c r="J2356">
        <v>72</v>
      </c>
      <c r="K2356">
        <v>37</v>
      </c>
      <c r="L2356">
        <v>54</v>
      </c>
      <c r="M2356">
        <v>35</v>
      </c>
      <c r="N2356" t="s">
        <v>16</v>
      </c>
      <c r="O2356">
        <v>1.8</v>
      </c>
    </row>
    <row r="2357" spans="1:16">
      <c r="A2357" s="1">
        <v>41438</v>
      </c>
      <c r="B2357" s="2">
        <v>26.7</v>
      </c>
      <c r="C2357" s="2">
        <v>14.2</v>
      </c>
      <c r="D2357" s="2">
        <v>21.2</v>
      </c>
      <c r="E2357" s="2">
        <v>12.5</v>
      </c>
      <c r="F2357">
        <v>1000.9</v>
      </c>
      <c r="G2357">
        <v>997.8</v>
      </c>
      <c r="H2357">
        <v>999.3</v>
      </c>
      <c r="I2357">
        <v>3.1</v>
      </c>
      <c r="J2357">
        <v>66</v>
      </c>
      <c r="K2357">
        <v>41</v>
      </c>
      <c r="L2357">
        <v>57</v>
      </c>
      <c r="M2357">
        <v>25</v>
      </c>
      <c r="N2357" t="s">
        <v>19</v>
      </c>
      <c r="O2357">
        <v>0.7</v>
      </c>
    </row>
    <row r="2358" spans="1:16">
      <c r="A2358" s="1">
        <v>41439</v>
      </c>
      <c r="B2358" s="2">
        <v>29.3</v>
      </c>
      <c r="C2358" s="2">
        <v>15.3</v>
      </c>
      <c r="D2358" s="2">
        <v>22.7</v>
      </c>
      <c r="E2358" s="2">
        <v>14</v>
      </c>
      <c r="F2358">
        <v>997.8</v>
      </c>
      <c r="G2358">
        <v>997.2</v>
      </c>
      <c r="H2358">
        <v>997.4</v>
      </c>
      <c r="I2358">
        <v>0.6</v>
      </c>
      <c r="J2358">
        <v>75</v>
      </c>
      <c r="K2358">
        <v>43</v>
      </c>
      <c r="L2358">
        <v>60</v>
      </c>
      <c r="M2358">
        <v>32</v>
      </c>
      <c r="N2358" t="s">
        <v>16</v>
      </c>
      <c r="O2358">
        <v>1.7</v>
      </c>
    </row>
    <row r="2359" spans="1:16">
      <c r="A2359" s="1">
        <v>41440</v>
      </c>
      <c r="B2359" s="2">
        <v>30.4</v>
      </c>
      <c r="C2359" s="2">
        <v>18.399999999999999</v>
      </c>
      <c r="D2359" s="2">
        <v>25</v>
      </c>
      <c r="E2359" s="2">
        <v>12</v>
      </c>
      <c r="F2359">
        <v>997.1</v>
      </c>
      <c r="G2359">
        <v>995.9</v>
      </c>
      <c r="H2359">
        <v>996.4</v>
      </c>
      <c r="I2359">
        <v>1.2</v>
      </c>
      <c r="J2359">
        <v>66</v>
      </c>
      <c r="K2359">
        <v>48</v>
      </c>
      <c r="L2359">
        <v>57</v>
      </c>
      <c r="M2359">
        <v>18</v>
      </c>
      <c r="N2359" t="s">
        <v>12</v>
      </c>
      <c r="O2359">
        <v>1</v>
      </c>
    </row>
    <row r="2360" spans="1:16">
      <c r="A2360" s="1">
        <v>41441</v>
      </c>
      <c r="B2360" s="2">
        <v>32.1</v>
      </c>
      <c r="C2360" s="2">
        <v>20.2</v>
      </c>
      <c r="D2360" s="2">
        <v>26.6</v>
      </c>
      <c r="E2360" s="2">
        <v>11.9</v>
      </c>
      <c r="F2360">
        <v>997.5</v>
      </c>
      <c r="G2360">
        <v>996.7</v>
      </c>
      <c r="H2360">
        <v>997</v>
      </c>
      <c r="I2360">
        <v>0.8</v>
      </c>
      <c r="J2360">
        <v>69</v>
      </c>
      <c r="K2360">
        <v>43</v>
      </c>
      <c r="L2360">
        <v>57</v>
      </c>
      <c r="M2360">
        <v>26</v>
      </c>
      <c r="N2360" t="s">
        <v>18</v>
      </c>
      <c r="O2360">
        <v>0.6</v>
      </c>
    </row>
    <row r="2361" spans="1:16">
      <c r="A2361" s="1">
        <v>41442</v>
      </c>
      <c r="B2361" s="2">
        <v>33.799999999999997</v>
      </c>
      <c r="C2361" s="2">
        <v>21.1</v>
      </c>
      <c r="D2361" s="2">
        <v>27.6</v>
      </c>
      <c r="E2361" s="2">
        <v>12.7</v>
      </c>
      <c r="F2361">
        <v>997.7</v>
      </c>
      <c r="G2361">
        <v>996.8</v>
      </c>
      <c r="H2361">
        <v>997.2</v>
      </c>
      <c r="I2361">
        <v>0.9</v>
      </c>
      <c r="J2361">
        <v>66</v>
      </c>
      <c r="K2361">
        <v>45</v>
      </c>
      <c r="L2361">
        <v>57</v>
      </c>
      <c r="M2361">
        <v>21</v>
      </c>
      <c r="N2361" t="s">
        <v>12</v>
      </c>
      <c r="O2361">
        <v>0.7</v>
      </c>
    </row>
    <row r="2362" spans="1:16">
      <c r="A2362" s="1">
        <v>41443</v>
      </c>
      <c r="B2362" s="2">
        <v>34.700000000000003</v>
      </c>
      <c r="C2362" s="2">
        <v>22.7</v>
      </c>
      <c r="D2362" s="2">
        <v>29</v>
      </c>
      <c r="E2362" s="2">
        <v>12</v>
      </c>
      <c r="F2362">
        <v>997.4</v>
      </c>
      <c r="G2362">
        <v>996.6</v>
      </c>
      <c r="H2362">
        <v>996.9</v>
      </c>
      <c r="I2362">
        <v>0.8</v>
      </c>
      <c r="J2362">
        <v>69</v>
      </c>
      <c r="K2362">
        <v>41</v>
      </c>
      <c r="L2362">
        <v>55</v>
      </c>
      <c r="M2362">
        <v>28</v>
      </c>
      <c r="N2362" t="s">
        <v>16</v>
      </c>
      <c r="O2362">
        <v>1.1000000000000001</v>
      </c>
    </row>
    <row r="2363" spans="1:16">
      <c r="A2363" s="1">
        <v>41444</v>
      </c>
      <c r="B2363" s="2">
        <v>35.200000000000003</v>
      </c>
      <c r="C2363" s="2">
        <v>23.5</v>
      </c>
      <c r="D2363" s="2">
        <v>29.1</v>
      </c>
      <c r="E2363" s="2">
        <v>11.7</v>
      </c>
      <c r="F2363">
        <v>997</v>
      </c>
      <c r="G2363">
        <v>995.7</v>
      </c>
      <c r="H2363">
        <v>996.3</v>
      </c>
      <c r="I2363">
        <v>1.3</v>
      </c>
      <c r="J2363">
        <v>76</v>
      </c>
      <c r="K2363">
        <v>46</v>
      </c>
      <c r="L2363">
        <v>62</v>
      </c>
      <c r="M2363">
        <v>30</v>
      </c>
      <c r="N2363" t="s">
        <v>20</v>
      </c>
      <c r="O2363">
        <v>0.9</v>
      </c>
    </row>
    <row r="2364" spans="1:16">
      <c r="A2364" s="1">
        <v>41445</v>
      </c>
      <c r="B2364" s="2">
        <v>35.5</v>
      </c>
      <c r="C2364" s="2">
        <v>24.3</v>
      </c>
      <c r="D2364" s="2">
        <v>29.4</v>
      </c>
      <c r="E2364" s="2">
        <v>11.2</v>
      </c>
      <c r="F2364">
        <v>995.4</v>
      </c>
      <c r="G2364">
        <v>993.4</v>
      </c>
      <c r="H2364">
        <v>994.4</v>
      </c>
      <c r="I2364">
        <v>2</v>
      </c>
      <c r="J2364">
        <v>78</v>
      </c>
      <c r="K2364">
        <v>46</v>
      </c>
      <c r="L2364">
        <v>61</v>
      </c>
      <c r="M2364">
        <v>32</v>
      </c>
      <c r="N2364" t="s">
        <v>20</v>
      </c>
      <c r="O2364">
        <v>0.9</v>
      </c>
    </row>
    <row r="2365" spans="1:16">
      <c r="A2365" s="1">
        <v>41446</v>
      </c>
      <c r="B2365" s="2">
        <v>34.5</v>
      </c>
      <c r="C2365" s="2">
        <v>22.7</v>
      </c>
      <c r="D2365" s="2">
        <v>28</v>
      </c>
      <c r="E2365" s="2">
        <v>11.8</v>
      </c>
      <c r="F2365">
        <v>994.6</v>
      </c>
      <c r="G2365">
        <v>994.1</v>
      </c>
      <c r="H2365">
        <v>994.4</v>
      </c>
      <c r="I2365">
        <v>0.5</v>
      </c>
      <c r="J2365">
        <v>66</v>
      </c>
      <c r="K2365">
        <v>40</v>
      </c>
      <c r="L2365">
        <v>49</v>
      </c>
      <c r="M2365">
        <v>26</v>
      </c>
      <c r="N2365" t="s">
        <v>28</v>
      </c>
      <c r="O2365">
        <v>2.1</v>
      </c>
    </row>
    <row r="2366" spans="1:16">
      <c r="A2366" s="1">
        <v>41447</v>
      </c>
      <c r="B2366" s="2">
        <v>33.200000000000003</v>
      </c>
      <c r="C2366" s="2">
        <v>21.7</v>
      </c>
      <c r="D2366" s="2">
        <v>27.4</v>
      </c>
      <c r="E2366" s="2">
        <v>11.5</v>
      </c>
      <c r="F2366">
        <v>994.9</v>
      </c>
      <c r="G2366">
        <v>993.6</v>
      </c>
      <c r="H2366">
        <v>994.1</v>
      </c>
      <c r="I2366">
        <v>1.3</v>
      </c>
      <c r="J2366">
        <v>55</v>
      </c>
      <c r="K2366">
        <v>38</v>
      </c>
      <c r="L2366">
        <v>48</v>
      </c>
      <c r="M2366">
        <v>17</v>
      </c>
      <c r="N2366" t="s">
        <v>28</v>
      </c>
      <c r="O2366">
        <v>1.7</v>
      </c>
    </row>
    <row r="2367" spans="1:16">
      <c r="A2367" s="1">
        <v>41448</v>
      </c>
      <c r="B2367" s="2">
        <v>29.1</v>
      </c>
      <c r="C2367" s="2">
        <v>20.2</v>
      </c>
      <c r="D2367" s="2">
        <v>23.8</v>
      </c>
      <c r="E2367" s="2">
        <v>8.9</v>
      </c>
      <c r="F2367">
        <v>994.2</v>
      </c>
      <c r="G2367">
        <v>992.2</v>
      </c>
      <c r="H2367">
        <v>993.1</v>
      </c>
      <c r="I2367">
        <v>2</v>
      </c>
      <c r="J2367">
        <v>65</v>
      </c>
      <c r="K2367">
        <v>54</v>
      </c>
      <c r="L2367">
        <v>61</v>
      </c>
      <c r="M2367">
        <v>11</v>
      </c>
      <c r="N2367" t="s">
        <v>17</v>
      </c>
      <c r="O2367">
        <v>0.8</v>
      </c>
      <c r="P2367">
        <v>19.399999999999999</v>
      </c>
    </row>
    <row r="2368" spans="1:16">
      <c r="A2368" s="1">
        <v>41449</v>
      </c>
      <c r="B2368" s="2">
        <v>23.5</v>
      </c>
      <c r="C2368" s="2">
        <v>14.9</v>
      </c>
      <c r="D2368" s="2">
        <v>16.2</v>
      </c>
      <c r="E2368" s="2">
        <v>8.6</v>
      </c>
      <c r="F2368">
        <v>995.2</v>
      </c>
      <c r="G2368">
        <v>992.9</v>
      </c>
      <c r="H2368">
        <v>994.2</v>
      </c>
      <c r="I2368">
        <v>2.2999999999999998</v>
      </c>
      <c r="J2368">
        <v>89</v>
      </c>
      <c r="K2368">
        <v>81</v>
      </c>
      <c r="L2368">
        <v>86</v>
      </c>
      <c r="M2368">
        <v>8</v>
      </c>
      <c r="N2368" t="s">
        <v>14</v>
      </c>
      <c r="O2368">
        <v>1</v>
      </c>
      <c r="P2368">
        <v>10.1</v>
      </c>
    </row>
    <row r="2369" spans="1:16">
      <c r="A2369" s="1">
        <v>41450</v>
      </c>
      <c r="B2369" s="2">
        <v>21.9</v>
      </c>
      <c r="C2369" s="2">
        <v>14.4</v>
      </c>
      <c r="D2369" s="2">
        <v>17.899999999999999</v>
      </c>
      <c r="E2369" s="2">
        <v>7.5</v>
      </c>
      <c r="F2369">
        <v>999.7</v>
      </c>
      <c r="G2369">
        <v>995.5</v>
      </c>
      <c r="H2369">
        <v>997.4</v>
      </c>
      <c r="I2369">
        <v>4.2</v>
      </c>
      <c r="J2369">
        <v>69</v>
      </c>
      <c r="K2369">
        <v>43</v>
      </c>
      <c r="L2369">
        <v>63</v>
      </c>
      <c r="M2369">
        <v>26</v>
      </c>
      <c r="N2369" t="s">
        <v>27</v>
      </c>
      <c r="O2369">
        <v>1.2</v>
      </c>
    </row>
    <row r="2370" spans="1:16">
      <c r="A2370" s="1">
        <v>41451</v>
      </c>
      <c r="B2370" s="2">
        <v>22.7</v>
      </c>
      <c r="C2370" s="2">
        <v>14.5</v>
      </c>
      <c r="D2370" s="2">
        <v>18.3</v>
      </c>
      <c r="E2370" s="2">
        <v>8.1999999999999993</v>
      </c>
      <c r="F2370">
        <v>1004</v>
      </c>
      <c r="G2370">
        <v>1001.6</v>
      </c>
      <c r="H2370">
        <v>1002.4</v>
      </c>
      <c r="I2370">
        <v>2.4</v>
      </c>
      <c r="J2370">
        <v>71</v>
      </c>
      <c r="K2370">
        <v>37</v>
      </c>
      <c r="L2370">
        <v>54</v>
      </c>
      <c r="M2370">
        <v>34</v>
      </c>
      <c r="N2370" t="s">
        <v>19</v>
      </c>
      <c r="O2370">
        <v>1.8</v>
      </c>
    </row>
    <row r="2371" spans="1:16">
      <c r="A2371" s="1">
        <v>41452</v>
      </c>
      <c r="B2371" s="2">
        <v>21.8</v>
      </c>
      <c r="C2371" s="2">
        <v>13.5</v>
      </c>
      <c r="D2371" s="2">
        <v>16.3</v>
      </c>
      <c r="E2371" s="2">
        <v>8.3000000000000007</v>
      </c>
      <c r="F2371">
        <v>1005.3</v>
      </c>
      <c r="G2371">
        <v>1001.5</v>
      </c>
      <c r="H2371">
        <v>1003</v>
      </c>
      <c r="I2371">
        <v>3.8</v>
      </c>
      <c r="J2371">
        <v>56</v>
      </c>
      <c r="K2371">
        <v>42</v>
      </c>
      <c r="L2371">
        <v>50</v>
      </c>
      <c r="M2371">
        <v>14</v>
      </c>
      <c r="N2371" t="s">
        <v>16</v>
      </c>
      <c r="O2371">
        <v>1.1000000000000001</v>
      </c>
    </row>
    <row r="2372" spans="1:16">
      <c r="A2372" s="1">
        <v>41453</v>
      </c>
      <c r="B2372" s="2">
        <v>22.5</v>
      </c>
      <c r="C2372" s="2">
        <v>11.9</v>
      </c>
      <c r="D2372" s="2">
        <v>17.899999999999999</v>
      </c>
      <c r="E2372" s="2">
        <v>10.6</v>
      </c>
      <c r="F2372">
        <v>1000.4</v>
      </c>
      <c r="G2372">
        <v>998.5</v>
      </c>
      <c r="H2372">
        <v>999.2</v>
      </c>
      <c r="I2372">
        <v>1.9</v>
      </c>
      <c r="J2372">
        <v>64</v>
      </c>
      <c r="K2372">
        <v>38</v>
      </c>
      <c r="L2372">
        <v>52</v>
      </c>
      <c r="M2372">
        <v>26</v>
      </c>
      <c r="N2372" t="s">
        <v>19</v>
      </c>
      <c r="O2372">
        <v>1.5</v>
      </c>
    </row>
    <row r="2373" spans="1:16">
      <c r="A2373" s="1">
        <v>41454</v>
      </c>
      <c r="B2373" s="2">
        <v>24.2</v>
      </c>
      <c r="C2373" s="2">
        <v>16.3</v>
      </c>
      <c r="D2373" s="2">
        <v>18.600000000000001</v>
      </c>
      <c r="E2373" s="2">
        <v>7.9</v>
      </c>
      <c r="F2373">
        <v>999</v>
      </c>
      <c r="G2373">
        <v>997</v>
      </c>
      <c r="H2373">
        <v>997.7</v>
      </c>
      <c r="I2373">
        <v>2</v>
      </c>
      <c r="J2373">
        <v>61</v>
      </c>
      <c r="K2373">
        <v>42</v>
      </c>
      <c r="L2373">
        <v>55</v>
      </c>
      <c r="M2373">
        <v>19</v>
      </c>
      <c r="N2373" t="s">
        <v>15</v>
      </c>
      <c r="O2373">
        <v>1.3</v>
      </c>
    </row>
    <row r="2374" spans="1:16">
      <c r="A2374" s="1">
        <v>41455</v>
      </c>
      <c r="B2374" s="2">
        <v>24.7</v>
      </c>
      <c r="C2374" s="2">
        <v>14.5</v>
      </c>
      <c r="D2374" s="2">
        <v>19.7</v>
      </c>
      <c r="E2374" s="2">
        <v>10.199999999999999</v>
      </c>
      <c r="F2374">
        <v>999.6</v>
      </c>
      <c r="G2374">
        <v>998.9</v>
      </c>
      <c r="H2374">
        <v>999.2</v>
      </c>
      <c r="I2374">
        <v>0.7</v>
      </c>
      <c r="J2374">
        <v>73</v>
      </c>
      <c r="K2374">
        <v>44</v>
      </c>
      <c r="L2374">
        <v>58</v>
      </c>
      <c r="M2374">
        <v>29</v>
      </c>
      <c r="N2374" t="s">
        <v>14</v>
      </c>
      <c r="O2374">
        <v>1.1000000000000001</v>
      </c>
    </row>
    <row r="2375" spans="1:16">
      <c r="A2375" s="1">
        <v>41456</v>
      </c>
      <c r="B2375" s="2">
        <v>25.2</v>
      </c>
      <c r="C2375" s="2">
        <v>11.5</v>
      </c>
      <c r="D2375" s="2">
        <v>19.399999999999999</v>
      </c>
      <c r="E2375" s="2">
        <v>13.7</v>
      </c>
      <c r="F2375">
        <v>1006.7</v>
      </c>
      <c r="G2375">
        <v>1004.1</v>
      </c>
      <c r="H2375">
        <v>1005.2</v>
      </c>
      <c r="I2375">
        <v>2.6</v>
      </c>
      <c r="J2375">
        <v>68</v>
      </c>
      <c r="K2375">
        <v>44</v>
      </c>
      <c r="L2375">
        <v>53</v>
      </c>
      <c r="M2375">
        <v>24</v>
      </c>
      <c r="N2375" t="s">
        <v>16</v>
      </c>
      <c r="O2375">
        <v>0.7</v>
      </c>
    </row>
    <row r="2376" spans="1:16">
      <c r="A2376" s="1">
        <v>41457</v>
      </c>
      <c r="B2376" s="2">
        <v>27.6</v>
      </c>
      <c r="C2376" s="2">
        <v>12.9</v>
      </c>
      <c r="D2376" s="2">
        <v>21.3</v>
      </c>
      <c r="E2376" s="2">
        <v>14.7</v>
      </c>
      <c r="F2376">
        <v>1004.1</v>
      </c>
      <c r="G2376">
        <v>1001.7</v>
      </c>
      <c r="H2376">
        <v>1002.8</v>
      </c>
      <c r="I2376">
        <v>2.4</v>
      </c>
      <c r="J2376">
        <v>68</v>
      </c>
      <c r="K2376">
        <v>42</v>
      </c>
      <c r="L2376">
        <v>58</v>
      </c>
      <c r="M2376">
        <v>26</v>
      </c>
      <c r="N2376" t="s">
        <v>12</v>
      </c>
      <c r="O2376">
        <v>0.8</v>
      </c>
    </row>
    <row r="2377" spans="1:16">
      <c r="A2377" s="1">
        <v>41458</v>
      </c>
      <c r="B2377" s="2">
        <v>29.3</v>
      </c>
      <c r="C2377" s="2">
        <v>14.3</v>
      </c>
      <c r="D2377" s="2">
        <v>22.3</v>
      </c>
      <c r="E2377" s="2">
        <v>15</v>
      </c>
      <c r="F2377">
        <v>1001.3</v>
      </c>
      <c r="G2377">
        <v>998.9</v>
      </c>
      <c r="H2377">
        <v>999.8</v>
      </c>
      <c r="I2377">
        <v>2.4</v>
      </c>
      <c r="J2377">
        <v>64</v>
      </c>
      <c r="K2377">
        <v>34</v>
      </c>
      <c r="L2377">
        <v>52</v>
      </c>
      <c r="M2377">
        <v>30</v>
      </c>
      <c r="N2377" t="s">
        <v>15</v>
      </c>
      <c r="O2377">
        <v>0.7</v>
      </c>
    </row>
    <row r="2378" spans="1:16">
      <c r="A2378" s="1">
        <v>41459</v>
      </c>
      <c r="B2378" s="2">
        <v>29.1</v>
      </c>
      <c r="C2378" s="2">
        <v>16.8</v>
      </c>
      <c r="D2378" s="2">
        <v>23.8</v>
      </c>
      <c r="E2378" s="2">
        <v>12.3</v>
      </c>
      <c r="F2378">
        <v>1004.1</v>
      </c>
      <c r="G2378">
        <v>1000.7</v>
      </c>
      <c r="H2378">
        <v>1002.3</v>
      </c>
      <c r="I2378">
        <v>3.4</v>
      </c>
      <c r="J2378">
        <v>63</v>
      </c>
      <c r="K2378">
        <v>35</v>
      </c>
      <c r="L2378">
        <v>51</v>
      </c>
      <c r="M2378">
        <v>28</v>
      </c>
      <c r="N2378" t="s">
        <v>16</v>
      </c>
      <c r="O2378">
        <v>0.9</v>
      </c>
    </row>
    <row r="2379" spans="1:16">
      <c r="A2379" s="1">
        <v>41460</v>
      </c>
      <c r="B2379" s="2">
        <v>29.7</v>
      </c>
      <c r="C2379" s="2">
        <v>17.7</v>
      </c>
      <c r="D2379" s="2">
        <v>25.5</v>
      </c>
      <c r="E2379" s="2">
        <v>12</v>
      </c>
      <c r="F2379">
        <v>1007</v>
      </c>
      <c r="G2379">
        <v>1005.6</v>
      </c>
      <c r="H2379">
        <v>1006.3</v>
      </c>
      <c r="I2379">
        <v>1.4</v>
      </c>
      <c r="J2379">
        <v>56</v>
      </c>
      <c r="K2379">
        <v>44</v>
      </c>
      <c r="L2379">
        <v>52</v>
      </c>
      <c r="M2379">
        <v>12</v>
      </c>
      <c r="N2379" t="s">
        <v>17</v>
      </c>
      <c r="O2379">
        <v>1.2</v>
      </c>
    </row>
    <row r="2380" spans="1:16">
      <c r="A2380" s="1">
        <v>41461</v>
      </c>
      <c r="B2380" s="2">
        <v>27.6</v>
      </c>
      <c r="C2380" s="2">
        <v>20</v>
      </c>
      <c r="D2380" s="2">
        <v>21.8</v>
      </c>
      <c r="E2380" s="2">
        <v>7.6</v>
      </c>
      <c r="F2380">
        <v>1007.6</v>
      </c>
      <c r="G2380">
        <v>1006.8</v>
      </c>
      <c r="H2380">
        <v>1007.2</v>
      </c>
      <c r="I2380">
        <v>0.8</v>
      </c>
      <c r="J2380">
        <v>85</v>
      </c>
      <c r="K2380">
        <v>60</v>
      </c>
      <c r="L2380">
        <v>74</v>
      </c>
      <c r="M2380">
        <v>25</v>
      </c>
      <c r="N2380" t="s">
        <v>14</v>
      </c>
      <c r="O2380">
        <v>2.2000000000000002</v>
      </c>
      <c r="P2380">
        <v>15.8</v>
      </c>
    </row>
    <row r="2381" spans="1:16">
      <c r="A2381" s="1">
        <v>41462</v>
      </c>
      <c r="B2381" s="2">
        <v>28.4</v>
      </c>
      <c r="C2381" s="2">
        <v>18.2</v>
      </c>
      <c r="D2381" s="2">
        <v>21.1</v>
      </c>
      <c r="E2381" s="2">
        <v>10.199999999999999</v>
      </c>
      <c r="F2381">
        <v>1009.1</v>
      </c>
      <c r="G2381">
        <v>1008.3</v>
      </c>
      <c r="H2381">
        <v>1009.1</v>
      </c>
      <c r="I2381">
        <v>0.8</v>
      </c>
      <c r="J2381">
        <v>93</v>
      </c>
      <c r="K2381">
        <v>64</v>
      </c>
      <c r="L2381">
        <v>83</v>
      </c>
      <c r="M2381">
        <v>29</v>
      </c>
      <c r="N2381" t="s">
        <v>17</v>
      </c>
      <c r="O2381">
        <v>0.9</v>
      </c>
      <c r="P2381">
        <v>13.7</v>
      </c>
    </row>
    <row r="2382" spans="1:16">
      <c r="A2382" s="1">
        <v>41463</v>
      </c>
      <c r="B2382" s="2">
        <v>28.2</v>
      </c>
      <c r="C2382" s="2">
        <v>17.100000000000001</v>
      </c>
      <c r="D2382" s="2">
        <v>23.6</v>
      </c>
      <c r="E2382" s="2">
        <v>11.1</v>
      </c>
      <c r="F2382">
        <v>1009.1</v>
      </c>
      <c r="G2382">
        <v>1008.2</v>
      </c>
      <c r="H2382">
        <v>1008.7</v>
      </c>
      <c r="I2382">
        <v>0.9</v>
      </c>
      <c r="J2382">
        <v>74</v>
      </c>
      <c r="K2382">
        <v>52</v>
      </c>
      <c r="L2382">
        <v>65</v>
      </c>
      <c r="M2382">
        <v>22</v>
      </c>
      <c r="N2382" t="s">
        <v>14</v>
      </c>
      <c r="O2382">
        <v>1.2</v>
      </c>
    </row>
    <row r="2383" spans="1:16">
      <c r="A2383" s="1">
        <v>41464</v>
      </c>
      <c r="B2383" s="2">
        <v>28.9</v>
      </c>
      <c r="C2383" s="2">
        <v>17.5</v>
      </c>
      <c r="D2383" s="2">
        <v>23.9</v>
      </c>
      <c r="E2383" s="2">
        <v>11.4</v>
      </c>
      <c r="F2383">
        <v>1007</v>
      </c>
      <c r="G2383">
        <v>1002.8</v>
      </c>
      <c r="H2383">
        <v>1004.7</v>
      </c>
      <c r="I2383">
        <v>4.2</v>
      </c>
      <c r="J2383">
        <v>83</v>
      </c>
      <c r="K2383">
        <v>49</v>
      </c>
      <c r="L2383">
        <v>64</v>
      </c>
      <c r="M2383">
        <v>34</v>
      </c>
      <c r="N2383" t="s">
        <v>19</v>
      </c>
      <c r="O2383">
        <v>1.3</v>
      </c>
    </row>
    <row r="2384" spans="1:16">
      <c r="A2384" s="1">
        <v>41465</v>
      </c>
      <c r="B2384" s="2">
        <v>28.9</v>
      </c>
      <c r="C2384" s="2">
        <v>17.600000000000001</v>
      </c>
      <c r="D2384" s="2">
        <v>22.2</v>
      </c>
      <c r="E2384" s="2">
        <v>11.3</v>
      </c>
      <c r="F2384">
        <v>1000.6</v>
      </c>
      <c r="G2384">
        <v>997.1</v>
      </c>
      <c r="H2384">
        <v>998.8</v>
      </c>
      <c r="I2384">
        <v>3.5</v>
      </c>
      <c r="J2384">
        <v>80</v>
      </c>
      <c r="K2384">
        <v>77</v>
      </c>
      <c r="L2384">
        <v>79</v>
      </c>
      <c r="M2384">
        <v>3</v>
      </c>
      <c r="N2384" t="s">
        <v>23</v>
      </c>
      <c r="O2384">
        <v>0.3</v>
      </c>
      <c r="P2384">
        <v>5.4</v>
      </c>
    </row>
    <row r="2385" spans="1:16">
      <c r="A2385" s="1">
        <v>41466</v>
      </c>
      <c r="B2385" s="2">
        <v>26.7</v>
      </c>
      <c r="C2385" s="2">
        <v>16.600000000000001</v>
      </c>
      <c r="D2385" s="2">
        <v>22.4</v>
      </c>
      <c r="E2385" s="2">
        <v>10.1</v>
      </c>
      <c r="F2385">
        <v>1000.8</v>
      </c>
      <c r="G2385">
        <v>996.7</v>
      </c>
      <c r="H2385">
        <v>998.3</v>
      </c>
      <c r="I2385">
        <v>4.0999999999999996</v>
      </c>
      <c r="J2385">
        <v>80</v>
      </c>
      <c r="K2385">
        <v>57</v>
      </c>
      <c r="L2385">
        <v>69</v>
      </c>
      <c r="M2385">
        <v>23</v>
      </c>
      <c r="N2385" t="s">
        <v>16</v>
      </c>
      <c r="O2385">
        <v>1</v>
      </c>
    </row>
    <row r="2386" spans="1:16">
      <c r="A2386" s="1">
        <v>41467</v>
      </c>
      <c r="B2386" s="2">
        <v>24.4</v>
      </c>
      <c r="C2386" s="2">
        <v>16.399999999999999</v>
      </c>
      <c r="D2386" s="2">
        <v>18.8</v>
      </c>
      <c r="E2386" s="2">
        <v>8</v>
      </c>
      <c r="F2386">
        <v>1004.1</v>
      </c>
      <c r="G2386">
        <v>1003.4</v>
      </c>
      <c r="H2386">
        <v>1003.7</v>
      </c>
      <c r="I2386">
        <v>0.7</v>
      </c>
      <c r="J2386">
        <v>78</v>
      </c>
      <c r="K2386">
        <v>47</v>
      </c>
      <c r="L2386">
        <v>63</v>
      </c>
      <c r="M2386">
        <v>31</v>
      </c>
      <c r="N2386" t="s">
        <v>16</v>
      </c>
      <c r="O2386">
        <v>1.1000000000000001</v>
      </c>
    </row>
    <row r="2387" spans="1:16">
      <c r="A2387" s="1">
        <v>41468</v>
      </c>
      <c r="B2387" s="2">
        <v>26.2</v>
      </c>
      <c r="C2387" s="2">
        <v>13.3</v>
      </c>
      <c r="D2387" s="2">
        <v>20.3</v>
      </c>
      <c r="E2387" s="2">
        <v>12.9</v>
      </c>
      <c r="F2387">
        <v>1003.8</v>
      </c>
      <c r="G2387">
        <v>1002.6</v>
      </c>
      <c r="H2387">
        <v>1003.1</v>
      </c>
      <c r="I2387">
        <v>1.2</v>
      </c>
      <c r="J2387">
        <v>75</v>
      </c>
      <c r="K2387">
        <v>44</v>
      </c>
      <c r="L2387">
        <v>63</v>
      </c>
      <c r="M2387">
        <v>31</v>
      </c>
      <c r="N2387" t="s">
        <v>21</v>
      </c>
      <c r="O2387">
        <v>0.5</v>
      </c>
    </row>
    <row r="2388" spans="1:16">
      <c r="A2388" s="1">
        <v>41469</v>
      </c>
      <c r="B2388" s="2">
        <v>26.7</v>
      </c>
      <c r="C2388" s="2">
        <v>14.4</v>
      </c>
      <c r="D2388" s="2">
        <v>20.399999999999999</v>
      </c>
      <c r="E2388" s="2">
        <v>12.3</v>
      </c>
      <c r="F2388">
        <v>1004.2</v>
      </c>
      <c r="G2388">
        <v>1003.1</v>
      </c>
      <c r="H2388">
        <v>1003.6</v>
      </c>
      <c r="I2388">
        <v>1.1000000000000001</v>
      </c>
      <c r="J2388">
        <v>77</v>
      </c>
      <c r="K2388">
        <v>46</v>
      </c>
      <c r="L2388">
        <v>66</v>
      </c>
      <c r="M2388">
        <v>31</v>
      </c>
      <c r="N2388" t="s">
        <v>15</v>
      </c>
      <c r="O2388">
        <v>0.7</v>
      </c>
    </row>
    <row r="2389" spans="1:16">
      <c r="A2389" s="1">
        <v>41470</v>
      </c>
      <c r="B2389" s="2">
        <v>28.2</v>
      </c>
      <c r="C2389" s="2">
        <v>13.8</v>
      </c>
      <c r="D2389" s="2">
        <v>21.6</v>
      </c>
      <c r="E2389" s="2">
        <v>14.4</v>
      </c>
      <c r="F2389">
        <v>1004.2</v>
      </c>
      <c r="G2389">
        <v>1002.3</v>
      </c>
      <c r="H2389">
        <v>1003.2</v>
      </c>
      <c r="I2389">
        <v>1.9</v>
      </c>
      <c r="J2389">
        <v>76</v>
      </c>
      <c r="K2389">
        <v>42</v>
      </c>
      <c r="L2389">
        <v>64</v>
      </c>
      <c r="M2389">
        <v>34</v>
      </c>
      <c r="N2389" t="s">
        <v>24</v>
      </c>
      <c r="O2389">
        <v>0.3</v>
      </c>
    </row>
    <row r="2390" spans="1:16">
      <c r="A2390" s="1">
        <v>41471</v>
      </c>
      <c r="B2390" s="2">
        <v>25.7</v>
      </c>
      <c r="C2390" s="2">
        <v>16.100000000000001</v>
      </c>
      <c r="D2390" s="2">
        <v>20.2</v>
      </c>
      <c r="E2390" s="2">
        <v>9.6</v>
      </c>
      <c r="F2390">
        <v>1008.2</v>
      </c>
      <c r="G2390">
        <v>1007.1</v>
      </c>
      <c r="H2390">
        <v>1007.5</v>
      </c>
      <c r="I2390">
        <v>1.1000000000000001</v>
      </c>
      <c r="J2390">
        <v>72</v>
      </c>
      <c r="K2390">
        <v>42</v>
      </c>
      <c r="L2390">
        <v>56</v>
      </c>
      <c r="M2390">
        <v>30</v>
      </c>
      <c r="N2390" t="s">
        <v>14</v>
      </c>
      <c r="O2390">
        <v>1.4</v>
      </c>
    </row>
    <row r="2391" spans="1:16">
      <c r="A2391" s="1">
        <v>41472</v>
      </c>
      <c r="B2391" s="2">
        <v>27.6</v>
      </c>
      <c r="C2391" s="2">
        <v>12.5</v>
      </c>
      <c r="D2391" s="2">
        <v>21.4</v>
      </c>
      <c r="E2391" s="2">
        <v>15.1</v>
      </c>
      <c r="F2391">
        <v>1007.5</v>
      </c>
      <c r="G2391">
        <v>1005.2</v>
      </c>
      <c r="H2391">
        <v>1006.2</v>
      </c>
      <c r="I2391">
        <v>2.2999999999999998</v>
      </c>
      <c r="J2391">
        <v>69</v>
      </c>
      <c r="K2391">
        <v>34</v>
      </c>
      <c r="L2391">
        <v>57</v>
      </c>
      <c r="M2391">
        <v>35</v>
      </c>
      <c r="N2391" t="s">
        <v>12</v>
      </c>
      <c r="O2391">
        <v>0.3</v>
      </c>
    </row>
    <row r="2392" spans="1:16">
      <c r="A2392" s="1">
        <v>41473</v>
      </c>
      <c r="B2392" s="2">
        <v>30.1</v>
      </c>
      <c r="C2392" s="2">
        <v>14.4</v>
      </c>
      <c r="D2392" s="2">
        <v>22.9</v>
      </c>
      <c r="E2392" s="2">
        <v>15.7</v>
      </c>
      <c r="F2392">
        <v>1005.5</v>
      </c>
      <c r="G2392">
        <v>1003.9</v>
      </c>
      <c r="H2392">
        <v>1004.8</v>
      </c>
      <c r="I2392">
        <v>1.6</v>
      </c>
      <c r="J2392">
        <v>71</v>
      </c>
      <c r="K2392">
        <v>40</v>
      </c>
      <c r="L2392">
        <v>59</v>
      </c>
      <c r="M2392">
        <v>31</v>
      </c>
      <c r="N2392" t="s">
        <v>16</v>
      </c>
      <c r="O2392">
        <v>0.7</v>
      </c>
    </row>
    <row r="2393" spans="1:16">
      <c r="A2393" s="1">
        <v>41474</v>
      </c>
      <c r="B2393" s="2">
        <v>30</v>
      </c>
      <c r="C2393" s="2">
        <v>15.8</v>
      </c>
      <c r="D2393" s="2">
        <v>24.2</v>
      </c>
      <c r="E2393" s="2">
        <v>14.2</v>
      </c>
      <c r="F2393">
        <v>1003.4</v>
      </c>
      <c r="G2393">
        <v>1001.1</v>
      </c>
      <c r="H2393">
        <v>1002.2</v>
      </c>
      <c r="I2393">
        <v>2.2999999999999998</v>
      </c>
      <c r="J2393">
        <v>68</v>
      </c>
      <c r="K2393">
        <v>37</v>
      </c>
      <c r="L2393">
        <v>54</v>
      </c>
      <c r="M2393">
        <v>31</v>
      </c>
      <c r="N2393" t="s">
        <v>16</v>
      </c>
      <c r="O2393">
        <v>0.3</v>
      </c>
    </row>
    <row r="2394" spans="1:16">
      <c r="A2394" s="1">
        <v>41475</v>
      </c>
      <c r="B2394" s="2">
        <v>30.7</v>
      </c>
      <c r="C2394" s="2">
        <v>16.2</v>
      </c>
      <c r="D2394" s="2">
        <v>25.1</v>
      </c>
      <c r="E2394" s="2">
        <v>14.5</v>
      </c>
      <c r="F2394">
        <v>1001.4</v>
      </c>
      <c r="G2394">
        <v>1000.7</v>
      </c>
      <c r="H2394">
        <v>1001.1</v>
      </c>
      <c r="I2394">
        <v>0.7</v>
      </c>
      <c r="J2394">
        <v>68</v>
      </c>
      <c r="K2394">
        <v>42</v>
      </c>
      <c r="L2394">
        <v>55</v>
      </c>
      <c r="M2394">
        <v>26</v>
      </c>
      <c r="N2394" t="s">
        <v>14</v>
      </c>
      <c r="O2394">
        <v>0.9</v>
      </c>
    </row>
    <row r="2395" spans="1:16">
      <c r="A2395" s="1">
        <v>41476</v>
      </c>
      <c r="B2395" s="2">
        <v>28.1</v>
      </c>
      <c r="C2395" s="2">
        <v>20.399999999999999</v>
      </c>
      <c r="D2395" s="2">
        <v>22.8</v>
      </c>
      <c r="E2395" s="2">
        <v>7.7</v>
      </c>
      <c r="F2395">
        <v>1004.4</v>
      </c>
      <c r="G2395">
        <v>1004</v>
      </c>
      <c r="H2395">
        <v>1004.2</v>
      </c>
      <c r="I2395">
        <v>0.4</v>
      </c>
      <c r="J2395">
        <v>67</v>
      </c>
      <c r="K2395">
        <v>39</v>
      </c>
      <c r="L2395">
        <v>53</v>
      </c>
      <c r="M2395">
        <v>28</v>
      </c>
      <c r="N2395" t="s">
        <v>19</v>
      </c>
      <c r="O2395">
        <v>1.5</v>
      </c>
    </row>
    <row r="2396" spans="1:16">
      <c r="A2396" s="1">
        <v>41477</v>
      </c>
      <c r="B2396" s="2">
        <v>29.2</v>
      </c>
      <c r="C2396" s="2">
        <v>14</v>
      </c>
      <c r="D2396" s="2">
        <v>22.4</v>
      </c>
      <c r="E2396" s="2">
        <v>15.2</v>
      </c>
      <c r="F2396">
        <v>1003.9</v>
      </c>
      <c r="G2396">
        <v>1000.4</v>
      </c>
      <c r="H2396">
        <v>1002.2</v>
      </c>
      <c r="I2396">
        <v>3.5</v>
      </c>
      <c r="J2396">
        <v>68</v>
      </c>
      <c r="K2396">
        <v>38</v>
      </c>
      <c r="L2396">
        <v>57</v>
      </c>
      <c r="M2396">
        <v>30</v>
      </c>
      <c r="N2396" t="s">
        <v>19</v>
      </c>
      <c r="O2396">
        <v>0.5</v>
      </c>
    </row>
    <row r="2397" spans="1:16">
      <c r="A2397" s="1">
        <v>41478</v>
      </c>
      <c r="B2397" s="2">
        <v>31.7</v>
      </c>
      <c r="C2397" s="2">
        <v>14.7</v>
      </c>
      <c r="D2397" s="2">
        <v>24.3</v>
      </c>
      <c r="E2397" s="2">
        <v>17</v>
      </c>
      <c r="F2397">
        <v>999.5</v>
      </c>
      <c r="G2397">
        <v>998.3</v>
      </c>
      <c r="H2397">
        <v>998.9</v>
      </c>
      <c r="I2397">
        <v>1.2</v>
      </c>
      <c r="J2397">
        <v>71</v>
      </c>
      <c r="K2397">
        <v>37</v>
      </c>
      <c r="L2397">
        <v>56</v>
      </c>
      <c r="M2397">
        <v>34</v>
      </c>
      <c r="N2397" t="s">
        <v>18</v>
      </c>
      <c r="O2397">
        <v>0.5</v>
      </c>
    </row>
    <row r="2398" spans="1:16">
      <c r="A2398" s="1">
        <v>41479</v>
      </c>
      <c r="B2398" s="2">
        <v>32.5</v>
      </c>
      <c r="C2398" s="2">
        <v>16.100000000000001</v>
      </c>
      <c r="D2398" s="2">
        <v>24.5</v>
      </c>
      <c r="E2398" s="2">
        <v>16.399999999999999</v>
      </c>
      <c r="F2398">
        <v>999.5</v>
      </c>
      <c r="G2398">
        <v>998.4</v>
      </c>
      <c r="H2398">
        <v>999.1</v>
      </c>
      <c r="I2398">
        <v>1.1000000000000001</v>
      </c>
      <c r="J2398">
        <v>81</v>
      </c>
      <c r="K2398">
        <v>37</v>
      </c>
      <c r="L2398">
        <v>61</v>
      </c>
      <c r="M2398">
        <v>44</v>
      </c>
      <c r="N2398" t="s">
        <v>19</v>
      </c>
      <c r="O2398">
        <v>0.4</v>
      </c>
      <c r="P2398">
        <v>2.2000000000000002</v>
      </c>
    </row>
    <row r="2399" spans="1:16">
      <c r="A2399" s="1">
        <v>41480</v>
      </c>
      <c r="B2399" s="2">
        <v>30</v>
      </c>
      <c r="C2399" s="2">
        <v>17.2</v>
      </c>
      <c r="D2399" s="2">
        <v>24.1</v>
      </c>
      <c r="E2399" s="2">
        <v>12.8</v>
      </c>
      <c r="F2399">
        <v>1001.4</v>
      </c>
      <c r="G2399">
        <v>1000.8</v>
      </c>
      <c r="H2399">
        <v>1001.1</v>
      </c>
      <c r="I2399">
        <v>0.6</v>
      </c>
      <c r="J2399">
        <v>85</v>
      </c>
      <c r="K2399">
        <v>46</v>
      </c>
      <c r="L2399">
        <v>69</v>
      </c>
      <c r="M2399">
        <v>39</v>
      </c>
      <c r="N2399" t="s">
        <v>19</v>
      </c>
      <c r="O2399">
        <v>0.8</v>
      </c>
    </row>
    <row r="2400" spans="1:16">
      <c r="A2400" s="1">
        <v>41481</v>
      </c>
      <c r="B2400" s="2">
        <v>33.1</v>
      </c>
      <c r="C2400" s="2">
        <v>18</v>
      </c>
      <c r="D2400" s="2">
        <v>26.6</v>
      </c>
      <c r="E2400" s="2">
        <v>15.1</v>
      </c>
      <c r="F2400">
        <v>1001.7</v>
      </c>
      <c r="G2400">
        <v>999.2</v>
      </c>
      <c r="H2400">
        <v>1000.3</v>
      </c>
      <c r="I2400">
        <v>2.5</v>
      </c>
      <c r="J2400">
        <v>78</v>
      </c>
      <c r="K2400">
        <v>39</v>
      </c>
      <c r="L2400">
        <v>62</v>
      </c>
      <c r="M2400">
        <v>39</v>
      </c>
      <c r="N2400" t="s">
        <v>24</v>
      </c>
      <c r="O2400">
        <v>0.3</v>
      </c>
    </row>
    <row r="2401" spans="1:16">
      <c r="A2401" s="1">
        <v>41482</v>
      </c>
      <c r="B2401" s="2">
        <v>35.200000000000003</v>
      </c>
      <c r="C2401" s="2">
        <v>19.3</v>
      </c>
      <c r="D2401" s="2">
        <v>27.8</v>
      </c>
      <c r="E2401" s="2">
        <v>15.9</v>
      </c>
      <c r="F2401">
        <v>998.9</v>
      </c>
      <c r="G2401">
        <v>997.7</v>
      </c>
      <c r="H2401">
        <v>998.1</v>
      </c>
      <c r="I2401">
        <v>1.2</v>
      </c>
      <c r="J2401">
        <v>72</v>
      </c>
      <c r="K2401">
        <v>38</v>
      </c>
      <c r="L2401">
        <v>59</v>
      </c>
      <c r="M2401">
        <v>34</v>
      </c>
      <c r="N2401" t="s">
        <v>19</v>
      </c>
      <c r="O2401">
        <v>0.9</v>
      </c>
    </row>
    <row r="2402" spans="1:16">
      <c r="A2402" s="1">
        <v>41483</v>
      </c>
      <c r="B2402" s="2">
        <v>36.799999999999997</v>
      </c>
      <c r="C2402" s="2">
        <v>20.100000000000001</v>
      </c>
      <c r="D2402" s="2">
        <v>30.9</v>
      </c>
      <c r="E2402" s="2">
        <v>16.7</v>
      </c>
      <c r="F2402">
        <v>999.2</v>
      </c>
      <c r="G2402">
        <v>998.3</v>
      </c>
      <c r="H2402">
        <v>998.6</v>
      </c>
      <c r="I2402">
        <v>0.9</v>
      </c>
      <c r="J2402">
        <v>72</v>
      </c>
      <c r="K2402">
        <v>38</v>
      </c>
      <c r="L2402">
        <v>52</v>
      </c>
      <c r="M2402">
        <v>34</v>
      </c>
      <c r="N2402" t="s">
        <v>26</v>
      </c>
      <c r="O2402">
        <v>1.3</v>
      </c>
    </row>
    <row r="2403" spans="1:16">
      <c r="A2403" s="1">
        <v>41484</v>
      </c>
      <c r="B2403" s="2">
        <v>37.9</v>
      </c>
      <c r="C2403" s="2">
        <v>20.2</v>
      </c>
      <c r="D2403" s="2">
        <v>28.8</v>
      </c>
      <c r="E2403" s="2">
        <v>17.7</v>
      </c>
      <c r="F2403">
        <v>999.7</v>
      </c>
      <c r="G2403">
        <v>999</v>
      </c>
      <c r="H2403">
        <v>998.4</v>
      </c>
      <c r="I2403">
        <v>0.7</v>
      </c>
      <c r="J2403">
        <v>61</v>
      </c>
      <c r="K2403">
        <v>22</v>
      </c>
      <c r="L2403">
        <v>44</v>
      </c>
      <c r="M2403">
        <v>39</v>
      </c>
      <c r="N2403" t="s">
        <v>26</v>
      </c>
      <c r="O2403">
        <v>1.3</v>
      </c>
    </row>
    <row r="2404" spans="1:16">
      <c r="A2404" s="1">
        <v>41485</v>
      </c>
      <c r="B2404" s="2">
        <v>28.1</v>
      </c>
      <c r="C2404" s="2">
        <v>18.8</v>
      </c>
      <c r="D2404" s="2">
        <v>22.8</v>
      </c>
      <c r="E2404" s="2">
        <v>9.3000000000000007</v>
      </c>
      <c r="F2404">
        <v>1003.1</v>
      </c>
      <c r="G2404">
        <v>1001.9</v>
      </c>
      <c r="H2404">
        <v>1002.5</v>
      </c>
      <c r="I2404">
        <v>1.2</v>
      </c>
      <c r="J2404">
        <v>75</v>
      </c>
      <c r="K2404">
        <v>42</v>
      </c>
      <c r="L2404">
        <v>57</v>
      </c>
      <c r="M2404">
        <v>33</v>
      </c>
      <c r="N2404" t="s">
        <v>17</v>
      </c>
      <c r="O2404">
        <v>0.8</v>
      </c>
    </row>
    <row r="2405" spans="1:16">
      <c r="A2405" s="1">
        <v>41486</v>
      </c>
      <c r="B2405" s="2">
        <v>30.3</v>
      </c>
      <c r="C2405" s="2">
        <v>14.9</v>
      </c>
      <c r="D2405" s="2">
        <v>23.8</v>
      </c>
      <c r="E2405" s="2">
        <v>15.4</v>
      </c>
      <c r="F2405">
        <v>1004.6</v>
      </c>
      <c r="G2405">
        <v>1003</v>
      </c>
      <c r="H2405">
        <v>1003.6</v>
      </c>
      <c r="I2405">
        <v>1.6</v>
      </c>
      <c r="J2405">
        <v>61</v>
      </c>
      <c r="K2405">
        <v>36</v>
      </c>
      <c r="L2405">
        <v>50</v>
      </c>
      <c r="M2405">
        <v>25</v>
      </c>
      <c r="N2405" t="s">
        <v>19</v>
      </c>
      <c r="O2405">
        <v>0.5</v>
      </c>
    </row>
    <row r="2406" spans="1:16">
      <c r="A2406" s="1">
        <v>41487</v>
      </c>
      <c r="B2406" s="2">
        <v>30.5</v>
      </c>
      <c r="C2406" s="2">
        <v>16.5</v>
      </c>
      <c r="D2406" s="2">
        <v>25</v>
      </c>
      <c r="E2406" s="2">
        <v>14</v>
      </c>
      <c r="F2406">
        <v>1004.5</v>
      </c>
      <c r="G2406">
        <v>1003</v>
      </c>
      <c r="H2406">
        <v>1003.6</v>
      </c>
      <c r="I2406">
        <v>1.5</v>
      </c>
      <c r="J2406">
        <v>63</v>
      </c>
      <c r="K2406">
        <v>36</v>
      </c>
      <c r="L2406">
        <v>51</v>
      </c>
      <c r="M2406">
        <v>27</v>
      </c>
      <c r="N2406" t="s">
        <v>14</v>
      </c>
      <c r="O2406">
        <v>1.9</v>
      </c>
    </row>
    <row r="2407" spans="1:16">
      <c r="A2407" s="1">
        <v>41488</v>
      </c>
      <c r="B2407" s="2">
        <v>33.700000000000003</v>
      </c>
      <c r="C2407" s="2">
        <v>16.2</v>
      </c>
      <c r="D2407" s="2">
        <v>25.8</v>
      </c>
      <c r="E2407" s="2">
        <v>17.5</v>
      </c>
      <c r="F2407">
        <v>1003.9</v>
      </c>
      <c r="G2407">
        <v>1001.4</v>
      </c>
      <c r="H2407">
        <v>1002.5</v>
      </c>
      <c r="I2407">
        <v>2.5</v>
      </c>
      <c r="J2407">
        <v>66</v>
      </c>
      <c r="K2407">
        <v>30</v>
      </c>
      <c r="L2407">
        <v>53</v>
      </c>
      <c r="M2407">
        <v>36</v>
      </c>
      <c r="N2407" t="s">
        <v>19</v>
      </c>
      <c r="O2407">
        <v>1</v>
      </c>
    </row>
    <row r="2408" spans="1:16">
      <c r="A2408" s="1">
        <v>41489</v>
      </c>
      <c r="B2408" s="2">
        <v>37.200000000000003</v>
      </c>
      <c r="C2408" s="2">
        <v>16.899999999999999</v>
      </c>
      <c r="D2408" s="2">
        <v>28.3</v>
      </c>
      <c r="E2408" s="2">
        <v>20.3</v>
      </c>
      <c r="F2408">
        <v>1001</v>
      </c>
      <c r="G2408">
        <v>1000</v>
      </c>
      <c r="H2408">
        <v>1000.7</v>
      </c>
      <c r="I2408">
        <v>1</v>
      </c>
      <c r="J2408">
        <v>76</v>
      </c>
      <c r="K2408">
        <v>26</v>
      </c>
      <c r="L2408">
        <v>56</v>
      </c>
      <c r="M2408">
        <v>50</v>
      </c>
      <c r="N2408" t="s">
        <v>17</v>
      </c>
      <c r="O2408">
        <v>0.4</v>
      </c>
    </row>
    <row r="2409" spans="1:16">
      <c r="A2409" s="1">
        <v>41490</v>
      </c>
      <c r="B2409" s="2">
        <v>36.1</v>
      </c>
      <c r="C2409" s="2">
        <v>19.5</v>
      </c>
      <c r="D2409" s="2">
        <v>28.3</v>
      </c>
      <c r="E2409" s="2">
        <v>16.600000000000001</v>
      </c>
      <c r="F2409">
        <v>1002.7</v>
      </c>
      <c r="G2409">
        <v>1001.7</v>
      </c>
      <c r="H2409">
        <v>1002.4</v>
      </c>
      <c r="I2409">
        <v>1</v>
      </c>
      <c r="J2409">
        <v>62</v>
      </c>
      <c r="K2409">
        <v>33</v>
      </c>
      <c r="L2409">
        <v>51</v>
      </c>
      <c r="M2409">
        <v>29</v>
      </c>
      <c r="N2409" t="s">
        <v>19</v>
      </c>
      <c r="O2409">
        <v>1</v>
      </c>
    </row>
    <row r="2410" spans="1:16">
      <c r="A2410" s="1">
        <v>41491</v>
      </c>
      <c r="B2410" s="2">
        <v>33.200000000000003</v>
      </c>
      <c r="C2410" s="2">
        <v>22.1</v>
      </c>
      <c r="D2410" s="2">
        <v>27.1</v>
      </c>
      <c r="E2410" s="2">
        <v>11.1</v>
      </c>
      <c r="F2410">
        <v>1004.8</v>
      </c>
      <c r="G2410">
        <v>1001.6</v>
      </c>
      <c r="H2410">
        <v>1003</v>
      </c>
      <c r="I2410">
        <v>3.2</v>
      </c>
      <c r="J2410">
        <v>66</v>
      </c>
      <c r="K2410">
        <v>41</v>
      </c>
      <c r="L2410">
        <v>55</v>
      </c>
      <c r="M2410">
        <v>25</v>
      </c>
      <c r="N2410" t="s">
        <v>12</v>
      </c>
      <c r="O2410">
        <v>1</v>
      </c>
    </row>
    <row r="2411" spans="1:16">
      <c r="A2411" s="1">
        <v>41492</v>
      </c>
      <c r="B2411" s="2">
        <v>35.700000000000003</v>
      </c>
      <c r="C2411" s="2">
        <v>21</v>
      </c>
      <c r="D2411" s="2">
        <v>28.4</v>
      </c>
      <c r="E2411" s="2">
        <v>14.7</v>
      </c>
      <c r="F2411">
        <v>1001.3</v>
      </c>
      <c r="G2411">
        <v>998.3</v>
      </c>
      <c r="H2411">
        <v>999.7</v>
      </c>
      <c r="I2411">
        <v>3</v>
      </c>
      <c r="J2411">
        <v>58</v>
      </c>
      <c r="K2411">
        <v>30</v>
      </c>
      <c r="L2411">
        <v>47</v>
      </c>
      <c r="M2411">
        <v>28</v>
      </c>
      <c r="N2411" t="s">
        <v>15</v>
      </c>
      <c r="O2411">
        <v>0.9</v>
      </c>
    </row>
    <row r="2412" spans="1:16">
      <c r="A2412" s="1">
        <v>41493</v>
      </c>
      <c r="B2412" s="2">
        <v>36.1</v>
      </c>
      <c r="C2412" s="2">
        <v>20.6</v>
      </c>
      <c r="D2412" s="2">
        <v>28.5</v>
      </c>
      <c r="E2412" s="2">
        <v>15.5</v>
      </c>
      <c r="F2412">
        <v>998.9</v>
      </c>
      <c r="G2412">
        <v>998</v>
      </c>
      <c r="H2412">
        <v>998.3</v>
      </c>
      <c r="I2412">
        <v>0.9</v>
      </c>
      <c r="J2412">
        <v>60</v>
      </c>
      <c r="K2412">
        <v>36</v>
      </c>
      <c r="L2412">
        <v>50</v>
      </c>
      <c r="M2412">
        <v>24</v>
      </c>
      <c r="N2412" t="s">
        <v>16</v>
      </c>
      <c r="O2412">
        <v>0.9</v>
      </c>
    </row>
    <row r="2413" spans="1:16">
      <c r="A2413" s="1">
        <v>41494</v>
      </c>
      <c r="B2413" s="2">
        <v>38.1</v>
      </c>
      <c r="C2413" s="2">
        <v>19.399999999999999</v>
      </c>
      <c r="D2413" s="2">
        <v>31.7</v>
      </c>
      <c r="E2413" s="2">
        <v>18.7</v>
      </c>
      <c r="F2413">
        <v>999</v>
      </c>
      <c r="G2413">
        <v>998.3</v>
      </c>
      <c r="H2413">
        <v>998.7</v>
      </c>
      <c r="I2413">
        <v>0.7</v>
      </c>
      <c r="J2413">
        <v>61</v>
      </c>
      <c r="K2413">
        <v>30</v>
      </c>
      <c r="L2413">
        <v>42</v>
      </c>
      <c r="M2413">
        <v>31</v>
      </c>
      <c r="N2413" t="s">
        <v>18</v>
      </c>
      <c r="O2413">
        <v>0.9</v>
      </c>
    </row>
    <row r="2414" spans="1:16">
      <c r="A2414" s="1">
        <v>41495</v>
      </c>
      <c r="B2414" s="2">
        <v>35</v>
      </c>
      <c r="C2414" s="2">
        <v>21.6</v>
      </c>
      <c r="D2414" s="2">
        <v>25.5</v>
      </c>
      <c r="E2414" s="2">
        <v>13.4</v>
      </c>
      <c r="F2414">
        <v>997.5</v>
      </c>
      <c r="G2414">
        <v>994.9</v>
      </c>
      <c r="H2414">
        <v>996.1</v>
      </c>
      <c r="I2414">
        <v>2.6</v>
      </c>
      <c r="J2414">
        <v>79</v>
      </c>
      <c r="K2414">
        <v>32</v>
      </c>
      <c r="L2414">
        <v>57</v>
      </c>
      <c r="M2414">
        <v>47</v>
      </c>
      <c r="N2414" t="s">
        <v>19</v>
      </c>
      <c r="O2414">
        <v>1.6</v>
      </c>
      <c r="P2414">
        <v>1</v>
      </c>
    </row>
    <row r="2415" spans="1:16">
      <c r="A2415" s="1">
        <v>41496</v>
      </c>
      <c r="B2415" s="2">
        <v>24.3</v>
      </c>
      <c r="C2415" s="2">
        <v>17.399999999999999</v>
      </c>
      <c r="D2415" s="2">
        <v>19.899999999999999</v>
      </c>
      <c r="E2415" s="2">
        <v>6.9</v>
      </c>
      <c r="F2415">
        <v>1002.7</v>
      </c>
      <c r="G2415">
        <v>1000.4</v>
      </c>
      <c r="H2415">
        <v>1001.7</v>
      </c>
      <c r="I2415">
        <v>2.2999999999999998</v>
      </c>
      <c r="J2415">
        <v>83</v>
      </c>
      <c r="K2415">
        <v>61</v>
      </c>
      <c r="L2415">
        <v>71</v>
      </c>
      <c r="M2415">
        <v>22</v>
      </c>
      <c r="N2415" t="s">
        <v>16</v>
      </c>
      <c r="O2415">
        <v>1.6</v>
      </c>
      <c r="P2415">
        <v>7.5</v>
      </c>
    </row>
    <row r="2416" spans="1:16">
      <c r="A2416" s="1">
        <v>41497</v>
      </c>
      <c r="B2416" s="2">
        <v>28.7</v>
      </c>
      <c r="C2416" s="2">
        <v>14.6</v>
      </c>
      <c r="D2416" s="2">
        <v>21.7</v>
      </c>
      <c r="E2416" s="2">
        <v>14.1</v>
      </c>
      <c r="F2416">
        <v>1002.9</v>
      </c>
      <c r="G2416">
        <v>1001</v>
      </c>
      <c r="H2416">
        <v>1001.7</v>
      </c>
      <c r="I2416">
        <v>1.9</v>
      </c>
      <c r="J2416">
        <v>73</v>
      </c>
      <c r="K2416">
        <v>32</v>
      </c>
      <c r="L2416">
        <v>57</v>
      </c>
      <c r="M2416">
        <v>41</v>
      </c>
      <c r="N2416" t="s">
        <v>14</v>
      </c>
      <c r="O2416">
        <v>1.1000000000000001</v>
      </c>
    </row>
    <row r="2417" spans="1:16">
      <c r="A2417" s="1">
        <v>41498</v>
      </c>
      <c r="B2417" s="2">
        <v>30.4</v>
      </c>
      <c r="C2417" s="2">
        <v>16</v>
      </c>
      <c r="D2417" s="2">
        <v>23.6</v>
      </c>
      <c r="E2417" s="2">
        <v>14.4</v>
      </c>
      <c r="F2417">
        <v>1003</v>
      </c>
      <c r="G2417">
        <v>999.3</v>
      </c>
      <c r="H2417">
        <v>1001.1</v>
      </c>
      <c r="I2417">
        <v>3.7</v>
      </c>
      <c r="J2417">
        <v>60</v>
      </c>
      <c r="K2417">
        <v>35</v>
      </c>
      <c r="L2417">
        <v>49</v>
      </c>
      <c r="M2417">
        <v>25</v>
      </c>
      <c r="N2417" t="s">
        <v>19</v>
      </c>
      <c r="O2417">
        <v>0.8</v>
      </c>
    </row>
    <row r="2418" spans="1:16">
      <c r="A2418" s="1">
        <v>41499</v>
      </c>
      <c r="B2418" s="2">
        <v>32.299999999999997</v>
      </c>
      <c r="C2418" s="2">
        <v>15.6</v>
      </c>
      <c r="D2418" s="2">
        <v>22.3</v>
      </c>
      <c r="E2418" s="2">
        <v>16.7</v>
      </c>
      <c r="F2418">
        <v>1002.5</v>
      </c>
      <c r="G2418">
        <v>997.8</v>
      </c>
      <c r="H2418">
        <v>999.9</v>
      </c>
      <c r="I2418">
        <v>4.7</v>
      </c>
      <c r="J2418">
        <v>84</v>
      </c>
      <c r="K2418">
        <v>28</v>
      </c>
      <c r="L2418">
        <v>61</v>
      </c>
      <c r="M2418">
        <v>56</v>
      </c>
      <c r="N2418" t="s">
        <v>19</v>
      </c>
      <c r="O2418">
        <v>2.1</v>
      </c>
      <c r="P2418">
        <v>19.399999999999999</v>
      </c>
    </row>
    <row r="2419" spans="1:16">
      <c r="A2419" s="1">
        <v>41500</v>
      </c>
      <c r="B2419" s="2">
        <v>21.9</v>
      </c>
      <c r="C2419" s="2">
        <v>17</v>
      </c>
      <c r="D2419" s="2">
        <v>18.600000000000001</v>
      </c>
      <c r="E2419" s="2">
        <v>4.9000000000000004</v>
      </c>
      <c r="F2419">
        <v>1006.7</v>
      </c>
      <c r="G2419">
        <v>1005.1</v>
      </c>
      <c r="H2419">
        <v>1005.8</v>
      </c>
      <c r="I2419">
        <v>1.6</v>
      </c>
      <c r="J2419">
        <v>72</v>
      </c>
      <c r="K2419">
        <v>53</v>
      </c>
      <c r="L2419">
        <v>65</v>
      </c>
      <c r="M2419">
        <v>19</v>
      </c>
      <c r="N2419" t="s">
        <v>17</v>
      </c>
      <c r="O2419">
        <v>1.1000000000000001</v>
      </c>
      <c r="P2419">
        <v>0.4</v>
      </c>
    </row>
    <row r="2420" spans="1:16">
      <c r="A2420" s="1">
        <v>41501</v>
      </c>
      <c r="B2420" s="2">
        <v>25.2</v>
      </c>
      <c r="C2420" s="2">
        <v>15.4</v>
      </c>
      <c r="D2420" s="2">
        <v>19.100000000000001</v>
      </c>
      <c r="E2420" s="2">
        <v>9.8000000000000007</v>
      </c>
      <c r="F2420">
        <v>1007.8</v>
      </c>
      <c r="G2420">
        <v>1006.9</v>
      </c>
      <c r="H2420">
        <v>1007.2</v>
      </c>
      <c r="I2420">
        <v>0.9</v>
      </c>
      <c r="J2420">
        <v>78</v>
      </c>
      <c r="K2420">
        <v>37</v>
      </c>
      <c r="L2420">
        <v>60</v>
      </c>
      <c r="M2420">
        <v>41</v>
      </c>
      <c r="N2420" t="s">
        <v>19</v>
      </c>
      <c r="O2420">
        <v>1.7</v>
      </c>
    </row>
    <row r="2421" spans="1:16">
      <c r="A2421" s="1">
        <v>41502</v>
      </c>
      <c r="B2421" s="2">
        <v>27.2</v>
      </c>
      <c r="C2421" s="2">
        <v>12.3</v>
      </c>
      <c r="D2421" s="2">
        <v>20.3</v>
      </c>
      <c r="E2421" s="2">
        <v>14.9</v>
      </c>
      <c r="F2421">
        <v>1007</v>
      </c>
      <c r="G2421">
        <v>1003.8</v>
      </c>
      <c r="H2421">
        <v>1005.1</v>
      </c>
      <c r="I2421">
        <v>3.2</v>
      </c>
      <c r="J2421">
        <v>66</v>
      </c>
      <c r="K2421">
        <v>32</v>
      </c>
      <c r="L2421">
        <v>51</v>
      </c>
      <c r="M2421">
        <v>34</v>
      </c>
      <c r="N2421" t="s">
        <v>19</v>
      </c>
      <c r="O2421">
        <v>1.1000000000000001</v>
      </c>
    </row>
    <row r="2422" spans="1:16">
      <c r="A2422" s="1">
        <v>41503</v>
      </c>
      <c r="B2422" s="2">
        <v>29.6</v>
      </c>
      <c r="C2422" s="2">
        <v>13.7</v>
      </c>
      <c r="D2422" s="2">
        <v>22</v>
      </c>
      <c r="E2422" s="2">
        <v>15.9</v>
      </c>
      <c r="F2422">
        <v>1003.4</v>
      </c>
      <c r="G2422">
        <v>1001.8</v>
      </c>
      <c r="H2422">
        <v>1002.4</v>
      </c>
      <c r="I2422">
        <v>1.6</v>
      </c>
      <c r="J2422">
        <v>68</v>
      </c>
      <c r="K2422">
        <v>37</v>
      </c>
      <c r="L2422">
        <v>56</v>
      </c>
      <c r="M2422">
        <v>31</v>
      </c>
      <c r="N2422" t="s">
        <v>24</v>
      </c>
      <c r="O2422">
        <v>0.6</v>
      </c>
    </row>
    <row r="2423" spans="1:16">
      <c r="A2423" s="1">
        <v>41504</v>
      </c>
      <c r="B2423" s="2">
        <v>32.200000000000003</v>
      </c>
      <c r="C2423" s="2">
        <v>14.4</v>
      </c>
      <c r="D2423" s="2">
        <v>24.3</v>
      </c>
      <c r="E2423" s="2">
        <v>17.8</v>
      </c>
      <c r="F2423">
        <v>1002.7</v>
      </c>
      <c r="G2423">
        <v>1000.4</v>
      </c>
      <c r="H2423">
        <v>1001.5</v>
      </c>
      <c r="I2423">
        <v>2.2999999999999998</v>
      </c>
      <c r="J2423">
        <v>71</v>
      </c>
      <c r="K2423">
        <v>39</v>
      </c>
      <c r="L2423">
        <v>59</v>
      </c>
      <c r="M2423">
        <v>32</v>
      </c>
      <c r="N2423" t="s">
        <v>19</v>
      </c>
      <c r="O2423">
        <v>0.9</v>
      </c>
    </row>
    <row r="2424" spans="1:16">
      <c r="A2424" s="1">
        <v>41505</v>
      </c>
      <c r="B2424" s="2">
        <v>33</v>
      </c>
      <c r="C2424" s="2">
        <v>17.2</v>
      </c>
      <c r="D2424" s="2">
        <v>25</v>
      </c>
      <c r="E2424" s="2">
        <v>15.8</v>
      </c>
      <c r="F2424">
        <v>1000.9</v>
      </c>
      <c r="G2424">
        <v>997.5</v>
      </c>
      <c r="H2424">
        <v>998.9</v>
      </c>
      <c r="I2424">
        <v>3.4</v>
      </c>
      <c r="J2424">
        <v>78</v>
      </c>
      <c r="K2424">
        <v>27</v>
      </c>
      <c r="L2424">
        <v>56</v>
      </c>
      <c r="M2424">
        <v>51</v>
      </c>
      <c r="N2424" t="s">
        <v>19</v>
      </c>
      <c r="O2424">
        <v>0.9</v>
      </c>
    </row>
    <row r="2425" spans="1:16">
      <c r="A2425" s="1">
        <v>41506</v>
      </c>
      <c r="B2425" s="2">
        <v>24</v>
      </c>
      <c r="C2425" s="2">
        <v>20.6</v>
      </c>
      <c r="D2425" s="2">
        <v>21.4</v>
      </c>
      <c r="E2425" s="2">
        <v>3.4</v>
      </c>
      <c r="F2425">
        <v>1007.4</v>
      </c>
      <c r="G2425">
        <v>1003.3</v>
      </c>
      <c r="H2425">
        <v>1005.3</v>
      </c>
      <c r="I2425">
        <v>4.0999999999999996</v>
      </c>
      <c r="J2425">
        <v>62</v>
      </c>
      <c r="K2425">
        <v>47</v>
      </c>
      <c r="L2425">
        <v>52</v>
      </c>
      <c r="M2425">
        <v>15</v>
      </c>
      <c r="N2425" t="s">
        <v>14</v>
      </c>
      <c r="O2425">
        <v>3.1</v>
      </c>
    </row>
    <row r="2426" spans="1:16">
      <c r="A2426" s="1">
        <v>41507</v>
      </c>
      <c r="B2426" s="2">
        <v>24.6</v>
      </c>
      <c r="C2426" s="2">
        <v>19.399999999999999</v>
      </c>
      <c r="D2426" s="2">
        <v>22.2</v>
      </c>
      <c r="E2426" s="2">
        <v>5.2</v>
      </c>
      <c r="F2426">
        <v>1007.7</v>
      </c>
      <c r="G2426">
        <v>1006.3</v>
      </c>
      <c r="H2426">
        <v>1007</v>
      </c>
      <c r="I2426">
        <v>1.4</v>
      </c>
      <c r="J2426">
        <v>54</v>
      </c>
      <c r="K2426">
        <v>45</v>
      </c>
      <c r="L2426">
        <v>51</v>
      </c>
      <c r="M2426">
        <v>9</v>
      </c>
      <c r="N2426" t="s">
        <v>19</v>
      </c>
      <c r="O2426">
        <v>3.5</v>
      </c>
    </row>
    <row r="2427" spans="1:16">
      <c r="A2427" s="1">
        <v>41508</v>
      </c>
      <c r="B2427" s="2">
        <v>25.9</v>
      </c>
      <c r="C2427" s="2">
        <v>19</v>
      </c>
      <c r="D2427" s="2">
        <v>21.2</v>
      </c>
      <c r="E2427" s="2">
        <v>6.9</v>
      </c>
      <c r="F2427">
        <v>1004.9</v>
      </c>
      <c r="G2427">
        <v>1002.6</v>
      </c>
      <c r="H2427">
        <v>1003.6</v>
      </c>
      <c r="I2427">
        <v>2.2999999999999998</v>
      </c>
      <c r="J2427">
        <v>61</v>
      </c>
      <c r="K2427">
        <v>41</v>
      </c>
      <c r="L2427">
        <v>53</v>
      </c>
      <c r="M2427">
        <v>20</v>
      </c>
      <c r="N2427" t="s">
        <v>14</v>
      </c>
      <c r="O2427">
        <v>1.9</v>
      </c>
    </row>
    <row r="2428" spans="1:16">
      <c r="A2428" s="1">
        <v>41509</v>
      </c>
      <c r="B2428" s="2">
        <v>27.2</v>
      </c>
      <c r="C2428" s="2">
        <v>18.100000000000001</v>
      </c>
      <c r="D2428" s="2">
        <v>22.7</v>
      </c>
      <c r="E2428" s="2">
        <v>9.1</v>
      </c>
      <c r="F2428">
        <v>1002</v>
      </c>
      <c r="G2428">
        <v>999.8</v>
      </c>
      <c r="H2428">
        <v>1000.8</v>
      </c>
      <c r="I2428">
        <v>2.2000000000000002</v>
      </c>
      <c r="J2428">
        <v>65</v>
      </c>
      <c r="K2428">
        <v>49</v>
      </c>
      <c r="L2428">
        <v>56</v>
      </c>
      <c r="M2428">
        <v>16</v>
      </c>
      <c r="N2428" t="s">
        <v>16</v>
      </c>
      <c r="O2428">
        <v>1.8</v>
      </c>
      <c r="P2428">
        <v>8.8000000000000007</v>
      </c>
    </row>
    <row r="2429" spans="1:16">
      <c r="A2429" s="1">
        <v>41510</v>
      </c>
      <c r="B2429" s="2">
        <v>22</v>
      </c>
      <c r="C2429" s="2">
        <v>16.2</v>
      </c>
      <c r="D2429" s="2">
        <v>18.100000000000001</v>
      </c>
      <c r="E2429" s="2">
        <v>5.8</v>
      </c>
      <c r="F2429">
        <v>999.8</v>
      </c>
      <c r="G2429">
        <v>998.9</v>
      </c>
      <c r="H2429">
        <v>999.3</v>
      </c>
      <c r="I2429">
        <v>0.9</v>
      </c>
      <c r="J2429">
        <v>88</v>
      </c>
      <c r="K2429">
        <v>68</v>
      </c>
      <c r="L2429">
        <v>80</v>
      </c>
      <c r="M2429">
        <v>20</v>
      </c>
      <c r="N2429" t="s">
        <v>21</v>
      </c>
      <c r="O2429">
        <v>0.8</v>
      </c>
      <c r="P2429">
        <v>12.6</v>
      </c>
    </row>
    <row r="2430" spans="1:16">
      <c r="A2430" s="1">
        <v>41511</v>
      </c>
      <c r="B2430" s="2">
        <v>20.2</v>
      </c>
      <c r="C2430" s="2">
        <v>13.8</v>
      </c>
      <c r="D2430" s="2">
        <v>16.600000000000001</v>
      </c>
      <c r="E2430" s="2">
        <v>6.4</v>
      </c>
      <c r="F2430">
        <v>996</v>
      </c>
      <c r="G2430">
        <v>995</v>
      </c>
      <c r="H2430">
        <v>995.7</v>
      </c>
      <c r="I2430">
        <v>1</v>
      </c>
      <c r="J2430">
        <v>95</v>
      </c>
      <c r="K2430">
        <v>85</v>
      </c>
      <c r="L2430">
        <v>91</v>
      </c>
      <c r="M2430">
        <v>10</v>
      </c>
      <c r="N2430" t="s">
        <v>16</v>
      </c>
      <c r="O2430">
        <v>1</v>
      </c>
      <c r="P2430">
        <v>39.200000000000003</v>
      </c>
    </row>
    <row r="2431" spans="1:16">
      <c r="A2431" s="1">
        <v>41512</v>
      </c>
      <c r="B2431" s="2">
        <v>23.9</v>
      </c>
      <c r="C2431" s="2">
        <v>14.7</v>
      </c>
      <c r="D2431" s="2">
        <v>18.3</v>
      </c>
      <c r="E2431" s="2">
        <v>9.1999999999999993</v>
      </c>
      <c r="F2431">
        <v>998.4</v>
      </c>
      <c r="G2431">
        <v>996.2</v>
      </c>
      <c r="H2431">
        <v>997.3</v>
      </c>
      <c r="I2431">
        <v>2.2000000000000002</v>
      </c>
      <c r="J2431">
        <v>96</v>
      </c>
      <c r="K2431">
        <v>59</v>
      </c>
      <c r="L2431">
        <v>82</v>
      </c>
      <c r="M2431">
        <v>37</v>
      </c>
      <c r="N2431" t="s">
        <v>19</v>
      </c>
      <c r="O2431">
        <v>0.8</v>
      </c>
      <c r="P2431">
        <v>7.1</v>
      </c>
    </row>
    <row r="2432" spans="1:16">
      <c r="A2432" s="1">
        <v>41513</v>
      </c>
      <c r="B2432" s="2">
        <v>25</v>
      </c>
      <c r="C2432" s="2">
        <v>15.4</v>
      </c>
      <c r="D2432" s="2">
        <v>19.7</v>
      </c>
      <c r="E2432" s="2">
        <v>9.6</v>
      </c>
      <c r="F2432">
        <v>997.7</v>
      </c>
      <c r="G2432">
        <v>995.8</v>
      </c>
      <c r="H2432">
        <v>996.7</v>
      </c>
      <c r="I2432">
        <v>1.9</v>
      </c>
      <c r="J2432">
        <v>91</v>
      </c>
      <c r="K2432">
        <v>62</v>
      </c>
      <c r="L2432">
        <v>80</v>
      </c>
      <c r="M2432">
        <v>29</v>
      </c>
      <c r="N2432" t="s">
        <v>23</v>
      </c>
      <c r="O2432">
        <v>0.5</v>
      </c>
      <c r="P2432">
        <v>8.1</v>
      </c>
    </row>
    <row r="2433" spans="1:16">
      <c r="A2433" s="1">
        <v>41514</v>
      </c>
      <c r="B2433" s="2">
        <v>22.5</v>
      </c>
      <c r="C2433" s="2">
        <v>14.9</v>
      </c>
      <c r="D2433" s="2">
        <v>17.7</v>
      </c>
      <c r="E2433" s="2">
        <v>7.6</v>
      </c>
      <c r="F2433">
        <v>1000.5</v>
      </c>
      <c r="G2433">
        <v>996.2</v>
      </c>
      <c r="H2433">
        <v>997.9</v>
      </c>
      <c r="I2433">
        <v>4.3</v>
      </c>
      <c r="J2433">
        <v>95</v>
      </c>
      <c r="K2433">
        <v>74</v>
      </c>
      <c r="L2433">
        <v>86</v>
      </c>
      <c r="M2433">
        <v>21</v>
      </c>
      <c r="N2433" t="s">
        <v>14</v>
      </c>
      <c r="O2433">
        <v>0.4</v>
      </c>
      <c r="P2433">
        <v>13</v>
      </c>
    </row>
    <row r="2434" spans="1:16">
      <c r="A2434" s="1">
        <v>41515</v>
      </c>
      <c r="B2434" s="2">
        <v>24.6</v>
      </c>
      <c r="C2434" s="2">
        <v>14.5</v>
      </c>
      <c r="D2434" s="2">
        <v>19</v>
      </c>
      <c r="E2434" s="2">
        <v>10.1</v>
      </c>
      <c r="F2434">
        <v>1005.1</v>
      </c>
      <c r="G2434">
        <v>1003.6</v>
      </c>
      <c r="H2434">
        <v>1004.2</v>
      </c>
      <c r="I2434">
        <v>1.5</v>
      </c>
      <c r="J2434">
        <v>89</v>
      </c>
      <c r="K2434">
        <v>43</v>
      </c>
      <c r="L2434">
        <v>70</v>
      </c>
      <c r="M2434">
        <v>46</v>
      </c>
      <c r="N2434" t="s">
        <v>17</v>
      </c>
      <c r="O2434">
        <v>1.3</v>
      </c>
    </row>
    <row r="2435" spans="1:16">
      <c r="A2435" s="1">
        <v>41516</v>
      </c>
      <c r="B2435" s="2">
        <v>24.4</v>
      </c>
      <c r="C2435" s="2">
        <v>11.9</v>
      </c>
      <c r="D2435" s="2">
        <v>18</v>
      </c>
      <c r="E2435" s="2">
        <v>12.5</v>
      </c>
      <c r="F2435">
        <v>1005.4</v>
      </c>
      <c r="G2435">
        <v>1004.8</v>
      </c>
      <c r="H2435">
        <v>1005</v>
      </c>
      <c r="I2435">
        <v>0.6</v>
      </c>
      <c r="J2435">
        <v>82</v>
      </c>
      <c r="K2435">
        <v>41</v>
      </c>
      <c r="L2435">
        <v>65</v>
      </c>
      <c r="M2435">
        <v>41</v>
      </c>
      <c r="N2435" t="s">
        <v>23</v>
      </c>
      <c r="O2435">
        <v>1.8</v>
      </c>
    </row>
    <row r="2436" spans="1:16">
      <c r="A2436" s="1">
        <v>41517</v>
      </c>
      <c r="B2436" s="2">
        <v>25.8</v>
      </c>
      <c r="C2436" s="2">
        <v>10.199999999999999</v>
      </c>
      <c r="D2436" s="2">
        <v>18.100000000000001</v>
      </c>
      <c r="E2436" s="2">
        <v>15.6</v>
      </c>
      <c r="F2436">
        <v>1005.1</v>
      </c>
      <c r="G2436">
        <v>1004.2</v>
      </c>
      <c r="H2436">
        <v>1004.5</v>
      </c>
      <c r="I2436">
        <v>0.9</v>
      </c>
      <c r="J2436">
        <v>81</v>
      </c>
      <c r="K2436">
        <v>41</v>
      </c>
      <c r="L2436">
        <v>68</v>
      </c>
      <c r="M2436">
        <v>40</v>
      </c>
      <c r="N2436" t="s">
        <v>27</v>
      </c>
      <c r="O2436">
        <v>0.9</v>
      </c>
    </row>
    <row r="2437" spans="1:16">
      <c r="A2437" s="1">
        <v>41518</v>
      </c>
      <c r="B2437" s="2">
        <v>24.7</v>
      </c>
      <c r="C2437" s="2">
        <v>11.4</v>
      </c>
      <c r="D2437" s="2">
        <v>18.2</v>
      </c>
      <c r="E2437" s="2">
        <v>13.3</v>
      </c>
      <c r="F2437">
        <v>1006.6</v>
      </c>
      <c r="G2437">
        <v>1004.7</v>
      </c>
      <c r="H2437">
        <v>1005.5</v>
      </c>
      <c r="I2437">
        <v>1.9</v>
      </c>
      <c r="J2437">
        <v>86</v>
      </c>
      <c r="K2437">
        <v>56</v>
      </c>
      <c r="L2437">
        <v>76</v>
      </c>
      <c r="M2437">
        <v>30</v>
      </c>
      <c r="N2437" t="s">
        <v>17</v>
      </c>
      <c r="O2437">
        <v>0.3</v>
      </c>
      <c r="P2437">
        <v>2.4</v>
      </c>
    </row>
    <row r="2438" spans="1:16">
      <c r="A2438" s="1">
        <v>41519</v>
      </c>
      <c r="B2438" s="2">
        <v>19.3</v>
      </c>
      <c r="C2438" s="2">
        <v>12.4</v>
      </c>
      <c r="D2438" s="2">
        <v>14.5</v>
      </c>
      <c r="E2438" s="2">
        <v>6.9</v>
      </c>
      <c r="F2438">
        <v>1009.1</v>
      </c>
      <c r="G2438">
        <v>1008</v>
      </c>
      <c r="H2438">
        <v>1008.7</v>
      </c>
      <c r="I2438">
        <v>1.1000000000000001</v>
      </c>
      <c r="J2438">
        <v>91</v>
      </c>
      <c r="K2438">
        <v>50</v>
      </c>
      <c r="L2438">
        <v>66</v>
      </c>
      <c r="M2438">
        <v>41</v>
      </c>
      <c r="N2438" t="s">
        <v>21</v>
      </c>
      <c r="O2438">
        <v>1.2</v>
      </c>
    </row>
    <row r="2439" spans="1:16">
      <c r="A2439" s="1">
        <v>41520</v>
      </c>
      <c r="B2439" s="2">
        <v>27.9</v>
      </c>
      <c r="C2439" s="2">
        <v>11.1</v>
      </c>
      <c r="D2439" s="2">
        <v>20</v>
      </c>
      <c r="E2439" s="2">
        <v>16.8</v>
      </c>
      <c r="F2439">
        <v>1009.8</v>
      </c>
      <c r="G2439">
        <v>1006.8</v>
      </c>
      <c r="H2439">
        <v>1008.1</v>
      </c>
      <c r="I2439">
        <v>3</v>
      </c>
      <c r="J2439">
        <v>88</v>
      </c>
      <c r="K2439">
        <v>38</v>
      </c>
      <c r="L2439">
        <v>69</v>
      </c>
      <c r="M2439">
        <v>50</v>
      </c>
      <c r="N2439" t="s">
        <v>17</v>
      </c>
      <c r="O2439">
        <v>0.8</v>
      </c>
    </row>
    <row r="2440" spans="1:16">
      <c r="A2440" s="1">
        <v>41521</v>
      </c>
      <c r="B2440" s="2">
        <v>24.8</v>
      </c>
      <c r="C2440" s="2">
        <v>14.1</v>
      </c>
      <c r="D2440" s="2">
        <v>19.2</v>
      </c>
      <c r="E2440" s="2">
        <v>10.7</v>
      </c>
      <c r="F2440">
        <v>1011.1</v>
      </c>
      <c r="G2440">
        <v>1007.5</v>
      </c>
      <c r="H2440">
        <v>1009.2</v>
      </c>
      <c r="I2440">
        <v>3.6</v>
      </c>
      <c r="J2440">
        <v>86</v>
      </c>
      <c r="K2440">
        <v>52</v>
      </c>
      <c r="L2440">
        <v>74</v>
      </c>
      <c r="M2440">
        <v>34</v>
      </c>
      <c r="N2440" t="s">
        <v>16</v>
      </c>
      <c r="O2440">
        <v>0.8</v>
      </c>
    </row>
    <row r="2441" spans="1:16">
      <c r="A2441" s="1">
        <v>41522</v>
      </c>
      <c r="B2441" s="2">
        <v>25.3</v>
      </c>
      <c r="C2441" s="2">
        <v>13.6</v>
      </c>
      <c r="D2441" s="2">
        <v>19.100000000000001</v>
      </c>
      <c r="E2441" s="2">
        <v>11.7</v>
      </c>
      <c r="F2441">
        <v>1005</v>
      </c>
      <c r="G2441">
        <v>1002.2</v>
      </c>
      <c r="H2441">
        <v>1003.5</v>
      </c>
      <c r="I2441">
        <v>2.8</v>
      </c>
      <c r="J2441">
        <v>83</v>
      </c>
      <c r="K2441">
        <v>52</v>
      </c>
      <c r="L2441">
        <v>72</v>
      </c>
      <c r="M2441">
        <v>31</v>
      </c>
      <c r="N2441" t="s">
        <v>18</v>
      </c>
      <c r="O2441">
        <v>0.8</v>
      </c>
    </row>
    <row r="2442" spans="1:16">
      <c r="A2442" s="1">
        <v>41523</v>
      </c>
      <c r="B2442" s="2">
        <v>26.1</v>
      </c>
      <c r="C2442" s="2">
        <v>13.4</v>
      </c>
      <c r="D2442" s="2">
        <v>19.399999999999999</v>
      </c>
      <c r="E2442" s="2">
        <v>12.7</v>
      </c>
      <c r="F2442">
        <v>1001.1</v>
      </c>
      <c r="G2442">
        <v>1000.4</v>
      </c>
      <c r="H2442">
        <v>1000.7</v>
      </c>
      <c r="I2442">
        <v>0.7</v>
      </c>
      <c r="J2442">
        <v>84</v>
      </c>
      <c r="K2442">
        <v>42</v>
      </c>
      <c r="L2442">
        <v>69</v>
      </c>
      <c r="M2442">
        <v>42</v>
      </c>
      <c r="N2442" t="s">
        <v>16</v>
      </c>
      <c r="O2442">
        <v>0.8</v>
      </c>
    </row>
    <row r="2443" spans="1:16">
      <c r="A2443" s="1">
        <v>41524</v>
      </c>
      <c r="B2443" s="2">
        <v>26.2</v>
      </c>
      <c r="C2443" s="2">
        <v>14.4</v>
      </c>
      <c r="D2443" s="2">
        <v>19.399999999999999</v>
      </c>
      <c r="E2443" s="2">
        <v>11.8</v>
      </c>
      <c r="F2443">
        <v>1004.9</v>
      </c>
      <c r="G2443">
        <v>1003.7</v>
      </c>
      <c r="H2443">
        <v>1004.3</v>
      </c>
      <c r="I2443">
        <v>1.2</v>
      </c>
      <c r="J2443">
        <v>79</v>
      </c>
      <c r="K2443">
        <v>40</v>
      </c>
      <c r="L2443">
        <v>65</v>
      </c>
      <c r="M2443">
        <v>39</v>
      </c>
      <c r="N2443" t="s">
        <v>17</v>
      </c>
      <c r="O2443">
        <v>0.8</v>
      </c>
    </row>
    <row r="2444" spans="1:16">
      <c r="A2444" s="1">
        <v>41525</v>
      </c>
      <c r="B2444" s="2">
        <v>25.9</v>
      </c>
      <c r="C2444" s="2">
        <v>12.6</v>
      </c>
      <c r="D2444" s="2">
        <v>19.899999999999999</v>
      </c>
      <c r="E2444" s="2">
        <v>13.3</v>
      </c>
      <c r="F2444">
        <v>1006.7</v>
      </c>
      <c r="G2444">
        <v>1003.8</v>
      </c>
      <c r="H2444">
        <v>1005.3</v>
      </c>
      <c r="I2444">
        <v>2.9</v>
      </c>
      <c r="J2444">
        <v>66</v>
      </c>
      <c r="K2444">
        <v>39</v>
      </c>
      <c r="L2444">
        <v>56</v>
      </c>
      <c r="M2444">
        <v>27</v>
      </c>
      <c r="N2444" t="s">
        <v>19</v>
      </c>
      <c r="O2444">
        <v>1.9</v>
      </c>
      <c r="P2444">
        <v>1.5</v>
      </c>
    </row>
    <row r="2445" spans="1:16">
      <c r="A2445" s="1">
        <v>41526</v>
      </c>
      <c r="B2445" s="2">
        <v>23</v>
      </c>
      <c r="C2445" s="2">
        <v>15</v>
      </c>
      <c r="D2445" s="2">
        <v>16.899999999999999</v>
      </c>
      <c r="E2445" s="2">
        <v>8</v>
      </c>
      <c r="F2445">
        <v>1005.2</v>
      </c>
      <c r="G2445">
        <v>1000.9</v>
      </c>
      <c r="H2445">
        <v>1002.6</v>
      </c>
      <c r="I2445">
        <v>4.3</v>
      </c>
      <c r="J2445">
        <v>94</v>
      </c>
      <c r="K2445">
        <v>89</v>
      </c>
      <c r="L2445">
        <v>92</v>
      </c>
      <c r="M2445">
        <v>5</v>
      </c>
      <c r="N2445" t="s">
        <v>16</v>
      </c>
      <c r="O2445">
        <v>0.9</v>
      </c>
      <c r="P2445">
        <v>19.899999999999999</v>
      </c>
    </row>
    <row r="2446" spans="1:16">
      <c r="A2446" s="1">
        <v>41527</v>
      </c>
      <c r="B2446" s="2">
        <v>21.5</v>
      </c>
      <c r="C2446" s="2">
        <v>14</v>
      </c>
      <c r="D2446" s="2">
        <v>17.5</v>
      </c>
      <c r="E2446" s="2">
        <v>7.5</v>
      </c>
      <c r="F2446">
        <v>1003.5</v>
      </c>
      <c r="G2446">
        <v>998.4</v>
      </c>
      <c r="H2446">
        <v>1001</v>
      </c>
      <c r="I2446">
        <v>5.0999999999999996</v>
      </c>
      <c r="J2446">
        <v>94</v>
      </c>
      <c r="K2446">
        <v>72</v>
      </c>
      <c r="L2446">
        <v>86</v>
      </c>
      <c r="M2446">
        <v>22</v>
      </c>
      <c r="N2446" t="s">
        <v>16</v>
      </c>
      <c r="O2446">
        <v>0.2</v>
      </c>
      <c r="P2446">
        <v>21.8</v>
      </c>
    </row>
    <row r="2447" spans="1:16">
      <c r="A2447" s="1">
        <v>41528</v>
      </c>
      <c r="B2447" s="2">
        <v>17.399999999999999</v>
      </c>
      <c r="C2447" s="2">
        <v>12.4</v>
      </c>
      <c r="D2447" s="2">
        <v>14.4</v>
      </c>
      <c r="E2447" s="2">
        <v>5</v>
      </c>
      <c r="F2447">
        <v>1001</v>
      </c>
      <c r="G2447">
        <v>1000.8</v>
      </c>
      <c r="H2447">
        <v>1000.9</v>
      </c>
      <c r="I2447">
        <v>0.2</v>
      </c>
      <c r="J2447">
        <v>95</v>
      </c>
      <c r="K2447">
        <v>66</v>
      </c>
      <c r="L2447">
        <v>82</v>
      </c>
      <c r="M2447">
        <v>29</v>
      </c>
      <c r="N2447" t="s">
        <v>14</v>
      </c>
      <c r="O2447">
        <v>0.4</v>
      </c>
      <c r="P2447">
        <v>2.2000000000000002</v>
      </c>
    </row>
    <row r="2448" spans="1:16">
      <c r="A2448" s="1">
        <v>41529</v>
      </c>
      <c r="B2448" s="2">
        <v>17.8</v>
      </c>
      <c r="C2448" s="2">
        <v>11.8</v>
      </c>
      <c r="D2448" s="2">
        <v>13.7</v>
      </c>
      <c r="E2448" s="2">
        <v>6</v>
      </c>
      <c r="F2448">
        <v>1000.1</v>
      </c>
      <c r="G2448">
        <v>999.2</v>
      </c>
      <c r="H2448">
        <v>999.8</v>
      </c>
      <c r="I2448">
        <v>0.9</v>
      </c>
      <c r="J2448">
        <v>94</v>
      </c>
      <c r="K2448">
        <v>63</v>
      </c>
      <c r="L2448">
        <v>84</v>
      </c>
      <c r="M2448">
        <v>31</v>
      </c>
      <c r="N2448" t="s">
        <v>23</v>
      </c>
      <c r="O2448">
        <v>0.5</v>
      </c>
    </row>
    <row r="2449" spans="1:16">
      <c r="A2449" s="1">
        <v>41530</v>
      </c>
      <c r="B2449" s="2">
        <v>20.2</v>
      </c>
      <c r="C2449" s="2">
        <v>9.4</v>
      </c>
      <c r="D2449" s="2">
        <v>14.2</v>
      </c>
      <c r="E2449" s="2">
        <v>10.8</v>
      </c>
      <c r="F2449">
        <v>1004.3</v>
      </c>
      <c r="G2449">
        <v>1002.8</v>
      </c>
      <c r="H2449">
        <v>1003.4</v>
      </c>
      <c r="I2449">
        <v>1.5</v>
      </c>
      <c r="J2449">
        <v>93</v>
      </c>
      <c r="K2449">
        <v>50</v>
      </c>
      <c r="L2449">
        <v>78</v>
      </c>
      <c r="M2449">
        <v>43</v>
      </c>
      <c r="N2449" t="s">
        <v>23</v>
      </c>
      <c r="O2449">
        <v>0.2</v>
      </c>
      <c r="P2449">
        <v>7</v>
      </c>
    </row>
    <row r="2450" spans="1:16">
      <c r="A2450" s="1">
        <v>41531</v>
      </c>
      <c r="B2450" s="2">
        <v>24.3</v>
      </c>
      <c r="C2450" s="2">
        <v>9.4</v>
      </c>
      <c r="D2450" s="2">
        <v>17.399999999999999</v>
      </c>
      <c r="E2450" s="2">
        <v>14.9</v>
      </c>
      <c r="F2450">
        <v>1002.6</v>
      </c>
      <c r="G2450">
        <v>1000.2</v>
      </c>
      <c r="H2450">
        <v>1001</v>
      </c>
      <c r="I2450">
        <v>2.4</v>
      </c>
      <c r="J2450">
        <v>96</v>
      </c>
      <c r="K2450">
        <v>44</v>
      </c>
      <c r="L2450">
        <v>71</v>
      </c>
      <c r="M2450">
        <v>52</v>
      </c>
      <c r="N2450" t="s">
        <v>24</v>
      </c>
      <c r="O2450">
        <v>1.8</v>
      </c>
    </row>
    <row r="2451" spans="1:16">
      <c r="A2451" s="1">
        <v>41532</v>
      </c>
      <c r="B2451" s="2">
        <v>24.7</v>
      </c>
      <c r="C2451" s="2">
        <v>13.3</v>
      </c>
      <c r="D2451" s="2">
        <v>19.2</v>
      </c>
      <c r="E2451" s="2">
        <v>11.4</v>
      </c>
      <c r="F2451">
        <v>999.2</v>
      </c>
      <c r="G2451">
        <v>994.4</v>
      </c>
      <c r="H2451">
        <v>996.6</v>
      </c>
      <c r="I2451">
        <v>4.8</v>
      </c>
      <c r="J2451">
        <v>84</v>
      </c>
      <c r="K2451">
        <v>55</v>
      </c>
      <c r="L2451">
        <v>69</v>
      </c>
      <c r="M2451">
        <v>29</v>
      </c>
      <c r="N2451" t="s">
        <v>22</v>
      </c>
      <c r="O2451">
        <v>1.3</v>
      </c>
    </row>
    <row r="2452" spans="1:16">
      <c r="A2452" s="1">
        <v>41533</v>
      </c>
      <c r="B2452" s="2">
        <v>24.3</v>
      </c>
      <c r="C2452" s="2">
        <v>11.7</v>
      </c>
      <c r="D2452" s="2">
        <v>18.2</v>
      </c>
      <c r="E2452" s="2">
        <v>12.6</v>
      </c>
      <c r="F2452">
        <v>992.2</v>
      </c>
      <c r="G2452">
        <v>987.1</v>
      </c>
      <c r="H2452">
        <v>989.9</v>
      </c>
      <c r="I2452">
        <v>5.0999999999999996</v>
      </c>
      <c r="J2452">
        <v>93</v>
      </c>
      <c r="K2452">
        <v>54</v>
      </c>
      <c r="L2452">
        <v>77</v>
      </c>
      <c r="M2452">
        <v>39</v>
      </c>
      <c r="N2452" t="s">
        <v>19</v>
      </c>
      <c r="O2452">
        <v>0.9</v>
      </c>
      <c r="P2452">
        <v>11.6</v>
      </c>
    </row>
    <row r="2453" spans="1:16">
      <c r="A2453" s="1">
        <v>41534</v>
      </c>
      <c r="B2453" s="2">
        <v>18.7</v>
      </c>
      <c r="C2453" s="2">
        <v>8.9</v>
      </c>
      <c r="D2453" s="2">
        <v>10.6</v>
      </c>
      <c r="E2453" s="2">
        <v>9.8000000000000007</v>
      </c>
      <c r="F2453">
        <v>994.7</v>
      </c>
      <c r="G2453">
        <v>984.7</v>
      </c>
      <c r="H2453">
        <v>990.3</v>
      </c>
      <c r="I2453">
        <v>10</v>
      </c>
      <c r="J2453">
        <v>94</v>
      </c>
      <c r="K2453">
        <v>87</v>
      </c>
      <c r="L2453">
        <v>90</v>
      </c>
      <c r="M2453">
        <v>7</v>
      </c>
      <c r="N2453" t="s">
        <v>27</v>
      </c>
      <c r="O2453">
        <v>0.6</v>
      </c>
      <c r="P2453">
        <v>21.9</v>
      </c>
    </row>
    <row r="2454" spans="1:16">
      <c r="A2454" s="1">
        <v>41535</v>
      </c>
      <c r="B2454" s="2">
        <v>17.399999999999999</v>
      </c>
      <c r="C2454" s="2">
        <v>4.7</v>
      </c>
      <c r="D2454" s="2">
        <v>13.4</v>
      </c>
      <c r="E2454" s="2">
        <v>12.7</v>
      </c>
      <c r="F2454">
        <v>991.5</v>
      </c>
      <c r="G2454">
        <v>988.4</v>
      </c>
      <c r="H2454">
        <v>989.6</v>
      </c>
      <c r="I2454">
        <v>3.1</v>
      </c>
      <c r="J2454">
        <v>91</v>
      </c>
      <c r="K2454">
        <v>55</v>
      </c>
      <c r="L2454">
        <v>76</v>
      </c>
      <c r="M2454">
        <v>36</v>
      </c>
      <c r="N2454" t="s">
        <v>28</v>
      </c>
      <c r="O2454">
        <v>1</v>
      </c>
      <c r="P2454">
        <v>1.2</v>
      </c>
    </row>
    <row r="2455" spans="1:16">
      <c r="A2455" s="1">
        <v>41536</v>
      </c>
      <c r="B2455" s="2">
        <v>18.399999999999999</v>
      </c>
      <c r="C2455" s="2">
        <v>13</v>
      </c>
      <c r="D2455" s="2">
        <v>14.6</v>
      </c>
      <c r="E2455" s="2">
        <v>5.4</v>
      </c>
      <c r="F2455">
        <v>1000.2</v>
      </c>
      <c r="G2455">
        <v>991.3</v>
      </c>
      <c r="H2455">
        <v>996</v>
      </c>
      <c r="I2455">
        <v>8.9</v>
      </c>
      <c r="J2455">
        <v>94</v>
      </c>
      <c r="K2455">
        <v>75</v>
      </c>
      <c r="L2455">
        <v>86</v>
      </c>
      <c r="M2455">
        <v>19</v>
      </c>
      <c r="N2455" t="s">
        <v>15</v>
      </c>
      <c r="O2455">
        <v>0.9</v>
      </c>
      <c r="P2455">
        <v>0.4</v>
      </c>
    </row>
    <row r="2456" spans="1:16">
      <c r="A2456" s="1">
        <v>41537</v>
      </c>
      <c r="B2456" s="2">
        <v>21.1</v>
      </c>
      <c r="C2456" s="2">
        <v>9.5</v>
      </c>
      <c r="D2456" s="2">
        <v>14.1</v>
      </c>
      <c r="E2456" s="2">
        <v>11.6</v>
      </c>
      <c r="F2456">
        <v>1002.5</v>
      </c>
      <c r="G2456">
        <v>1001</v>
      </c>
      <c r="H2456">
        <v>1001.9</v>
      </c>
      <c r="I2456">
        <v>1.5</v>
      </c>
      <c r="J2456">
        <v>93</v>
      </c>
      <c r="K2456">
        <v>47</v>
      </c>
      <c r="L2456">
        <v>75</v>
      </c>
      <c r="M2456">
        <v>46</v>
      </c>
      <c r="N2456" t="s">
        <v>20</v>
      </c>
      <c r="O2456">
        <v>0.3</v>
      </c>
    </row>
    <row r="2457" spans="1:16">
      <c r="A2457" s="1">
        <v>41538</v>
      </c>
      <c r="B2457" s="2">
        <v>20.3</v>
      </c>
      <c r="C2457" s="2">
        <v>11</v>
      </c>
      <c r="D2457" s="2">
        <v>15.2</v>
      </c>
      <c r="E2457" s="2">
        <v>9.3000000000000007</v>
      </c>
      <c r="F2457">
        <v>1010.3</v>
      </c>
      <c r="G2457">
        <v>1006.3</v>
      </c>
      <c r="H2457">
        <v>1008.2</v>
      </c>
      <c r="I2457">
        <v>4</v>
      </c>
      <c r="J2457">
        <v>88</v>
      </c>
      <c r="K2457">
        <v>50</v>
      </c>
      <c r="L2457">
        <v>74</v>
      </c>
      <c r="M2457">
        <v>38</v>
      </c>
      <c r="N2457" t="s">
        <v>19</v>
      </c>
      <c r="O2457">
        <v>0.2</v>
      </c>
    </row>
    <row r="2458" spans="1:16">
      <c r="A2458" s="1">
        <v>41539</v>
      </c>
      <c r="B2458" s="2">
        <v>20.5</v>
      </c>
      <c r="C2458" s="2">
        <v>8.8000000000000007</v>
      </c>
      <c r="D2458" s="2">
        <v>13.2</v>
      </c>
      <c r="E2458" s="2">
        <v>11.7</v>
      </c>
      <c r="F2458">
        <v>1012.1</v>
      </c>
      <c r="G2458">
        <v>1009.5</v>
      </c>
      <c r="H2458">
        <v>1010.7</v>
      </c>
      <c r="I2458">
        <v>2.6</v>
      </c>
      <c r="J2458">
        <v>95</v>
      </c>
      <c r="K2458">
        <v>49</v>
      </c>
      <c r="L2458">
        <v>78</v>
      </c>
      <c r="M2458">
        <v>46</v>
      </c>
      <c r="N2458" t="s">
        <v>17</v>
      </c>
      <c r="O2458">
        <v>1.2</v>
      </c>
    </row>
    <row r="2459" spans="1:16">
      <c r="A2459" s="1">
        <v>41540</v>
      </c>
      <c r="B2459" s="2">
        <v>22.7</v>
      </c>
      <c r="C2459" s="2">
        <v>7.6</v>
      </c>
      <c r="D2459" s="2">
        <v>14.6</v>
      </c>
      <c r="E2459" s="2">
        <v>15.1</v>
      </c>
      <c r="F2459">
        <v>1007.7</v>
      </c>
      <c r="G2459">
        <v>1002.8</v>
      </c>
      <c r="H2459">
        <v>1004.9</v>
      </c>
      <c r="I2459">
        <v>4.9000000000000004</v>
      </c>
      <c r="J2459">
        <v>94</v>
      </c>
      <c r="K2459">
        <v>42</v>
      </c>
      <c r="L2459">
        <v>75</v>
      </c>
      <c r="M2459">
        <v>52</v>
      </c>
      <c r="N2459" t="s">
        <v>24</v>
      </c>
      <c r="O2459">
        <v>0.5</v>
      </c>
    </row>
    <row r="2460" spans="1:16">
      <c r="A2460" s="1">
        <v>41541</v>
      </c>
      <c r="B2460" s="2">
        <v>23.4</v>
      </c>
      <c r="C2460" s="2">
        <v>10.1</v>
      </c>
      <c r="D2460" s="2">
        <v>15.3</v>
      </c>
      <c r="E2460" s="2">
        <v>13.3</v>
      </c>
      <c r="F2460">
        <v>1002.4</v>
      </c>
      <c r="G2460">
        <v>999.3</v>
      </c>
      <c r="H2460">
        <v>1000.6</v>
      </c>
      <c r="I2460">
        <v>3.1</v>
      </c>
      <c r="J2460">
        <v>92</v>
      </c>
      <c r="K2460">
        <v>53</v>
      </c>
      <c r="L2460">
        <v>77</v>
      </c>
      <c r="M2460">
        <v>39</v>
      </c>
      <c r="N2460" t="s">
        <v>19</v>
      </c>
      <c r="O2460">
        <v>0.3</v>
      </c>
    </row>
    <row r="2461" spans="1:16">
      <c r="A2461" s="1">
        <v>41542</v>
      </c>
      <c r="B2461" s="2">
        <v>24.7</v>
      </c>
      <c r="C2461" s="2">
        <v>9.6999999999999993</v>
      </c>
      <c r="D2461" s="2">
        <v>18.2</v>
      </c>
      <c r="E2461" s="2">
        <v>15</v>
      </c>
      <c r="F2461">
        <v>999.2</v>
      </c>
      <c r="G2461">
        <v>998</v>
      </c>
      <c r="H2461">
        <v>998.5</v>
      </c>
      <c r="I2461">
        <v>1.2</v>
      </c>
      <c r="J2461">
        <v>94</v>
      </c>
      <c r="K2461">
        <v>58</v>
      </c>
      <c r="L2461">
        <v>74</v>
      </c>
      <c r="M2461">
        <v>36</v>
      </c>
      <c r="N2461" t="s">
        <v>24</v>
      </c>
      <c r="O2461">
        <v>1.1000000000000001</v>
      </c>
    </row>
    <row r="2462" spans="1:16">
      <c r="A2462" s="1">
        <v>41543</v>
      </c>
      <c r="B2462" s="2">
        <v>25.3</v>
      </c>
      <c r="C2462" s="2">
        <v>14.2</v>
      </c>
      <c r="D2462" s="2">
        <v>20.7</v>
      </c>
      <c r="E2462" s="2">
        <v>11.1</v>
      </c>
      <c r="F2462">
        <v>998.5</v>
      </c>
      <c r="G2462">
        <v>996.5</v>
      </c>
      <c r="H2462">
        <v>997.5</v>
      </c>
      <c r="I2462">
        <v>2</v>
      </c>
      <c r="J2462">
        <v>79</v>
      </c>
      <c r="K2462">
        <v>53</v>
      </c>
      <c r="L2462">
        <v>64</v>
      </c>
      <c r="M2462">
        <v>26</v>
      </c>
      <c r="N2462" t="s">
        <v>25</v>
      </c>
      <c r="O2462">
        <v>1.8</v>
      </c>
      <c r="P2462">
        <v>2.1</v>
      </c>
    </row>
    <row r="2463" spans="1:16">
      <c r="A2463" s="1">
        <v>41544</v>
      </c>
      <c r="B2463" s="2">
        <v>21.6</v>
      </c>
      <c r="C2463" s="2">
        <v>11.7</v>
      </c>
      <c r="D2463" s="2">
        <v>12.6</v>
      </c>
      <c r="E2463" s="2">
        <v>9.9</v>
      </c>
      <c r="F2463">
        <v>1002.1</v>
      </c>
      <c r="G2463">
        <v>1001.8</v>
      </c>
      <c r="H2463">
        <v>1001.9</v>
      </c>
      <c r="I2463">
        <v>0.3</v>
      </c>
      <c r="J2463">
        <v>95</v>
      </c>
      <c r="K2463">
        <v>83</v>
      </c>
      <c r="L2463">
        <v>88</v>
      </c>
      <c r="M2463">
        <v>12</v>
      </c>
      <c r="N2463" t="s">
        <v>19</v>
      </c>
      <c r="O2463">
        <v>2.4</v>
      </c>
      <c r="P2463">
        <v>1.5</v>
      </c>
    </row>
    <row r="2464" spans="1:16">
      <c r="A2464" s="1">
        <v>41545</v>
      </c>
      <c r="B2464" s="2">
        <v>14.1</v>
      </c>
      <c r="C2464" s="2">
        <v>10.8</v>
      </c>
      <c r="D2464" s="2">
        <v>12.6</v>
      </c>
      <c r="E2464" s="2">
        <v>3.3</v>
      </c>
      <c r="F2464">
        <v>1001.6</v>
      </c>
      <c r="G2464">
        <v>999.5</v>
      </c>
      <c r="H2464">
        <v>1000.6</v>
      </c>
      <c r="I2464">
        <v>2.1</v>
      </c>
      <c r="J2464">
        <v>93</v>
      </c>
      <c r="K2464">
        <v>77</v>
      </c>
      <c r="L2464">
        <v>87</v>
      </c>
      <c r="M2464">
        <v>16</v>
      </c>
      <c r="N2464" t="s">
        <v>20</v>
      </c>
      <c r="O2464">
        <v>0.6</v>
      </c>
      <c r="P2464">
        <v>0.4</v>
      </c>
    </row>
    <row r="2465" spans="1:16">
      <c r="A2465" s="1">
        <v>41546</v>
      </c>
      <c r="B2465" s="2">
        <v>13</v>
      </c>
      <c r="C2465" s="2">
        <v>9.8000000000000007</v>
      </c>
      <c r="D2465" s="2">
        <v>11.1</v>
      </c>
      <c r="E2465" s="2">
        <v>3.2</v>
      </c>
      <c r="F2465">
        <v>998.2</v>
      </c>
      <c r="G2465">
        <v>996</v>
      </c>
      <c r="H2465">
        <v>997.2</v>
      </c>
      <c r="I2465">
        <v>2.2000000000000002</v>
      </c>
      <c r="J2465">
        <v>97</v>
      </c>
      <c r="K2465">
        <v>92</v>
      </c>
      <c r="L2465">
        <v>94</v>
      </c>
      <c r="M2465">
        <v>5</v>
      </c>
      <c r="N2465" t="s">
        <v>19</v>
      </c>
      <c r="O2465">
        <v>2.4</v>
      </c>
      <c r="P2465">
        <v>33.6</v>
      </c>
    </row>
    <row r="2466" spans="1:16">
      <c r="A2466" s="1">
        <v>41547</v>
      </c>
      <c r="B2466" s="2">
        <v>10.6</v>
      </c>
      <c r="C2466" s="2">
        <v>9</v>
      </c>
      <c r="D2466" s="2">
        <v>10.199999999999999</v>
      </c>
      <c r="E2466" s="2">
        <v>1.6</v>
      </c>
      <c r="F2466">
        <v>994.1</v>
      </c>
      <c r="G2466">
        <v>993.3</v>
      </c>
      <c r="H2466">
        <v>993.7</v>
      </c>
      <c r="I2466">
        <v>0.8</v>
      </c>
      <c r="J2466">
        <v>93</v>
      </c>
      <c r="K2466">
        <v>82</v>
      </c>
      <c r="L2466">
        <v>86</v>
      </c>
      <c r="M2466">
        <v>11</v>
      </c>
      <c r="N2466" t="s">
        <v>14</v>
      </c>
      <c r="O2466">
        <v>2.4</v>
      </c>
      <c r="P2466">
        <v>0.3</v>
      </c>
    </row>
    <row r="2467" spans="1:16">
      <c r="A2467" s="1">
        <v>41548</v>
      </c>
      <c r="B2467" s="2">
        <v>16.5</v>
      </c>
      <c r="C2467" s="2">
        <v>9.4</v>
      </c>
      <c r="D2467" s="2">
        <v>12.4</v>
      </c>
      <c r="E2467" s="2">
        <v>7.1</v>
      </c>
      <c r="F2467">
        <v>997.9</v>
      </c>
      <c r="G2467">
        <v>994.8</v>
      </c>
      <c r="H2467">
        <v>996.1</v>
      </c>
      <c r="I2467">
        <v>3.1</v>
      </c>
      <c r="J2467">
        <v>87</v>
      </c>
      <c r="K2467">
        <v>56</v>
      </c>
      <c r="L2467">
        <v>76</v>
      </c>
      <c r="M2467">
        <v>31</v>
      </c>
      <c r="N2467" t="s">
        <v>14</v>
      </c>
      <c r="O2467">
        <v>1.3</v>
      </c>
    </row>
    <row r="2468" spans="1:16">
      <c r="A2468" s="1">
        <v>41549</v>
      </c>
      <c r="B2468" s="2">
        <v>14.7</v>
      </c>
      <c r="C2468" s="2">
        <v>8.3000000000000007</v>
      </c>
      <c r="D2468" s="2">
        <v>10.8</v>
      </c>
      <c r="E2468" s="2">
        <v>6.4</v>
      </c>
      <c r="F2468">
        <v>1009.7</v>
      </c>
      <c r="G2468">
        <v>1002.5</v>
      </c>
      <c r="H2468">
        <v>1005.8</v>
      </c>
      <c r="I2468">
        <v>7.2</v>
      </c>
      <c r="J2468">
        <v>72</v>
      </c>
      <c r="K2468">
        <v>52</v>
      </c>
      <c r="L2468">
        <v>62</v>
      </c>
      <c r="M2468">
        <v>20</v>
      </c>
      <c r="N2468" t="s">
        <v>15</v>
      </c>
      <c r="O2468">
        <v>2.4</v>
      </c>
    </row>
    <row r="2469" spans="1:16">
      <c r="A2469" s="1">
        <v>41550</v>
      </c>
      <c r="B2469" s="2">
        <v>12.3</v>
      </c>
      <c r="C2469" s="2">
        <v>4.4000000000000004</v>
      </c>
      <c r="D2469" s="2">
        <v>6.6</v>
      </c>
      <c r="E2469" s="2">
        <v>7.9</v>
      </c>
      <c r="F2469">
        <v>1015.9</v>
      </c>
      <c r="G2469">
        <v>1013.8</v>
      </c>
      <c r="H2469">
        <v>1014.7</v>
      </c>
      <c r="I2469">
        <v>2.1</v>
      </c>
      <c r="J2469">
        <v>82</v>
      </c>
      <c r="K2469">
        <v>43</v>
      </c>
      <c r="L2469">
        <v>62</v>
      </c>
      <c r="M2469">
        <v>39</v>
      </c>
      <c r="N2469" t="s">
        <v>16</v>
      </c>
      <c r="O2469">
        <v>1.5</v>
      </c>
    </row>
    <row r="2470" spans="1:16">
      <c r="A2470" s="1">
        <v>41551</v>
      </c>
      <c r="B2470" s="2">
        <v>12.5</v>
      </c>
      <c r="C2470" s="2">
        <v>0</v>
      </c>
      <c r="D2470" s="2">
        <v>5.9</v>
      </c>
      <c r="E2470" s="2">
        <v>12.5</v>
      </c>
      <c r="F2470">
        <v>1016.3</v>
      </c>
      <c r="G2470">
        <v>1013.7</v>
      </c>
      <c r="H2470">
        <v>1014.3</v>
      </c>
      <c r="I2470">
        <v>2.6</v>
      </c>
      <c r="J2470">
        <v>92</v>
      </c>
      <c r="K2470">
        <v>43</v>
      </c>
      <c r="L2470">
        <v>72</v>
      </c>
      <c r="M2470">
        <v>49</v>
      </c>
      <c r="N2470" t="s">
        <v>14</v>
      </c>
      <c r="O2470">
        <v>0.8</v>
      </c>
    </row>
    <row r="2471" spans="1:16">
      <c r="A2471" s="1">
        <v>41552</v>
      </c>
      <c r="B2471" s="2">
        <v>9.4</v>
      </c>
      <c r="C2471" s="2">
        <v>2.4</v>
      </c>
      <c r="D2471" s="2">
        <v>7.2</v>
      </c>
      <c r="E2471" s="2">
        <v>7</v>
      </c>
      <c r="F2471">
        <v>1009.8</v>
      </c>
      <c r="G2471">
        <v>1008.3</v>
      </c>
      <c r="H2471">
        <v>1008.9</v>
      </c>
      <c r="I2471">
        <v>1.5</v>
      </c>
      <c r="J2471">
        <v>87</v>
      </c>
      <c r="K2471">
        <v>64</v>
      </c>
      <c r="L2471">
        <v>78</v>
      </c>
      <c r="M2471">
        <v>23</v>
      </c>
      <c r="N2471" t="s">
        <v>17</v>
      </c>
      <c r="O2471">
        <v>0.2</v>
      </c>
      <c r="P2471">
        <v>0.6</v>
      </c>
    </row>
    <row r="2472" spans="1:16">
      <c r="A2472" s="1">
        <v>41553</v>
      </c>
      <c r="B2472" s="2">
        <v>13.8</v>
      </c>
      <c r="C2472" s="2">
        <v>7.8</v>
      </c>
      <c r="D2472" s="2">
        <v>11.3</v>
      </c>
      <c r="E2472" s="2">
        <v>6</v>
      </c>
      <c r="F2472">
        <v>1010.2</v>
      </c>
      <c r="G2472">
        <v>1008</v>
      </c>
      <c r="H2472">
        <v>1009.1</v>
      </c>
      <c r="I2472">
        <v>2.2000000000000002</v>
      </c>
      <c r="J2472">
        <v>94</v>
      </c>
      <c r="K2472">
        <v>77</v>
      </c>
      <c r="L2472">
        <v>88</v>
      </c>
      <c r="M2472">
        <v>17</v>
      </c>
      <c r="N2472" t="s">
        <v>18</v>
      </c>
      <c r="O2472">
        <v>0.3</v>
      </c>
      <c r="P2472">
        <v>0.5</v>
      </c>
    </row>
    <row r="2473" spans="1:16">
      <c r="A2473" s="1">
        <v>41554</v>
      </c>
      <c r="B2473" s="2">
        <v>17.8</v>
      </c>
      <c r="C2473" s="2">
        <v>6.6</v>
      </c>
      <c r="D2473" s="2">
        <v>12.4</v>
      </c>
      <c r="E2473" s="2">
        <v>11.2</v>
      </c>
      <c r="F2473">
        <v>1010.9</v>
      </c>
      <c r="G2473">
        <v>1010.5</v>
      </c>
      <c r="H2473">
        <v>1010.7</v>
      </c>
      <c r="I2473">
        <v>0.4</v>
      </c>
      <c r="J2473">
        <v>95</v>
      </c>
      <c r="K2473">
        <v>47</v>
      </c>
      <c r="L2473">
        <v>78</v>
      </c>
      <c r="M2473">
        <v>48</v>
      </c>
      <c r="N2473" t="s">
        <v>17</v>
      </c>
      <c r="O2473">
        <v>1.6</v>
      </c>
      <c r="P2473">
        <v>0.15</v>
      </c>
    </row>
    <row r="2474" spans="1:16">
      <c r="A2474" s="1">
        <v>41555</v>
      </c>
      <c r="B2474" s="2">
        <v>19.3</v>
      </c>
      <c r="C2474" s="2">
        <v>10.5</v>
      </c>
      <c r="D2474" s="2">
        <v>14.6</v>
      </c>
      <c r="E2474" s="2">
        <v>8.8000000000000007</v>
      </c>
      <c r="F2474">
        <v>1010.4</v>
      </c>
      <c r="G2474">
        <v>1008.3</v>
      </c>
      <c r="H2474">
        <v>1009.2</v>
      </c>
      <c r="I2474">
        <v>2.1</v>
      </c>
      <c r="J2474">
        <v>92</v>
      </c>
      <c r="K2474">
        <v>49</v>
      </c>
      <c r="L2474">
        <v>75</v>
      </c>
      <c r="M2474">
        <v>43</v>
      </c>
      <c r="N2474" t="s">
        <v>14</v>
      </c>
      <c r="O2474">
        <v>0.9</v>
      </c>
    </row>
    <row r="2475" spans="1:16">
      <c r="A2475" s="1">
        <v>41556</v>
      </c>
      <c r="B2475" s="2">
        <v>17.100000000000001</v>
      </c>
      <c r="C2475" s="2">
        <v>10.3</v>
      </c>
      <c r="D2475" s="2">
        <v>14</v>
      </c>
      <c r="E2475" s="2">
        <v>6.8</v>
      </c>
      <c r="F2475">
        <v>1006</v>
      </c>
      <c r="G2475">
        <v>1001.8</v>
      </c>
      <c r="H2475">
        <v>1003.6</v>
      </c>
      <c r="I2475">
        <v>4.2</v>
      </c>
      <c r="J2475">
        <v>99</v>
      </c>
      <c r="K2475">
        <v>73</v>
      </c>
      <c r="L2475">
        <v>87</v>
      </c>
      <c r="M2475">
        <v>26</v>
      </c>
      <c r="N2475" t="s">
        <v>19</v>
      </c>
      <c r="O2475">
        <v>0.4</v>
      </c>
    </row>
    <row r="2476" spans="1:16">
      <c r="A2476" s="1">
        <v>41557</v>
      </c>
      <c r="B2476" s="2">
        <v>17.7</v>
      </c>
      <c r="C2476" s="2">
        <v>10.6</v>
      </c>
      <c r="D2476" s="2">
        <v>14.5</v>
      </c>
      <c r="E2476" s="2">
        <v>7.1</v>
      </c>
      <c r="F2476">
        <v>998.1</v>
      </c>
      <c r="G2476">
        <v>993.9</v>
      </c>
      <c r="H2476">
        <v>995.8</v>
      </c>
      <c r="I2476">
        <v>4.2</v>
      </c>
      <c r="J2476">
        <v>98</v>
      </c>
      <c r="K2476">
        <v>74</v>
      </c>
      <c r="L2476">
        <v>89</v>
      </c>
      <c r="M2476">
        <v>24</v>
      </c>
      <c r="N2476" t="s">
        <v>16</v>
      </c>
      <c r="O2476">
        <v>0.3</v>
      </c>
    </row>
    <row r="2477" spans="1:16">
      <c r="A2477" s="1">
        <v>41558</v>
      </c>
      <c r="B2477" s="2">
        <v>18.5</v>
      </c>
      <c r="C2477" s="2">
        <v>11.2</v>
      </c>
      <c r="D2477" s="2">
        <v>12.3</v>
      </c>
      <c r="E2477" s="2">
        <v>7.3</v>
      </c>
      <c r="F2477">
        <v>1003.6</v>
      </c>
      <c r="G2477">
        <v>994.3</v>
      </c>
      <c r="H2477">
        <v>999.2</v>
      </c>
      <c r="I2477">
        <v>9.3000000000000007</v>
      </c>
      <c r="J2477">
        <v>95</v>
      </c>
      <c r="K2477">
        <v>77</v>
      </c>
      <c r="L2477">
        <v>85</v>
      </c>
      <c r="M2477">
        <v>18</v>
      </c>
      <c r="N2477" t="s">
        <v>16</v>
      </c>
      <c r="O2477">
        <v>0.7</v>
      </c>
      <c r="P2477">
        <v>8.1</v>
      </c>
    </row>
    <row r="2478" spans="1:16">
      <c r="A2478" s="1">
        <v>41559</v>
      </c>
      <c r="B2478" s="2">
        <v>17.2</v>
      </c>
      <c r="C2478" s="2">
        <v>9.5</v>
      </c>
      <c r="D2478" s="2">
        <v>12.9</v>
      </c>
      <c r="E2478" s="2">
        <v>7.7</v>
      </c>
      <c r="F2478">
        <v>1005.3</v>
      </c>
      <c r="G2478">
        <v>1003.6</v>
      </c>
      <c r="H2478">
        <v>1004.5</v>
      </c>
      <c r="I2478">
        <v>1.7</v>
      </c>
      <c r="J2478">
        <v>97</v>
      </c>
      <c r="K2478">
        <v>65</v>
      </c>
      <c r="L2478">
        <v>85</v>
      </c>
      <c r="M2478">
        <v>32</v>
      </c>
      <c r="N2478" t="s">
        <v>20</v>
      </c>
      <c r="O2478">
        <v>0.3</v>
      </c>
      <c r="P2478">
        <v>4.0999999999999996</v>
      </c>
    </row>
    <row r="2479" spans="1:16">
      <c r="A2479" s="1">
        <v>41560</v>
      </c>
      <c r="B2479" s="2">
        <v>17.399999999999999</v>
      </c>
      <c r="C2479" s="2">
        <v>11.4</v>
      </c>
      <c r="D2479" s="2">
        <v>13</v>
      </c>
      <c r="E2479" s="2">
        <v>6</v>
      </c>
      <c r="F2479">
        <v>1006.9</v>
      </c>
      <c r="G2479">
        <v>1006.3</v>
      </c>
      <c r="H2479">
        <v>1006.6</v>
      </c>
      <c r="I2479">
        <v>0.6</v>
      </c>
      <c r="J2479">
        <v>97</v>
      </c>
      <c r="K2479">
        <v>77</v>
      </c>
      <c r="L2479">
        <v>90</v>
      </c>
      <c r="M2479">
        <v>20</v>
      </c>
      <c r="N2479" t="s">
        <v>21</v>
      </c>
      <c r="O2479">
        <v>0.1</v>
      </c>
    </row>
    <row r="2480" spans="1:16">
      <c r="A2480" s="1">
        <v>41561</v>
      </c>
      <c r="B2480" s="2">
        <v>13.6</v>
      </c>
      <c r="C2480" s="2">
        <v>8.9</v>
      </c>
      <c r="D2480" s="2">
        <v>11.8</v>
      </c>
      <c r="E2480" s="2">
        <v>4.7</v>
      </c>
      <c r="F2480">
        <v>1007.2</v>
      </c>
      <c r="G2480">
        <v>1004.4</v>
      </c>
      <c r="H2480">
        <v>1005.8</v>
      </c>
      <c r="I2480">
        <v>2.8</v>
      </c>
      <c r="J2480">
        <v>99</v>
      </c>
      <c r="K2480">
        <v>88</v>
      </c>
      <c r="L2480">
        <v>95</v>
      </c>
      <c r="M2480">
        <v>11</v>
      </c>
      <c r="N2480" t="s">
        <v>22</v>
      </c>
      <c r="O2480">
        <v>1.1000000000000001</v>
      </c>
    </row>
    <row r="2481" spans="1:16">
      <c r="A2481" s="1">
        <v>41562</v>
      </c>
      <c r="B2481" s="2">
        <v>21.1</v>
      </c>
      <c r="C2481" s="2">
        <v>10.9</v>
      </c>
      <c r="D2481" s="2">
        <v>14.1</v>
      </c>
      <c r="E2481" s="2">
        <v>10.199999999999999</v>
      </c>
      <c r="F2481">
        <v>1001.5</v>
      </c>
      <c r="G2481">
        <v>995.8</v>
      </c>
      <c r="H2481">
        <v>998.6</v>
      </c>
      <c r="I2481">
        <v>5.7</v>
      </c>
      <c r="J2481">
        <v>98</v>
      </c>
      <c r="K2481">
        <v>54</v>
      </c>
      <c r="L2481">
        <v>82</v>
      </c>
      <c r="M2481">
        <v>44</v>
      </c>
      <c r="N2481" t="s">
        <v>23</v>
      </c>
      <c r="O2481">
        <v>1</v>
      </c>
      <c r="P2481">
        <v>4.5</v>
      </c>
    </row>
    <row r="2482" spans="1:16">
      <c r="A2482" s="1">
        <v>41563</v>
      </c>
      <c r="B2482" s="2">
        <v>16.5</v>
      </c>
      <c r="C2482" s="2">
        <v>9.4</v>
      </c>
      <c r="D2482" s="2">
        <v>13</v>
      </c>
      <c r="E2482" s="2">
        <v>7.1</v>
      </c>
      <c r="F2482">
        <v>997.9</v>
      </c>
      <c r="G2482">
        <v>991.4</v>
      </c>
      <c r="H2482">
        <v>996</v>
      </c>
      <c r="I2482">
        <v>6.5</v>
      </c>
      <c r="J2482">
        <v>93</v>
      </c>
      <c r="K2482">
        <v>57</v>
      </c>
      <c r="L2482">
        <v>73</v>
      </c>
      <c r="M2482">
        <v>36</v>
      </c>
      <c r="N2482" t="s">
        <v>17</v>
      </c>
      <c r="O2482">
        <v>1.4</v>
      </c>
      <c r="P2482">
        <v>1.5</v>
      </c>
    </row>
    <row r="2483" spans="1:16">
      <c r="A2483" s="1">
        <v>41564</v>
      </c>
      <c r="B2483" s="2">
        <v>17.5</v>
      </c>
      <c r="C2483" s="2">
        <v>4.0999999999999996</v>
      </c>
      <c r="D2483" s="2">
        <v>9.8000000000000007</v>
      </c>
      <c r="E2483" s="2">
        <v>13.4</v>
      </c>
      <c r="F2483">
        <v>1002</v>
      </c>
      <c r="G2483">
        <v>1000.5</v>
      </c>
      <c r="H2483">
        <v>1001</v>
      </c>
      <c r="I2483">
        <v>1.5</v>
      </c>
      <c r="J2483">
        <v>92</v>
      </c>
      <c r="K2483">
        <v>47</v>
      </c>
      <c r="L2483">
        <v>76</v>
      </c>
      <c r="M2483">
        <v>45</v>
      </c>
      <c r="N2483" t="s">
        <v>14</v>
      </c>
      <c r="O2483">
        <v>0.6</v>
      </c>
    </row>
    <row r="2484" spans="1:16">
      <c r="A2484" s="1">
        <v>41565</v>
      </c>
      <c r="B2484" s="2">
        <v>19.3</v>
      </c>
      <c r="C2484" s="2">
        <v>2.9</v>
      </c>
      <c r="D2484" s="2">
        <v>10.6</v>
      </c>
      <c r="E2484" s="2">
        <v>16.399999999999999</v>
      </c>
      <c r="F2484">
        <v>1005.2</v>
      </c>
      <c r="G2484">
        <v>1001.9</v>
      </c>
      <c r="H2484">
        <v>1003.2</v>
      </c>
      <c r="I2484">
        <v>3.3</v>
      </c>
      <c r="J2484">
        <v>95</v>
      </c>
      <c r="K2484">
        <v>56</v>
      </c>
      <c r="L2484">
        <v>80</v>
      </c>
      <c r="M2484">
        <v>39</v>
      </c>
      <c r="N2484" t="s">
        <v>17</v>
      </c>
      <c r="O2484">
        <v>0.7</v>
      </c>
    </row>
    <row r="2485" spans="1:16">
      <c r="A2485" s="1">
        <v>41566</v>
      </c>
      <c r="B2485" s="2">
        <v>18.600000000000001</v>
      </c>
      <c r="C2485" s="2">
        <v>6.9</v>
      </c>
      <c r="D2485" s="2">
        <v>11.1</v>
      </c>
      <c r="E2485" s="2">
        <v>11.7</v>
      </c>
      <c r="F2485">
        <v>1007.6</v>
      </c>
      <c r="G2485">
        <v>1007.2</v>
      </c>
      <c r="H2485">
        <v>1007.5</v>
      </c>
      <c r="I2485">
        <v>0.4</v>
      </c>
      <c r="J2485">
        <v>95</v>
      </c>
      <c r="K2485">
        <v>56</v>
      </c>
      <c r="L2485">
        <v>78</v>
      </c>
      <c r="M2485">
        <v>39</v>
      </c>
      <c r="N2485" t="s">
        <v>15</v>
      </c>
      <c r="O2485">
        <v>0.6</v>
      </c>
    </row>
    <row r="2486" spans="1:16">
      <c r="A2486" s="1">
        <v>41567</v>
      </c>
      <c r="B2486" s="2">
        <v>22.3</v>
      </c>
      <c r="C2486" s="2">
        <v>7.3</v>
      </c>
      <c r="D2486" s="2">
        <v>16.8</v>
      </c>
      <c r="E2486" s="2">
        <v>15</v>
      </c>
      <c r="F2486">
        <v>1007</v>
      </c>
      <c r="G2486">
        <v>1006.6</v>
      </c>
      <c r="H2486">
        <v>1006.8</v>
      </c>
      <c r="I2486">
        <v>0.4</v>
      </c>
      <c r="J2486">
        <v>96</v>
      </c>
      <c r="K2486">
        <v>52</v>
      </c>
      <c r="L2486">
        <v>73</v>
      </c>
      <c r="M2486">
        <v>44</v>
      </c>
      <c r="N2486" t="s">
        <v>16</v>
      </c>
      <c r="O2486">
        <v>2.2999999999999998</v>
      </c>
      <c r="P2486">
        <v>2.2000000000000002</v>
      </c>
    </row>
    <row r="2487" spans="1:16">
      <c r="A2487" s="1">
        <v>41568</v>
      </c>
      <c r="B2487" s="2">
        <v>22.6</v>
      </c>
      <c r="C2487" s="2">
        <v>14.2</v>
      </c>
      <c r="D2487" s="2">
        <v>17.100000000000001</v>
      </c>
      <c r="E2487" s="2">
        <v>8.4</v>
      </c>
      <c r="F2487">
        <v>1006.5</v>
      </c>
      <c r="G2487">
        <v>1006.2</v>
      </c>
      <c r="H2487">
        <v>1006.3</v>
      </c>
      <c r="I2487">
        <v>0.3</v>
      </c>
      <c r="J2487">
        <v>87</v>
      </c>
      <c r="K2487">
        <v>60</v>
      </c>
      <c r="L2487">
        <v>76</v>
      </c>
      <c r="M2487">
        <v>27</v>
      </c>
      <c r="N2487" t="s">
        <v>20</v>
      </c>
      <c r="O2487">
        <v>1.6</v>
      </c>
    </row>
    <row r="2488" spans="1:16">
      <c r="A2488" s="1">
        <v>41569</v>
      </c>
      <c r="B2488" s="2">
        <v>23.8</v>
      </c>
      <c r="C2488" s="2">
        <v>12.5</v>
      </c>
      <c r="D2488" s="2">
        <v>17.8</v>
      </c>
      <c r="E2488" s="2">
        <v>11.3</v>
      </c>
      <c r="F2488">
        <v>1005.3</v>
      </c>
      <c r="G2488">
        <v>1003.9</v>
      </c>
      <c r="H2488">
        <v>1004.4</v>
      </c>
      <c r="I2488">
        <v>1.4</v>
      </c>
      <c r="J2488">
        <v>86</v>
      </c>
      <c r="K2488">
        <v>64</v>
      </c>
      <c r="L2488">
        <v>78</v>
      </c>
      <c r="M2488">
        <v>22</v>
      </c>
      <c r="N2488" t="s">
        <v>20</v>
      </c>
      <c r="O2488">
        <v>1.8</v>
      </c>
    </row>
    <row r="2489" spans="1:16">
      <c r="A2489" s="1">
        <v>41570</v>
      </c>
      <c r="B2489" s="2">
        <v>25.7</v>
      </c>
      <c r="C2489" s="2">
        <v>14.4</v>
      </c>
      <c r="D2489" s="2">
        <v>17.8</v>
      </c>
      <c r="E2489" s="2">
        <v>11.3</v>
      </c>
      <c r="F2489">
        <v>1003.4</v>
      </c>
      <c r="G2489">
        <v>1002.3</v>
      </c>
      <c r="H2489">
        <v>1002.8</v>
      </c>
      <c r="I2489">
        <v>1.1000000000000001</v>
      </c>
      <c r="J2489">
        <v>85</v>
      </c>
      <c r="K2489">
        <v>43</v>
      </c>
      <c r="L2489">
        <v>68</v>
      </c>
      <c r="M2489">
        <v>42</v>
      </c>
      <c r="N2489" t="s">
        <v>19</v>
      </c>
      <c r="O2489">
        <v>1.7</v>
      </c>
    </row>
    <row r="2490" spans="1:16">
      <c r="A2490" s="1">
        <v>41571</v>
      </c>
      <c r="B2490" s="2">
        <v>21.7</v>
      </c>
      <c r="C2490" s="2">
        <v>11.1</v>
      </c>
      <c r="D2490" s="2">
        <v>15.7</v>
      </c>
      <c r="E2490" s="2">
        <v>10.6</v>
      </c>
      <c r="F2490">
        <v>1006.3</v>
      </c>
      <c r="G2490">
        <v>1004.9</v>
      </c>
      <c r="H2490">
        <v>1005.6</v>
      </c>
      <c r="I2490">
        <v>1.4</v>
      </c>
      <c r="J2490">
        <v>95</v>
      </c>
      <c r="K2490">
        <v>62</v>
      </c>
      <c r="L2490">
        <v>82</v>
      </c>
      <c r="M2490">
        <v>33</v>
      </c>
      <c r="N2490" t="s">
        <v>16</v>
      </c>
      <c r="O2490">
        <v>0.3</v>
      </c>
    </row>
    <row r="2491" spans="1:16">
      <c r="A2491" s="1">
        <v>41572</v>
      </c>
      <c r="B2491" s="2">
        <v>23.9</v>
      </c>
      <c r="C2491" s="2">
        <v>9.6</v>
      </c>
      <c r="D2491" s="2">
        <v>17</v>
      </c>
      <c r="E2491" s="2">
        <v>14.3</v>
      </c>
      <c r="F2491">
        <v>1006.4</v>
      </c>
      <c r="G2491">
        <v>1004.8</v>
      </c>
      <c r="H2491">
        <v>1005.6</v>
      </c>
      <c r="I2491">
        <v>1.6</v>
      </c>
      <c r="J2491">
        <v>99</v>
      </c>
      <c r="K2491">
        <v>49</v>
      </c>
      <c r="L2491">
        <v>73</v>
      </c>
      <c r="M2491">
        <v>50</v>
      </c>
      <c r="N2491" t="s">
        <v>16</v>
      </c>
      <c r="O2491">
        <v>0.9</v>
      </c>
    </row>
    <row r="2492" spans="1:16">
      <c r="A2492" s="1">
        <v>41573</v>
      </c>
      <c r="B2492" s="2">
        <v>24.5</v>
      </c>
      <c r="C2492" s="2">
        <v>10.9</v>
      </c>
      <c r="D2492" s="2">
        <v>16.2</v>
      </c>
      <c r="E2492" s="2">
        <v>13.6</v>
      </c>
      <c r="F2492">
        <v>1006</v>
      </c>
      <c r="G2492">
        <v>1004.5</v>
      </c>
      <c r="H2492">
        <v>1005.2</v>
      </c>
      <c r="I2492">
        <v>1.5</v>
      </c>
      <c r="J2492">
        <v>88</v>
      </c>
      <c r="K2492">
        <v>52</v>
      </c>
      <c r="L2492">
        <v>75</v>
      </c>
      <c r="M2492">
        <v>36</v>
      </c>
      <c r="N2492" t="s">
        <v>16</v>
      </c>
      <c r="O2492">
        <v>1</v>
      </c>
    </row>
    <row r="2493" spans="1:16">
      <c r="A2493" s="1">
        <v>41574</v>
      </c>
      <c r="B2493" s="2">
        <v>23.6</v>
      </c>
      <c r="C2493" s="2">
        <v>8.5</v>
      </c>
      <c r="D2493" s="2">
        <v>18.2</v>
      </c>
      <c r="E2493" s="2">
        <v>15.1</v>
      </c>
      <c r="F2493">
        <v>1003.6</v>
      </c>
      <c r="G2493">
        <v>1000.2</v>
      </c>
      <c r="H2493">
        <v>1001.9</v>
      </c>
      <c r="I2493">
        <v>3.4</v>
      </c>
      <c r="J2493">
        <v>89</v>
      </c>
      <c r="K2493">
        <v>51</v>
      </c>
      <c r="L2493">
        <v>70</v>
      </c>
      <c r="M2493">
        <v>38</v>
      </c>
      <c r="N2493" t="s">
        <v>24</v>
      </c>
      <c r="O2493">
        <v>2.2999999999999998</v>
      </c>
    </row>
    <row r="2494" spans="1:16">
      <c r="A2494" s="1">
        <v>41575</v>
      </c>
      <c r="B2494" s="2">
        <v>23.4</v>
      </c>
      <c r="C2494" s="2">
        <v>12</v>
      </c>
      <c r="D2494" s="2">
        <v>18.2</v>
      </c>
      <c r="E2494" s="2">
        <v>11.4</v>
      </c>
      <c r="F2494">
        <v>1002</v>
      </c>
      <c r="G2494">
        <v>998.8</v>
      </c>
      <c r="H2494">
        <v>1000.3</v>
      </c>
      <c r="I2494">
        <v>3.2</v>
      </c>
      <c r="J2494">
        <v>96</v>
      </c>
      <c r="K2494">
        <v>54</v>
      </c>
      <c r="L2494">
        <v>74</v>
      </c>
      <c r="M2494">
        <v>42</v>
      </c>
      <c r="N2494" t="s">
        <v>25</v>
      </c>
      <c r="O2494">
        <v>1.9</v>
      </c>
    </row>
    <row r="2495" spans="1:16">
      <c r="A2495" s="1">
        <v>41576</v>
      </c>
      <c r="B2495" s="2">
        <v>25.8</v>
      </c>
      <c r="C2495" s="2">
        <v>12.1</v>
      </c>
      <c r="D2495" s="2">
        <v>17.7</v>
      </c>
      <c r="E2495" s="2">
        <v>13.7</v>
      </c>
      <c r="F2495">
        <v>1001.9</v>
      </c>
      <c r="G2495">
        <v>999.2</v>
      </c>
      <c r="H2495">
        <v>1000.3</v>
      </c>
      <c r="I2495">
        <v>2.7</v>
      </c>
      <c r="J2495">
        <v>95</v>
      </c>
      <c r="K2495">
        <v>44</v>
      </c>
      <c r="L2495">
        <v>66</v>
      </c>
      <c r="M2495">
        <v>51</v>
      </c>
      <c r="N2495" t="s">
        <v>20</v>
      </c>
      <c r="O2495">
        <v>1.1000000000000001</v>
      </c>
    </row>
    <row r="2496" spans="1:16">
      <c r="A2496" s="1">
        <v>41577</v>
      </c>
      <c r="B2496" s="2">
        <v>15.9</v>
      </c>
      <c r="C2496" s="2">
        <v>9.4</v>
      </c>
      <c r="D2496" s="2">
        <v>13.4</v>
      </c>
      <c r="E2496" s="2">
        <v>6.5</v>
      </c>
      <c r="F2496">
        <v>1011</v>
      </c>
      <c r="G2496">
        <v>1005.2</v>
      </c>
      <c r="H2496">
        <v>1008</v>
      </c>
      <c r="I2496">
        <v>5.8</v>
      </c>
      <c r="J2496">
        <v>81</v>
      </c>
      <c r="K2496">
        <v>58</v>
      </c>
      <c r="L2496">
        <v>66</v>
      </c>
      <c r="M2496">
        <v>23</v>
      </c>
      <c r="N2496" t="s">
        <v>15</v>
      </c>
      <c r="O2496">
        <v>2.2999999999999998</v>
      </c>
    </row>
    <row r="2497" spans="1:16">
      <c r="A2497" s="1">
        <v>41578</v>
      </c>
      <c r="B2497" s="2">
        <v>14.3</v>
      </c>
      <c r="C2497" s="2">
        <v>11.3</v>
      </c>
      <c r="D2497" s="2">
        <v>12.7</v>
      </c>
      <c r="E2497" s="2">
        <v>3</v>
      </c>
      <c r="F2497">
        <v>1012.3</v>
      </c>
      <c r="G2497">
        <v>1010.4</v>
      </c>
      <c r="H2497">
        <v>1011.2</v>
      </c>
      <c r="I2497">
        <v>1.9</v>
      </c>
      <c r="J2497">
        <v>69</v>
      </c>
      <c r="K2497">
        <v>57</v>
      </c>
      <c r="L2497">
        <v>63</v>
      </c>
      <c r="M2497">
        <v>12</v>
      </c>
      <c r="N2497" t="s">
        <v>26</v>
      </c>
      <c r="O2497">
        <v>1.6</v>
      </c>
    </row>
    <row r="2498" spans="1:16">
      <c r="A2498" s="1">
        <v>41579</v>
      </c>
      <c r="B2498" s="2">
        <v>17.3</v>
      </c>
      <c r="C2498" s="2">
        <v>5.0999999999999996</v>
      </c>
      <c r="D2498" s="2">
        <v>10</v>
      </c>
      <c r="E2498" s="2">
        <v>12.2</v>
      </c>
      <c r="F2498">
        <v>1008.6</v>
      </c>
      <c r="G2498">
        <v>1005.2</v>
      </c>
      <c r="H2498">
        <v>1006.8</v>
      </c>
      <c r="I2498">
        <v>3.4</v>
      </c>
      <c r="J2498">
        <v>96</v>
      </c>
      <c r="K2498">
        <v>53</v>
      </c>
      <c r="L2498">
        <v>76</v>
      </c>
      <c r="M2498">
        <v>43</v>
      </c>
      <c r="N2498" t="s">
        <v>15</v>
      </c>
      <c r="O2498">
        <v>0.6</v>
      </c>
    </row>
    <row r="2499" spans="1:16">
      <c r="A2499" s="1">
        <v>41580</v>
      </c>
      <c r="B2499" s="2">
        <v>17</v>
      </c>
      <c r="C2499" s="2">
        <v>5.5</v>
      </c>
      <c r="D2499" s="2">
        <v>12.2</v>
      </c>
      <c r="E2499" s="2">
        <v>11.5</v>
      </c>
      <c r="F2499">
        <v>1001</v>
      </c>
      <c r="G2499">
        <v>998.8</v>
      </c>
      <c r="H2499">
        <v>999.6</v>
      </c>
      <c r="I2499">
        <v>2.2000000000000002</v>
      </c>
      <c r="J2499">
        <v>97</v>
      </c>
      <c r="K2499">
        <v>83</v>
      </c>
      <c r="L2499">
        <v>90</v>
      </c>
      <c r="M2499">
        <v>14</v>
      </c>
      <c r="N2499" t="s">
        <v>14</v>
      </c>
      <c r="O2499">
        <v>0.3</v>
      </c>
    </row>
    <row r="2500" spans="1:16">
      <c r="A2500" s="1">
        <v>41581</v>
      </c>
      <c r="B2500" s="2">
        <v>21.2</v>
      </c>
      <c r="C2500" s="2">
        <v>9.4</v>
      </c>
      <c r="D2500" s="2">
        <v>13.1</v>
      </c>
      <c r="E2500" s="2">
        <v>11.8</v>
      </c>
      <c r="F2500">
        <v>997.9</v>
      </c>
      <c r="G2500">
        <v>990.1</v>
      </c>
      <c r="H2500">
        <v>994.3</v>
      </c>
      <c r="I2500">
        <v>7.8</v>
      </c>
      <c r="J2500">
        <v>94</v>
      </c>
      <c r="K2500">
        <v>51</v>
      </c>
      <c r="L2500">
        <v>79</v>
      </c>
      <c r="M2500">
        <v>43</v>
      </c>
      <c r="N2500" t="s">
        <v>14</v>
      </c>
      <c r="O2500">
        <v>1.7</v>
      </c>
      <c r="P2500">
        <v>29</v>
      </c>
    </row>
    <row r="2501" spans="1:16">
      <c r="A2501" s="1">
        <v>41582</v>
      </c>
      <c r="B2501" s="2">
        <v>13.4</v>
      </c>
      <c r="C2501" s="2">
        <v>8.8000000000000007</v>
      </c>
      <c r="D2501" s="2">
        <v>10.9</v>
      </c>
      <c r="E2501" s="2">
        <v>4.5999999999999996</v>
      </c>
      <c r="F2501">
        <v>996.9</v>
      </c>
      <c r="G2501">
        <v>985.5</v>
      </c>
      <c r="H2501">
        <v>990.6</v>
      </c>
      <c r="I2501">
        <v>11.4</v>
      </c>
      <c r="J2501">
        <v>93</v>
      </c>
      <c r="K2501">
        <v>75</v>
      </c>
      <c r="L2501">
        <v>84</v>
      </c>
      <c r="M2501">
        <v>18</v>
      </c>
      <c r="N2501" t="s">
        <v>15</v>
      </c>
      <c r="O2501">
        <v>1.1000000000000001</v>
      </c>
      <c r="P2501">
        <v>13.7</v>
      </c>
    </row>
    <row r="2502" spans="1:16">
      <c r="A2502" s="1">
        <v>41583</v>
      </c>
      <c r="B2502" s="2">
        <v>12.7</v>
      </c>
      <c r="C2502" s="2">
        <v>7.8</v>
      </c>
      <c r="D2502" s="2">
        <v>9.6999999999999993</v>
      </c>
      <c r="E2502" s="2">
        <v>4.9000000000000004</v>
      </c>
      <c r="F2502">
        <v>986.6</v>
      </c>
      <c r="G2502">
        <v>981.2</v>
      </c>
      <c r="H2502">
        <v>984.1</v>
      </c>
      <c r="I2502">
        <v>5.4</v>
      </c>
      <c r="J2502">
        <v>98</v>
      </c>
      <c r="K2502">
        <v>82</v>
      </c>
      <c r="L2502">
        <v>92</v>
      </c>
      <c r="M2502">
        <v>16</v>
      </c>
      <c r="N2502" t="s">
        <v>25</v>
      </c>
      <c r="O2502">
        <v>0.6</v>
      </c>
      <c r="P2502">
        <v>14.4</v>
      </c>
    </row>
    <row r="2503" spans="1:16">
      <c r="A2503" s="1">
        <v>41584</v>
      </c>
      <c r="B2503" s="2">
        <v>10.7</v>
      </c>
      <c r="C2503" s="2">
        <v>2</v>
      </c>
      <c r="D2503" s="2">
        <v>6.3</v>
      </c>
      <c r="E2503" s="2">
        <v>8.6999999999999993</v>
      </c>
      <c r="F2503">
        <v>996.5</v>
      </c>
      <c r="G2503">
        <v>989.6</v>
      </c>
      <c r="H2503">
        <v>992.6</v>
      </c>
      <c r="I2503">
        <v>6.9</v>
      </c>
      <c r="J2503">
        <v>98</v>
      </c>
      <c r="K2503">
        <v>71</v>
      </c>
      <c r="L2503">
        <v>88</v>
      </c>
      <c r="M2503">
        <v>27</v>
      </c>
      <c r="N2503" t="s">
        <v>15</v>
      </c>
      <c r="O2503">
        <v>0.2</v>
      </c>
    </row>
    <row r="2504" spans="1:16">
      <c r="A2504" s="1">
        <v>41585</v>
      </c>
      <c r="B2504" s="2">
        <v>14.4</v>
      </c>
      <c r="C2504" s="2">
        <v>3.2</v>
      </c>
      <c r="D2504" s="2">
        <v>7.8</v>
      </c>
      <c r="E2504" s="2">
        <v>11.2</v>
      </c>
      <c r="F2504">
        <v>1002</v>
      </c>
      <c r="G2504">
        <v>999.8</v>
      </c>
      <c r="H2504">
        <v>1000.8</v>
      </c>
      <c r="I2504">
        <v>2.2000000000000002</v>
      </c>
      <c r="J2504">
        <v>98</v>
      </c>
      <c r="K2504">
        <v>71</v>
      </c>
      <c r="L2504">
        <v>89</v>
      </c>
      <c r="M2504">
        <v>27</v>
      </c>
      <c r="N2504" t="s">
        <v>20</v>
      </c>
      <c r="O2504">
        <v>0.8</v>
      </c>
    </row>
    <row r="2505" spans="1:16">
      <c r="A2505" s="1">
        <v>41586</v>
      </c>
      <c r="B2505" s="2">
        <v>14.4</v>
      </c>
      <c r="C2505" s="2">
        <v>6.3</v>
      </c>
      <c r="D2505" s="2">
        <v>10</v>
      </c>
      <c r="E2505" s="2">
        <v>8.1</v>
      </c>
      <c r="F2505">
        <v>1001.5</v>
      </c>
      <c r="G2505">
        <v>1000.2</v>
      </c>
      <c r="H2505">
        <v>1000.9</v>
      </c>
      <c r="I2505">
        <v>1.3</v>
      </c>
      <c r="J2505">
        <v>99</v>
      </c>
      <c r="K2505">
        <v>83</v>
      </c>
      <c r="L2505">
        <v>93</v>
      </c>
      <c r="M2505">
        <v>16</v>
      </c>
      <c r="N2505" t="s">
        <v>24</v>
      </c>
      <c r="O2505">
        <v>0.3</v>
      </c>
    </row>
    <row r="2506" spans="1:16">
      <c r="A2506" s="1">
        <v>41587</v>
      </c>
      <c r="B2506" s="2">
        <v>20.399999999999999</v>
      </c>
      <c r="C2506" s="2">
        <v>8.9</v>
      </c>
      <c r="D2506" s="2">
        <v>13.6</v>
      </c>
      <c r="E2506" s="2">
        <v>11.5</v>
      </c>
      <c r="F2506">
        <v>998.7</v>
      </c>
      <c r="G2506">
        <v>996</v>
      </c>
      <c r="H2506">
        <v>997.4</v>
      </c>
      <c r="I2506">
        <v>2.7</v>
      </c>
      <c r="J2506">
        <v>90</v>
      </c>
      <c r="K2506">
        <v>58</v>
      </c>
      <c r="L2506">
        <v>72</v>
      </c>
      <c r="M2506">
        <v>32</v>
      </c>
      <c r="N2506" t="s">
        <v>27</v>
      </c>
      <c r="O2506">
        <v>0.7</v>
      </c>
      <c r="P2506">
        <v>33.9</v>
      </c>
    </row>
    <row r="2507" spans="1:16">
      <c r="A2507" s="1">
        <v>41588</v>
      </c>
      <c r="B2507" s="2">
        <v>10.3</v>
      </c>
      <c r="C2507" s="2">
        <v>7</v>
      </c>
      <c r="D2507" s="2">
        <v>9.3000000000000007</v>
      </c>
      <c r="E2507" s="2">
        <v>3.3</v>
      </c>
      <c r="F2507">
        <v>996.2</v>
      </c>
      <c r="G2507">
        <v>990.8</v>
      </c>
      <c r="H2507">
        <v>992.9</v>
      </c>
      <c r="I2507">
        <v>5.4</v>
      </c>
      <c r="J2507">
        <v>97</v>
      </c>
      <c r="K2507">
        <v>84</v>
      </c>
      <c r="L2507">
        <v>91</v>
      </c>
      <c r="M2507">
        <v>13</v>
      </c>
      <c r="N2507" t="s">
        <v>28</v>
      </c>
      <c r="O2507">
        <v>1.2</v>
      </c>
      <c r="P2507">
        <v>32.200000000000003</v>
      </c>
    </row>
    <row r="2508" spans="1:16">
      <c r="A2508" s="1">
        <v>41589</v>
      </c>
      <c r="B2508" s="2">
        <v>10.8</v>
      </c>
      <c r="C2508" s="2">
        <v>5.8</v>
      </c>
      <c r="D2508" s="2">
        <v>7.5</v>
      </c>
      <c r="E2508" s="2">
        <v>5</v>
      </c>
      <c r="F2508">
        <v>1008.7</v>
      </c>
      <c r="G2508">
        <v>994.7</v>
      </c>
      <c r="H2508">
        <v>1001.9</v>
      </c>
      <c r="I2508">
        <v>14</v>
      </c>
      <c r="J2508">
        <v>90</v>
      </c>
      <c r="K2508">
        <v>72</v>
      </c>
      <c r="L2508">
        <v>79</v>
      </c>
      <c r="M2508">
        <v>18</v>
      </c>
      <c r="N2508" t="s">
        <v>17</v>
      </c>
      <c r="O2508">
        <v>8.3000000000000007</v>
      </c>
      <c r="P2508">
        <v>7.4</v>
      </c>
    </row>
    <row r="2509" spans="1:16">
      <c r="A2509" s="1">
        <v>41590</v>
      </c>
      <c r="B2509" s="2">
        <v>9.3000000000000007</v>
      </c>
      <c r="C2509" s="2">
        <v>6.3</v>
      </c>
      <c r="D2509" s="2">
        <v>7.9</v>
      </c>
      <c r="E2509" s="2">
        <v>3</v>
      </c>
      <c r="F2509">
        <v>1011.4</v>
      </c>
      <c r="G2509">
        <v>1010.2</v>
      </c>
      <c r="H2509">
        <v>1010.7</v>
      </c>
      <c r="I2509">
        <v>1.2</v>
      </c>
      <c r="J2509">
        <v>91</v>
      </c>
      <c r="K2509">
        <v>66</v>
      </c>
      <c r="L2509">
        <v>76</v>
      </c>
      <c r="M2509">
        <v>25</v>
      </c>
      <c r="N2509" t="s">
        <v>19</v>
      </c>
      <c r="O2509">
        <v>1.4</v>
      </c>
    </row>
    <row r="2510" spans="1:16">
      <c r="A2510" s="1">
        <v>41591</v>
      </c>
      <c r="B2510" s="2">
        <v>9.1</v>
      </c>
      <c r="C2510" s="2">
        <v>7</v>
      </c>
      <c r="D2510" s="2">
        <v>8.1999999999999993</v>
      </c>
      <c r="E2510" s="2">
        <v>2.1</v>
      </c>
      <c r="F2510">
        <v>1011.4</v>
      </c>
      <c r="G2510">
        <v>1008.8</v>
      </c>
      <c r="H2510">
        <v>1010</v>
      </c>
      <c r="I2510">
        <v>2.6</v>
      </c>
      <c r="J2510">
        <v>92</v>
      </c>
      <c r="K2510">
        <v>70</v>
      </c>
      <c r="L2510">
        <v>82</v>
      </c>
      <c r="M2510">
        <v>22</v>
      </c>
      <c r="N2510" t="s">
        <v>23</v>
      </c>
      <c r="O2510">
        <v>2.4</v>
      </c>
    </row>
    <row r="2511" spans="1:16">
      <c r="A2511" s="1">
        <v>41592</v>
      </c>
      <c r="B2511" s="2">
        <v>8.9</v>
      </c>
      <c r="C2511" s="2">
        <v>6.7</v>
      </c>
      <c r="D2511" s="2">
        <v>7.2</v>
      </c>
      <c r="E2511" s="2">
        <v>2.2000000000000002</v>
      </c>
      <c r="F2511">
        <v>1008.9</v>
      </c>
      <c r="G2511">
        <v>1003.9</v>
      </c>
      <c r="H2511">
        <v>1005.8</v>
      </c>
      <c r="I2511">
        <v>5</v>
      </c>
      <c r="J2511">
        <v>79</v>
      </c>
      <c r="K2511">
        <v>68</v>
      </c>
      <c r="L2511">
        <v>72</v>
      </c>
      <c r="M2511">
        <v>11</v>
      </c>
      <c r="N2511" t="s">
        <v>21</v>
      </c>
      <c r="O2511">
        <v>2.1</v>
      </c>
      <c r="P2511">
        <v>0.8</v>
      </c>
    </row>
    <row r="2512" spans="1:16">
      <c r="A2512" s="1">
        <v>41593</v>
      </c>
      <c r="B2512" s="2">
        <v>8.8000000000000007</v>
      </c>
      <c r="C2512" s="2">
        <v>6</v>
      </c>
      <c r="D2512" s="2">
        <v>7.9</v>
      </c>
      <c r="E2512" s="2">
        <v>2.8</v>
      </c>
      <c r="F2512">
        <v>1011.7</v>
      </c>
      <c r="G2512">
        <v>1005</v>
      </c>
      <c r="H2512">
        <v>1008.4</v>
      </c>
      <c r="I2512">
        <v>6.7</v>
      </c>
      <c r="J2512">
        <v>89</v>
      </c>
      <c r="K2512">
        <v>81</v>
      </c>
      <c r="L2512">
        <v>85</v>
      </c>
      <c r="M2512">
        <v>8</v>
      </c>
      <c r="N2512" t="s">
        <v>16</v>
      </c>
      <c r="O2512">
        <v>3.1</v>
      </c>
      <c r="P2512">
        <v>0.1</v>
      </c>
    </row>
    <row r="2513" spans="1:16">
      <c r="A2513" s="1">
        <v>41594</v>
      </c>
      <c r="B2513" s="2">
        <v>11.8</v>
      </c>
      <c r="C2513" s="2">
        <v>4.8</v>
      </c>
      <c r="D2513" s="2">
        <v>6.6</v>
      </c>
      <c r="E2513" s="2">
        <v>7</v>
      </c>
      <c r="F2513">
        <v>1012.5</v>
      </c>
      <c r="G2513">
        <v>1012.2</v>
      </c>
      <c r="H2513">
        <v>1012.3</v>
      </c>
      <c r="I2513">
        <v>0.3</v>
      </c>
      <c r="J2513">
        <v>94</v>
      </c>
      <c r="K2513">
        <v>67</v>
      </c>
      <c r="L2513">
        <v>84</v>
      </c>
      <c r="M2513">
        <v>27</v>
      </c>
      <c r="N2513" t="s">
        <v>16</v>
      </c>
      <c r="O2513">
        <v>0.8</v>
      </c>
    </row>
    <row r="2514" spans="1:16">
      <c r="A2514" s="1">
        <v>41595</v>
      </c>
      <c r="B2514" s="2">
        <v>8.5</v>
      </c>
      <c r="C2514" s="2">
        <v>2</v>
      </c>
      <c r="D2514" s="2">
        <v>6.7</v>
      </c>
      <c r="E2514" s="2">
        <v>6.5</v>
      </c>
      <c r="F2514">
        <v>1011</v>
      </c>
      <c r="G2514">
        <v>1008.7</v>
      </c>
      <c r="H2514">
        <v>1009.8</v>
      </c>
      <c r="I2514">
        <v>2.2999999999999998</v>
      </c>
      <c r="J2514">
        <v>94</v>
      </c>
      <c r="K2514">
        <v>81</v>
      </c>
      <c r="L2514">
        <v>87</v>
      </c>
      <c r="M2514">
        <v>13</v>
      </c>
      <c r="N2514" t="s">
        <v>22</v>
      </c>
      <c r="O2514">
        <v>1.8</v>
      </c>
      <c r="P2514">
        <v>0.3</v>
      </c>
    </row>
    <row r="2515" spans="1:16">
      <c r="A2515" s="1">
        <v>41596</v>
      </c>
      <c r="B2515" s="2">
        <v>7.7</v>
      </c>
      <c r="C2515" s="2">
        <v>5.6</v>
      </c>
      <c r="D2515" s="2">
        <v>6.3</v>
      </c>
      <c r="E2515" s="2">
        <v>2.1</v>
      </c>
      <c r="F2515">
        <v>1005.7</v>
      </c>
      <c r="G2515">
        <v>1001.9</v>
      </c>
      <c r="H2515">
        <v>1003.6</v>
      </c>
      <c r="I2515">
        <v>3.8</v>
      </c>
      <c r="J2515">
        <v>96</v>
      </c>
      <c r="K2515">
        <v>83</v>
      </c>
      <c r="L2515">
        <v>90</v>
      </c>
      <c r="M2515">
        <v>13</v>
      </c>
      <c r="N2515" t="s">
        <v>28</v>
      </c>
      <c r="O2515">
        <v>0.1</v>
      </c>
    </row>
    <row r="2516" spans="1:16">
      <c r="A2516" s="1">
        <v>41597</v>
      </c>
      <c r="B2516" s="2">
        <v>8.9</v>
      </c>
      <c r="C2516" s="2">
        <v>4.9000000000000004</v>
      </c>
      <c r="D2516" s="2">
        <v>7.7</v>
      </c>
      <c r="E2516" s="2">
        <v>4</v>
      </c>
      <c r="F2516">
        <v>997.4</v>
      </c>
      <c r="G2516">
        <v>989.7</v>
      </c>
      <c r="H2516">
        <v>993.6</v>
      </c>
      <c r="I2516">
        <v>7.7</v>
      </c>
      <c r="J2516">
        <v>94</v>
      </c>
      <c r="K2516">
        <v>92</v>
      </c>
      <c r="L2516">
        <v>93</v>
      </c>
      <c r="M2516">
        <v>2</v>
      </c>
      <c r="N2516" t="s">
        <v>27</v>
      </c>
      <c r="O2516">
        <v>1.8</v>
      </c>
      <c r="P2516">
        <v>9.6</v>
      </c>
    </row>
    <row r="2517" spans="1:16">
      <c r="A2517" s="1">
        <v>41598</v>
      </c>
      <c r="B2517" s="2">
        <v>9.6</v>
      </c>
      <c r="C2517" s="2">
        <v>7</v>
      </c>
      <c r="D2517" s="2">
        <v>7.9</v>
      </c>
      <c r="E2517" s="2">
        <v>2.6</v>
      </c>
      <c r="F2517">
        <v>989.6</v>
      </c>
      <c r="G2517">
        <v>986</v>
      </c>
      <c r="H2517">
        <v>987.8</v>
      </c>
      <c r="I2517">
        <v>3.6</v>
      </c>
      <c r="J2517">
        <v>97</v>
      </c>
      <c r="K2517">
        <v>96</v>
      </c>
      <c r="L2517">
        <v>97</v>
      </c>
      <c r="M2517">
        <v>1</v>
      </c>
      <c r="N2517" t="s">
        <v>23</v>
      </c>
      <c r="O2517">
        <v>0.4</v>
      </c>
      <c r="P2517">
        <v>16.100000000000001</v>
      </c>
    </row>
    <row r="2518" spans="1:16">
      <c r="A2518" s="1">
        <v>41599</v>
      </c>
      <c r="B2518" s="2">
        <v>9.1</v>
      </c>
      <c r="C2518" s="2">
        <v>4.8</v>
      </c>
      <c r="D2518" s="2">
        <v>6.8</v>
      </c>
      <c r="E2518" s="2">
        <v>4.3</v>
      </c>
      <c r="F2518">
        <v>988.6</v>
      </c>
      <c r="G2518">
        <v>985.7</v>
      </c>
      <c r="H2518">
        <v>987.2</v>
      </c>
      <c r="I2518">
        <v>2.9</v>
      </c>
      <c r="J2518">
        <v>99</v>
      </c>
      <c r="K2518">
        <v>92</v>
      </c>
      <c r="L2518">
        <v>96</v>
      </c>
      <c r="M2518">
        <v>7</v>
      </c>
      <c r="N2518" t="s">
        <v>20</v>
      </c>
      <c r="O2518">
        <v>0.9</v>
      </c>
      <c r="P2518">
        <v>1.1000000000000001</v>
      </c>
    </row>
    <row r="2519" spans="1:16">
      <c r="A2519" s="1">
        <v>41600</v>
      </c>
      <c r="B2519" s="2">
        <v>7.6</v>
      </c>
      <c r="C2519" s="2">
        <v>3.9</v>
      </c>
      <c r="D2519" s="2">
        <v>6.7</v>
      </c>
      <c r="E2519" s="2">
        <v>3.7</v>
      </c>
      <c r="F2519">
        <v>989.6</v>
      </c>
      <c r="G2519">
        <v>987.4</v>
      </c>
      <c r="H2519">
        <v>988.5</v>
      </c>
      <c r="I2519">
        <v>2.2000000000000002</v>
      </c>
      <c r="J2519">
        <v>97</v>
      </c>
      <c r="K2519">
        <v>92</v>
      </c>
      <c r="L2519">
        <v>95</v>
      </c>
      <c r="M2519">
        <v>5</v>
      </c>
      <c r="N2519" t="s">
        <v>28</v>
      </c>
      <c r="O2519">
        <v>1.9</v>
      </c>
      <c r="P2519">
        <v>20.8</v>
      </c>
    </row>
    <row r="2520" spans="1:16">
      <c r="A2520" s="1">
        <v>41601</v>
      </c>
      <c r="B2520" s="2">
        <v>9.6999999999999993</v>
      </c>
      <c r="C2520" s="2">
        <v>7</v>
      </c>
      <c r="D2520" s="2">
        <v>8</v>
      </c>
      <c r="E2520" s="2">
        <v>2.7</v>
      </c>
      <c r="F2520">
        <v>989.4</v>
      </c>
      <c r="G2520">
        <v>987.6</v>
      </c>
      <c r="H2520">
        <v>988.3</v>
      </c>
      <c r="I2520">
        <v>1.8</v>
      </c>
      <c r="J2520">
        <v>93</v>
      </c>
      <c r="K2520">
        <v>89</v>
      </c>
      <c r="L2520">
        <v>91</v>
      </c>
      <c r="M2520">
        <v>4</v>
      </c>
      <c r="N2520" t="s">
        <v>15</v>
      </c>
      <c r="O2520">
        <v>2.4</v>
      </c>
      <c r="P2520">
        <v>19.3</v>
      </c>
    </row>
    <row r="2521" spans="1:16">
      <c r="A2521" s="1">
        <v>41602</v>
      </c>
      <c r="B2521" s="2">
        <v>9.5</v>
      </c>
      <c r="C2521" s="2">
        <v>3.9</v>
      </c>
      <c r="D2521" s="2">
        <v>7.2</v>
      </c>
      <c r="E2521" s="2">
        <v>5.6</v>
      </c>
      <c r="F2521">
        <v>994</v>
      </c>
      <c r="G2521">
        <v>991.6</v>
      </c>
      <c r="H2521">
        <v>992.7</v>
      </c>
      <c r="I2521">
        <v>2.4</v>
      </c>
      <c r="J2521">
        <v>100</v>
      </c>
      <c r="K2521">
        <v>74</v>
      </c>
      <c r="L2521">
        <v>85</v>
      </c>
      <c r="M2521">
        <v>26</v>
      </c>
      <c r="N2521" t="s">
        <v>17</v>
      </c>
      <c r="O2521">
        <v>0.8</v>
      </c>
    </row>
    <row r="2522" spans="1:16">
      <c r="A2522" s="1">
        <v>41603</v>
      </c>
      <c r="B2522" s="2">
        <v>7.4</v>
      </c>
      <c r="C2522" s="2">
        <v>0.3</v>
      </c>
      <c r="D2522" s="2">
        <v>3.3</v>
      </c>
      <c r="E2522" s="2">
        <v>7.1</v>
      </c>
      <c r="F2522">
        <v>1003.5</v>
      </c>
      <c r="G2522">
        <v>999.2</v>
      </c>
      <c r="H2522">
        <v>1001.3</v>
      </c>
      <c r="I2522">
        <v>4.3</v>
      </c>
      <c r="J2522">
        <v>58</v>
      </c>
      <c r="K2522">
        <v>55</v>
      </c>
      <c r="L2522">
        <v>57</v>
      </c>
      <c r="M2522">
        <v>3</v>
      </c>
      <c r="N2522" t="s">
        <v>19</v>
      </c>
      <c r="O2522">
        <v>4.2</v>
      </c>
    </row>
    <row r="2523" spans="1:16">
      <c r="A2523" s="1">
        <v>41604</v>
      </c>
      <c r="B2523" s="2">
        <v>5.6</v>
      </c>
      <c r="C2523" s="2">
        <v>2.2000000000000002</v>
      </c>
      <c r="D2523" s="2">
        <v>2.8</v>
      </c>
      <c r="E2523" s="2">
        <v>3.4</v>
      </c>
      <c r="F2523">
        <v>1007.5</v>
      </c>
      <c r="G2523">
        <v>1006</v>
      </c>
      <c r="H2523">
        <v>1006.5</v>
      </c>
      <c r="I2523">
        <v>1.5</v>
      </c>
      <c r="J2523">
        <v>65</v>
      </c>
      <c r="K2523">
        <v>46</v>
      </c>
      <c r="L2523">
        <v>54</v>
      </c>
      <c r="M2523">
        <v>19</v>
      </c>
      <c r="N2523" t="s">
        <v>15</v>
      </c>
      <c r="O2523">
        <v>8.3000000000000007</v>
      </c>
    </row>
    <row r="2524" spans="1:16">
      <c r="A2524" s="1">
        <v>41605</v>
      </c>
      <c r="B2524" s="2">
        <v>2.6</v>
      </c>
      <c r="C2524" s="2">
        <v>1.4</v>
      </c>
      <c r="D2524" s="2">
        <v>2.1</v>
      </c>
      <c r="E2524" s="2">
        <v>1.2</v>
      </c>
      <c r="F2524">
        <v>1015.4</v>
      </c>
      <c r="G2524">
        <v>1010</v>
      </c>
      <c r="H2524">
        <v>1012.8</v>
      </c>
      <c r="I2524">
        <v>5.4</v>
      </c>
      <c r="J2524">
        <v>63</v>
      </c>
      <c r="K2524">
        <v>58</v>
      </c>
      <c r="L2524">
        <v>60</v>
      </c>
      <c r="M2524">
        <v>5</v>
      </c>
      <c r="N2524" t="s">
        <v>17</v>
      </c>
      <c r="O2524">
        <v>4.3</v>
      </c>
    </row>
    <row r="2525" spans="1:16">
      <c r="A2525" s="1">
        <v>41606</v>
      </c>
      <c r="B2525" s="2">
        <v>4.7</v>
      </c>
      <c r="C2525" s="2">
        <v>-3.4</v>
      </c>
      <c r="D2525" s="2">
        <v>0</v>
      </c>
      <c r="E2525" s="2">
        <v>8.1</v>
      </c>
      <c r="F2525">
        <v>1016.3</v>
      </c>
      <c r="G2525">
        <v>1011.8</v>
      </c>
      <c r="H2525">
        <v>1013.9</v>
      </c>
      <c r="I2525">
        <v>4.5</v>
      </c>
      <c r="J2525">
        <v>85</v>
      </c>
      <c r="K2525">
        <v>46</v>
      </c>
      <c r="L2525">
        <v>71</v>
      </c>
      <c r="M2525">
        <v>39</v>
      </c>
      <c r="N2525" t="s">
        <v>17</v>
      </c>
      <c r="O2525">
        <v>0.8</v>
      </c>
    </row>
    <row r="2526" spans="1:16">
      <c r="A2526" s="1">
        <v>41607</v>
      </c>
      <c r="B2526" s="2">
        <v>6.5</v>
      </c>
      <c r="C2526" s="2">
        <v>-4.4000000000000004</v>
      </c>
      <c r="D2526" s="2">
        <v>0.1</v>
      </c>
      <c r="E2526" s="2">
        <v>10.9</v>
      </c>
      <c r="F2526">
        <v>1011.8</v>
      </c>
      <c r="G2526">
        <v>1004.7</v>
      </c>
      <c r="H2526">
        <v>1008.5</v>
      </c>
      <c r="I2526">
        <v>7.1</v>
      </c>
      <c r="J2526">
        <v>94</v>
      </c>
      <c r="K2526">
        <v>53</v>
      </c>
      <c r="L2526">
        <v>79</v>
      </c>
      <c r="M2526">
        <v>41</v>
      </c>
      <c r="N2526" t="s">
        <v>23</v>
      </c>
      <c r="O2526">
        <v>0.3</v>
      </c>
    </row>
    <row r="2527" spans="1:16">
      <c r="A2527" s="1">
        <v>41608</v>
      </c>
      <c r="B2527" s="2">
        <v>4.2</v>
      </c>
      <c r="C2527" s="2">
        <v>-1.6</v>
      </c>
      <c r="D2527" s="2">
        <v>2.2999999999999998</v>
      </c>
      <c r="E2527" s="2">
        <v>5.8</v>
      </c>
      <c r="F2527">
        <v>1008.1</v>
      </c>
      <c r="G2527">
        <v>1000.7</v>
      </c>
      <c r="H2527">
        <v>1003.9</v>
      </c>
      <c r="I2527">
        <v>7.4</v>
      </c>
      <c r="J2527">
        <v>96</v>
      </c>
      <c r="K2527">
        <v>76</v>
      </c>
      <c r="L2527">
        <v>86</v>
      </c>
      <c r="M2527">
        <v>20</v>
      </c>
      <c r="N2527" t="s">
        <v>21</v>
      </c>
      <c r="O2527">
        <v>0.9</v>
      </c>
      <c r="P2527">
        <v>1.6</v>
      </c>
    </row>
    <row r="2528" spans="1:16">
      <c r="A2528" s="1">
        <v>41609</v>
      </c>
      <c r="B2528" s="2">
        <v>8</v>
      </c>
      <c r="C2528" s="2">
        <v>-1.6</v>
      </c>
      <c r="D2528" s="2">
        <v>4.3</v>
      </c>
      <c r="E2528" s="2">
        <v>9.6</v>
      </c>
      <c r="F2528">
        <v>1011.7</v>
      </c>
      <c r="G2528">
        <v>1010.5</v>
      </c>
      <c r="H2528">
        <v>1011.3</v>
      </c>
      <c r="I2528">
        <v>1.2</v>
      </c>
      <c r="J2528">
        <v>91</v>
      </c>
      <c r="K2528">
        <v>58</v>
      </c>
      <c r="L2528">
        <v>74</v>
      </c>
      <c r="M2528">
        <v>33</v>
      </c>
      <c r="N2528" t="s">
        <v>14</v>
      </c>
      <c r="O2528">
        <v>1.7</v>
      </c>
    </row>
    <row r="2529" spans="1:15">
      <c r="A2529" s="1">
        <v>41610</v>
      </c>
      <c r="B2529" s="2">
        <v>8.4</v>
      </c>
      <c r="C2529" s="2">
        <v>-1.3</v>
      </c>
      <c r="D2529" s="2">
        <v>5.3</v>
      </c>
      <c r="E2529" s="2">
        <v>9.6999999999999993</v>
      </c>
      <c r="F2529">
        <v>1019.8</v>
      </c>
      <c r="G2529">
        <v>1014.2</v>
      </c>
      <c r="H2529">
        <v>1016.6</v>
      </c>
      <c r="I2529">
        <v>5.6</v>
      </c>
      <c r="J2529">
        <v>83</v>
      </c>
      <c r="K2529">
        <v>56</v>
      </c>
      <c r="L2529">
        <v>67</v>
      </c>
      <c r="M2529">
        <v>27</v>
      </c>
      <c r="N2529" t="s">
        <v>15</v>
      </c>
      <c r="O2529">
        <v>2.5</v>
      </c>
    </row>
    <row r="2530" spans="1:15">
      <c r="A2530" s="1">
        <v>41611</v>
      </c>
      <c r="B2530" s="2">
        <v>7.2</v>
      </c>
      <c r="C2530" s="2">
        <v>-1.2</v>
      </c>
      <c r="D2530" s="2">
        <v>0.7</v>
      </c>
      <c r="E2530" s="2">
        <v>8.4</v>
      </c>
      <c r="F2530">
        <v>1019.8</v>
      </c>
      <c r="G2530">
        <v>1016.4</v>
      </c>
      <c r="H2530">
        <v>1017.9</v>
      </c>
      <c r="I2530">
        <v>3.4</v>
      </c>
      <c r="J2530">
        <v>89</v>
      </c>
      <c r="K2530">
        <v>55</v>
      </c>
      <c r="L2530">
        <v>76</v>
      </c>
      <c r="M2530">
        <v>34</v>
      </c>
      <c r="N2530" t="s">
        <v>16</v>
      </c>
      <c r="O2530">
        <v>0.5</v>
      </c>
    </row>
    <row r="2531" spans="1:15">
      <c r="A2531" s="1">
        <v>41612</v>
      </c>
      <c r="B2531" s="2">
        <v>3.6</v>
      </c>
      <c r="C2531" s="2">
        <v>-5.5</v>
      </c>
      <c r="D2531" s="2">
        <v>-1.7</v>
      </c>
      <c r="E2531" s="2">
        <v>9.1</v>
      </c>
      <c r="F2531">
        <v>1012.8</v>
      </c>
      <c r="G2531">
        <v>1007.9</v>
      </c>
      <c r="H2531">
        <v>1010.1</v>
      </c>
      <c r="I2531">
        <v>4.9000000000000004</v>
      </c>
      <c r="J2531">
        <v>93</v>
      </c>
      <c r="K2531">
        <v>75</v>
      </c>
      <c r="L2531">
        <v>87</v>
      </c>
      <c r="M2531">
        <v>18</v>
      </c>
      <c r="N2531" t="s">
        <v>14</v>
      </c>
      <c r="O2531">
        <v>0.3</v>
      </c>
    </row>
    <row r="2532" spans="1:15">
      <c r="A2532" s="1">
        <v>41613</v>
      </c>
      <c r="B2532" s="2">
        <v>6.2</v>
      </c>
      <c r="C2532" s="2">
        <v>-4.5</v>
      </c>
      <c r="D2532" s="2">
        <v>-0.4</v>
      </c>
      <c r="E2532" s="2">
        <v>10.7</v>
      </c>
      <c r="F2532">
        <v>1012.3</v>
      </c>
      <c r="G2532">
        <v>1002.8</v>
      </c>
      <c r="H2532">
        <v>1008.6</v>
      </c>
      <c r="I2532">
        <v>9.5</v>
      </c>
      <c r="J2532">
        <v>93</v>
      </c>
      <c r="K2532">
        <v>63</v>
      </c>
      <c r="L2532">
        <v>83</v>
      </c>
      <c r="M2532">
        <v>30</v>
      </c>
      <c r="N2532" t="s">
        <v>17</v>
      </c>
      <c r="O2532">
        <v>0.7</v>
      </c>
    </row>
    <row r="2533" spans="1:15">
      <c r="A2533" s="1">
        <v>41614</v>
      </c>
      <c r="B2533" s="2">
        <v>6.1</v>
      </c>
      <c r="C2533" s="2">
        <v>-3.3</v>
      </c>
      <c r="D2533" s="2">
        <v>0</v>
      </c>
      <c r="E2533" s="2">
        <v>9.4</v>
      </c>
      <c r="F2533">
        <v>1001.4</v>
      </c>
      <c r="G2533">
        <v>995.2</v>
      </c>
      <c r="H2533">
        <v>998.3</v>
      </c>
      <c r="I2533">
        <v>6.2</v>
      </c>
      <c r="J2533">
        <v>95</v>
      </c>
      <c r="K2533">
        <v>66</v>
      </c>
      <c r="L2533">
        <v>84</v>
      </c>
      <c r="M2533">
        <v>29</v>
      </c>
      <c r="N2533" t="s">
        <v>18</v>
      </c>
      <c r="O2533">
        <v>0.9</v>
      </c>
    </row>
    <row r="2534" spans="1:15">
      <c r="A2534" s="1">
        <v>41615</v>
      </c>
      <c r="B2534" s="2">
        <v>8.3000000000000007</v>
      </c>
      <c r="C2534" s="2">
        <v>-3.4</v>
      </c>
      <c r="D2534" s="2">
        <v>1.2</v>
      </c>
      <c r="E2534" s="2">
        <v>11.7</v>
      </c>
      <c r="F2534">
        <v>1009.8</v>
      </c>
      <c r="G2534">
        <v>1005.8</v>
      </c>
      <c r="H2534">
        <v>1007.9</v>
      </c>
      <c r="I2534">
        <v>4</v>
      </c>
      <c r="J2534">
        <v>90</v>
      </c>
      <c r="K2534">
        <v>40</v>
      </c>
      <c r="L2534">
        <v>72</v>
      </c>
      <c r="M2534">
        <v>50</v>
      </c>
      <c r="N2534" t="s">
        <v>17</v>
      </c>
      <c r="O2534">
        <v>0.7</v>
      </c>
    </row>
    <row r="2535" spans="1:15">
      <c r="A2535" s="1">
        <v>41616</v>
      </c>
      <c r="B2535" s="2">
        <v>6.4</v>
      </c>
      <c r="C2535" s="2">
        <v>-3</v>
      </c>
      <c r="D2535" s="2">
        <v>1.5</v>
      </c>
      <c r="E2535" s="2">
        <v>9.4</v>
      </c>
      <c r="F2535">
        <v>1013.1</v>
      </c>
      <c r="G2535">
        <v>1010.8</v>
      </c>
      <c r="H2535">
        <v>1012.2</v>
      </c>
      <c r="I2535">
        <v>2.2999999999999998</v>
      </c>
      <c r="J2535">
        <v>89</v>
      </c>
      <c r="K2535">
        <v>68</v>
      </c>
      <c r="L2535">
        <v>81</v>
      </c>
      <c r="M2535">
        <v>21</v>
      </c>
      <c r="N2535" t="s">
        <v>14</v>
      </c>
      <c r="O2535">
        <v>1.1000000000000001</v>
      </c>
    </row>
    <row r="2536" spans="1:15">
      <c r="A2536" s="1">
        <v>41617</v>
      </c>
      <c r="B2536" s="2">
        <v>11.1</v>
      </c>
      <c r="C2536" s="2">
        <v>-1.9</v>
      </c>
      <c r="D2536" s="2">
        <v>7.4</v>
      </c>
      <c r="E2536" s="2">
        <v>13</v>
      </c>
      <c r="F2536">
        <v>1011.7</v>
      </c>
      <c r="G2536">
        <v>1010.5</v>
      </c>
      <c r="H2536">
        <v>1011.3</v>
      </c>
      <c r="I2536">
        <v>1.2</v>
      </c>
      <c r="J2536">
        <v>89</v>
      </c>
      <c r="K2536">
        <v>56</v>
      </c>
      <c r="L2536">
        <v>70</v>
      </c>
      <c r="M2536">
        <v>33</v>
      </c>
      <c r="N2536" t="s">
        <v>19</v>
      </c>
      <c r="O2536">
        <v>0.6</v>
      </c>
    </row>
    <row r="2537" spans="1:15">
      <c r="A2537" s="1">
        <v>41618</v>
      </c>
      <c r="B2537" s="2">
        <v>12</v>
      </c>
      <c r="C2537" s="2">
        <v>2.4</v>
      </c>
      <c r="D2537" s="2">
        <v>7.1</v>
      </c>
      <c r="E2537" s="2">
        <v>9.6</v>
      </c>
      <c r="F2537">
        <v>1022.8</v>
      </c>
      <c r="G2537">
        <v>1016.9</v>
      </c>
      <c r="H2537">
        <v>1019.9</v>
      </c>
      <c r="I2537">
        <v>5.9</v>
      </c>
      <c r="J2537">
        <v>90</v>
      </c>
      <c r="K2537">
        <v>65</v>
      </c>
      <c r="L2537">
        <v>79</v>
      </c>
      <c r="M2537">
        <v>25</v>
      </c>
      <c r="N2537" t="s">
        <v>16</v>
      </c>
      <c r="O2537">
        <v>1.1000000000000001</v>
      </c>
    </row>
    <row r="2538" spans="1:15">
      <c r="A2538" s="1">
        <v>41619</v>
      </c>
      <c r="B2538" s="2">
        <v>7.6</v>
      </c>
      <c r="C2538" s="2">
        <v>0</v>
      </c>
      <c r="D2538" s="2">
        <v>1.8</v>
      </c>
      <c r="E2538" s="2">
        <v>7.6</v>
      </c>
      <c r="F2538">
        <v>1023.2</v>
      </c>
      <c r="G2538">
        <v>1020.5</v>
      </c>
      <c r="H2538">
        <v>1021.6</v>
      </c>
      <c r="I2538">
        <v>2.7</v>
      </c>
      <c r="J2538">
        <v>84</v>
      </c>
      <c r="K2538">
        <v>58</v>
      </c>
      <c r="L2538">
        <v>68</v>
      </c>
      <c r="M2538">
        <v>26</v>
      </c>
      <c r="N2538" t="s">
        <v>16</v>
      </c>
      <c r="O2538">
        <v>1</v>
      </c>
    </row>
    <row r="2539" spans="1:15">
      <c r="A2539" s="1">
        <v>41620</v>
      </c>
      <c r="B2539" s="2">
        <v>6.6</v>
      </c>
      <c r="C2539" s="2">
        <v>-2.7</v>
      </c>
      <c r="D2539" s="2">
        <v>0.6</v>
      </c>
      <c r="E2539" s="2">
        <v>9.3000000000000007</v>
      </c>
      <c r="F2539">
        <v>1019.7</v>
      </c>
      <c r="G2539">
        <v>1015.9</v>
      </c>
      <c r="H2539">
        <v>1017.7</v>
      </c>
      <c r="I2539">
        <v>3.8</v>
      </c>
      <c r="J2539">
        <v>89</v>
      </c>
      <c r="K2539">
        <v>46</v>
      </c>
      <c r="L2539">
        <v>74</v>
      </c>
      <c r="M2539">
        <v>43</v>
      </c>
      <c r="N2539" t="s">
        <v>20</v>
      </c>
      <c r="O2539">
        <v>0.3</v>
      </c>
    </row>
    <row r="2540" spans="1:15">
      <c r="A2540" s="1">
        <v>41621</v>
      </c>
      <c r="B2540" s="2">
        <v>3.1</v>
      </c>
      <c r="C2540" s="2">
        <v>-4.7</v>
      </c>
      <c r="D2540" s="2">
        <v>-1.4</v>
      </c>
      <c r="E2540" s="2">
        <v>7.8</v>
      </c>
      <c r="F2540">
        <v>1012.9</v>
      </c>
      <c r="G2540">
        <v>1011.7</v>
      </c>
      <c r="H2540">
        <v>1012.2</v>
      </c>
      <c r="I2540">
        <v>1.2</v>
      </c>
      <c r="J2540">
        <v>98</v>
      </c>
      <c r="K2540">
        <v>79</v>
      </c>
      <c r="L2540">
        <v>92</v>
      </c>
      <c r="M2540">
        <v>19</v>
      </c>
      <c r="N2540" t="s">
        <v>21</v>
      </c>
      <c r="O2540">
        <v>0.3</v>
      </c>
    </row>
    <row r="2541" spans="1:15">
      <c r="A2541" s="1">
        <v>41622</v>
      </c>
      <c r="B2541" s="2">
        <v>-1</v>
      </c>
      <c r="C2541" s="2">
        <v>-2.4</v>
      </c>
      <c r="D2541" s="2">
        <v>-1.6</v>
      </c>
      <c r="E2541" s="2">
        <v>1.4</v>
      </c>
      <c r="F2541">
        <v>1017.1</v>
      </c>
      <c r="G2541">
        <v>1012.6</v>
      </c>
      <c r="H2541">
        <v>1014.5</v>
      </c>
      <c r="I2541">
        <v>4.5</v>
      </c>
      <c r="J2541">
        <v>99</v>
      </c>
      <c r="K2541">
        <v>96</v>
      </c>
      <c r="L2541">
        <v>98</v>
      </c>
      <c r="M2541">
        <v>3</v>
      </c>
      <c r="N2541" t="s">
        <v>22</v>
      </c>
      <c r="O2541">
        <v>0.9</v>
      </c>
    </row>
    <row r="2542" spans="1:15">
      <c r="A2542" s="1">
        <v>41623</v>
      </c>
      <c r="B2542" s="2">
        <v>0.4</v>
      </c>
      <c r="C2542" s="2">
        <v>-2</v>
      </c>
      <c r="D2542" s="2">
        <v>-0.6</v>
      </c>
      <c r="E2542" s="2">
        <v>2.4</v>
      </c>
      <c r="F2542">
        <v>1020.6</v>
      </c>
      <c r="G2542">
        <v>1020.2</v>
      </c>
      <c r="H2542">
        <v>1020.4</v>
      </c>
      <c r="I2542">
        <v>0.4</v>
      </c>
      <c r="J2542">
        <v>96</v>
      </c>
      <c r="K2542">
        <v>82</v>
      </c>
      <c r="L2542">
        <v>91</v>
      </c>
      <c r="M2542">
        <v>14</v>
      </c>
      <c r="N2542" t="s">
        <v>23</v>
      </c>
      <c r="O2542">
        <v>1.1000000000000001</v>
      </c>
    </row>
    <row r="2543" spans="1:15">
      <c r="A2543" s="1">
        <v>41624</v>
      </c>
      <c r="B2543" s="2">
        <v>0</v>
      </c>
      <c r="C2543" s="2">
        <v>-2.4</v>
      </c>
      <c r="D2543" s="2">
        <v>-1.4</v>
      </c>
      <c r="E2543" s="2">
        <v>2.4</v>
      </c>
      <c r="F2543">
        <v>1022.6</v>
      </c>
      <c r="G2543">
        <v>1020.8</v>
      </c>
      <c r="H2543">
        <v>1021.7</v>
      </c>
      <c r="I2543">
        <v>1.8</v>
      </c>
      <c r="J2543">
        <v>98</v>
      </c>
      <c r="K2543">
        <v>94</v>
      </c>
      <c r="L2543">
        <v>97</v>
      </c>
      <c r="M2543">
        <v>4</v>
      </c>
      <c r="N2543" t="s">
        <v>17</v>
      </c>
      <c r="O2543">
        <v>0.5</v>
      </c>
    </row>
    <row r="2544" spans="1:15">
      <c r="A2544" s="1">
        <v>41625</v>
      </c>
      <c r="B2544" s="2">
        <v>-1.7</v>
      </c>
      <c r="C2544" s="2">
        <v>-3.6</v>
      </c>
      <c r="D2544" s="2">
        <v>-3</v>
      </c>
      <c r="E2544" s="2">
        <v>1.9</v>
      </c>
      <c r="F2544">
        <v>1021.8</v>
      </c>
      <c r="G2544">
        <v>1018.2</v>
      </c>
      <c r="H2544">
        <v>1019.8</v>
      </c>
      <c r="I2544">
        <v>3.6</v>
      </c>
      <c r="J2544">
        <v>99</v>
      </c>
      <c r="K2544">
        <v>97</v>
      </c>
      <c r="L2544">
        <v>98</v>
      </c>
      <c r="M2544">
        <v>2</v>
      </c>
      <c r="N2544" t="s">
        <v>14</v>
      </c>
      <c r="O2544">
        <v>1.3</v>
      </c>
    </row>
    <row r="2545" spans="1:16">
      <c r="A2545" s="1">
        <v>41626</v>
      </c>
      <c r="B2545" s="2">
        <v>-2.8</v>
      </c>
      <c r="C2545" s="2">
        <v>-3.8</v>
      </c>
      <c r="D2545" s="2">
        <v>-3.3</v>
      </c>
      <c r="E2545" s="2">
        <v>1</v>
      </c>
      <c r="F2545">
        <v>1015.5</v>
      </c>
      <c r="G2545">
        <v>1013</v>
      </c>
      <c r="H2545">
        <v>1014</v>
      </c>
      <c r="I2545">
        <v>2.5</v>
      </c>
      <c r="J2545">
        <v>97</v>
      </c>
      <c r="K2545">
        <v>97</v>
      </c>
      <c r="L2545">
        <v>97</v>
      </c>
      <c r="M2545">
        <v>0</v>
      </c>
      <c r="N2545" t="s">
        <v>17</v>
      </c>
      <c r="O2545">
        <v>0.6</v>
      </c>
    </row>
    <row r="2546" spans="1:16">
      <c r="A2546" s="1">
        <v>41627</v>
      </c>
      <c r="B2546" s="2">
        <v>0.2</v>
      </c>
      <c r="C2546" s="2">
        <v>-5.0999999999999996</v>
      </c>
      <c r="D2546" s="2">
        <v>-2.8</v>
      </c>
      <c r="E2546" s="2">
        <v>5.3</v>
      </c>
      <c r="F2546">
        <v>1008.4</v>
      </c>
      <c r="G2546">
        <v>1004.9</v>
      </c>
      <c r="H2546">
        <v>1006.5</v>
      </c>
      <c r="I2546">
        <v>3.5</v>
      </c>
      <c r="J2546">
        <v>95</v>
      </c>
      <c r="K2546">
        <v>83</v>
      </c>
      <c r="L2546">
        <v>91</v>
      </c>
      <c r="M2546">
        <v>12</v>
      </c>
      <c r="N2546" t="s">
        <v>15</v>
      </c>
      <c r="O2546">
        <v>1.1000000000000001</v>
      </c>
    </row>
    <row r="2547" spans="1:16">
      <c r="A2547" s="1">
        <v>41628</v>
      </c>
      <c r="B2547" s="2">
        <v>5.6</v>
      </c>
      <c r="C2547" s="2">
        <v>-4.4000000000000004</v>
      </c>
      <c r="D2547" s="2">
        <v>2.2000000000000002</v>
      </c>
      <c r="E2547" s="2">
        <v>10</v>
      </c>
      <c r="F2547">
        <v>1014.9</v>
      </c>
      <c r="G2547">
        <v>1009.4</v>
      </c>
      <c r="H2547">
        <v>1011.8</v>
      </c>
      <c r="I2547">
        <v>5.5</v>
      </c>
      <c r="J2547">
        <v>97</v>
      </c>
      <c r="K2547">
        <v>83</v>
      </c>
      <c r="L2547">
        <v>91</v>
      </c>
      <c r="M2547">
        <v>14</v>
      </c>
      <c r="N2547" t="s">
        <v>16</v>
      </c>
      <c r="O2547">
        <v>0.3</v>
      </c>
      <c r="P2547">
        <v>0.6</v>
      </c>
    </row>
    <row r="2548" spans="1:16">
      <c r="A2548" s="1">
        <v>41629</v>
      </c>
      <c r="B2548" s="2">
        <v>5.6</v>
      </c>
      <c r="C2548" s="2">
        <v>0.8</v>
      </c>
      <c r="D2548" s="2">
        <v>2.9</v>
      </c>
      <c r="E2548" s="2">
        <v>4.8</v>
      </c>
      <c r="F2548">
        <v>1021.4</v>
      </c>
      <c r="G2548">
        <v>1019.3</v>
      </c>
      <c r="H2548">
        <v>1020.5</v>
      </c>
      <c r="I2548">
        <v>2.1</v>
      </c>
      <c r="J2548">
        <v>97</v>
      </c>
      <c r="K2548">
        <v>87</v>
      </c>
      <c r="L2548">
        <v>91</v>
      </c>
      <c r="M2548">
        <v>10</v>
      </c>
      <c r="N2548" t="s">
        <v>20</v>
      </c>
      <c r="O2548">
        <v>0.5</v>
      </c>
    </row>
    <row r="2549" spans="1:16">
      <c r="A2549" s="1">
        <v>41630</v>
      </c>
      <c r="B2549" s="2">
        <v>13.2</v>
      </c>
      <c r="C2549" s="2">
        <v>0.3</v>
      </c>
      <c r="D2549" s="2">
        <v>7.2</v>
      </c>
      <c r="E2549" s="2">
        <v>12.9</v>
      </c>
      <c r="F2549">
        <v>1016.4</v>
      </c>
      <c r="G2549">
        <v>1011.6</v>
      </c>
      <c r="H2549">
        <v>1013.4</v>
      </c>
      <c r="I2549">
        <v>4.8</v>
      </c>
      <c r="J2549">
        <v>100</v>
      </c>
      <c r="K2549">
        <v>70</v>
      </c>
      <c r="L2549">
        <v>88</v>
      </c>
      <c r="M2549">
        <v>30</v>
      </c>
      <c r="N2549" t="s">
        <v>20</v>
      </c>
      <c r="O2549">
        <v>0.9</v>
      </c>
    </row>
    <row r="2550" spans="1:16">
      <c r="A2550" s="1">
        <v>41631</v>
      </c>
      <c r="B2550" s="2">
        <v>12.3</v>
      </c>
      <c r="C2550" s="2">
        <v>1.8</v>
      </c>
      <c r="D2550" s="2">
        <v>6.2</v>
      </c>
      <c r="E2550" s="2">
        <v>10.5</v>
      </c>
      <c r="F2550">
        <v>1010.1</v>
      </c>
      <c r="G2550">
        <v>1009.3</v>
      </c>
      <c r="H2550">
        <v>1009.7</v>
      </c>
      <c r="I2550">
        <v>0.8</v>
      </c>
      <c r="J2550">
        <v>97</v>
      </c>
      <c r="K2550">
        <v>71</v>
      </c>
      <c r="L2550">
        <v>88</v>
      </c>
      <c r="M2550">
        <v>26</v>
      </c>
      <c r="N2550" t="s">
        <v>19</v>
      </c>
      <c r="O2550">
        <v>0.6</v>
      </c>
    </row>
    <row r="2551" spans="1:16">
      <c r="A2551" s="1">
        <v>41632</v>
      </c>
      <c r="B2551" s="2">
        <v>11.7</v>
      </c>
      <c r="C2551" s="2">
        <v>1</v>
      </c>
      <c r="D2551" s="2">
        <v>5</v>
      </c>
      <c r="E2551" s="2">
        <v>10.7</v>
      </c>
      <c r="F2551">
        <v>1006.5</v>
      </c>
      <c r="G2551">
        <v>1001.5</v>
      </c>
      <c r="H2551">
        <v>1003.7</v>
      </c>
      <c r="I2551">
        <v>5</v>
      </c>
      <c r="J2551">
        <v>98</v>
      </c>
      <c r="K2551">
        <v>63</v>
      </c>
      <c r="L2551">
        <v>85</v>
      </c>
      <c r="M2551">
        <v>35</v>
      </c>
      <c r="N2551" t="s">
        <v>16</v>
      </c>
      <c r="O2551">
        <v>0.6</v>
      </c>
    </row>
    <row r="2552" spans="1:16">
      <c r="A2552" s="1">
        <v>41633</v>
      </c>
      <c r="B2552" s="2">
        <v>15.6</v>
      </c>
      <c r="C2552" s="2">
        <v>1.7</v>
      </c>
      <c r="D2552" s="2">
        <v>8.3000000000000007</v>
      </c>
      <c r="E2552" s="2">
        <v>13.9</v>
      </c>
      <c r="F2552">
        <v>997.1</v>
      </c>
      <c r="G2552">
        <v>991.5</v>
      </c>
      <c r="H2552">
        <v>993.8</v>
      </c>
      <c r="I2552">
        <v>5.6</v>
      </c>
      <c r="J2552">
        <v>91</v>
      </c>
      <c r="K2552">
        <v>50</v>
      </c>
      <c r="L2552">
        <v>75</v>
      </c>
      <c r="M2552">
        <v>41</v>
      </c>
      <c r="N2552" t="s">
        <v>16</v>
      </c>
      <c r="O2552">
        <v>0.3</v>
      </c>
      <c r="P2552">
        <v>1.5</v>
      </c>
    </row>
    <row r="2553" spans="1:16">
      <c r="A2553" s="1">
        <v>41634</v>
      </c>
      <c r="B2553" s="2">
        <v>12.4</v>
      </c>
      <c r="C2553" s="2">
        <v>6.5</v>
      </c>
      <c r="D2553" s="2">
        <v>9</v>
      </c>
      <c r="E2553" s="2">
        <v>5.9</v>
      </c>
      <c r="F2553">
        <v>985.6</v>
      </c>
      <c r="G2553">
        <v>981.8</v>
      </c>
      <c r="H2553">
        <v>983.8</v>
      </c>
      <c r="I2553">
        <v>3.8</v>
      </c>
      <c r="J2553">
        <v>92</v>
      </c>
      <c r="K2553">
        <v>88</v>
      </c>
      <c r="L2553">
        <v>90</v>
      </c>
      <c r="M2553">
        <v>4</v>
      </c>
      <c r="N2553" t="s">
        <v>16</v>
      </c>
      <c r="O2553">
        <v>1.4</v>
      </c>
      <c r="P2553">
        <v>6.3</v>
      </c>
    </row>
    <row r="2554" spans="1:16">
      <c r="A2554" s="1">
        <v>41635</v>
      </c>
      <c r="B2554" s="2">
        <v>10.1</v>
      </c>
      <c r="C2554" s="2">
        <v>8.4</v>
      </c>
      <c r="D2554" s="2">
        <v>8.9</v>
      </c>
      <c r="E2554" s="2">
        <v>1.7</v>
      </c>
      <c r="F2554">
        <v>1000.2</v>
      </c>
      <c r="G2554">
        <v>991.3</v>
      </c>
      <c r="H2554">
        <v>995.9</v>
      </c>
      <c r="I2554">
        <v>8.9</v>
      </c>
      <c r="J2554">
        <v>83</v>
      </c>
      <c r="K2554">
        <v>74</v>
      </c>
      <c r="L2554">
        <v>78</v>
      </c>
      <c r="M2554">
        <v>9</v>
      </c>
      <c r="N2554" t="s">
        <v>24</v>
      </c>
      <c r="O2554">
        <v>3.1</v>
      </c>
    </row>
    <row r="2555" spans="1:16">
      <c r="A2555" s="1">
        <v>41636</v>
      </c>
      <c r="B2555" s="2">
        <v>10.1</v>
      </c>
      <c r="C2555" s="2">
        <v>1.9</v>
      </c>
      <c r="D2555" s="2">
        <v>4.0999999999999996</v>
      </c>
      <c r="E2555" s="2">
        <v>8.1999999999999993</v>
      </c>
      <c r="F2555">
        <v>1000.5</v>
      </c>
      <c r="G2555">
        <v>999.6</v>
      </c>
      <c r="H2555">
        <v>999.9</v>
      </c>
      <c r="I2555">
        <v>0.9</v>
      </c>
      <c r="J2555">
        <v>98</v>
      </c>
      <c r="K2555">
        <v>70</v>
      </c>
      <c r="L2555">
        <v>88</v>
      </c>
      <c r="M2555">
        <v>28</v>
      </c>
      <c r="N2555" t="s">
        <v>25</v>
      </c>
      <c r="O2555">
        <v>0.8</v>
      </c>
    </row>
    <row r="2556" spans="1:16">
      <c r="A2556" s="1">
        <v>41637</v>
      </c>
      <c r="B2556" s="2">
        <v>8.5</v>
      </c>
      <c r="C2556" s="2">
        <v>-0.7</v>
      </c>
      <c r="D2556" s="2">
        <v>5.8</v>
      </c>
      <c r="E2556" s="2">
        <v>9.1999999999999993</v>
      </c>
      <c r="F2556">
        <v>1007.9</v>
      </c>
      <c r="G2556">
        <v>1000.4</v>
      </c>
      <c r="H2556">
        <v>1003.6</v>
      </c>
      <c r="I2556">
        <v>7.5</v>
      </c>
      <c r="J2556">
        <v>98</v>
      </c>
      <c r="K2556">
        <v>77</v>
      </c>
      <c r="L2556">
        <v>86</v>
      </c>
      <c r="M2556">
        <v>21</v>
      </c>
      <c r="N2556" t="s">
        <v>20</v>
      </c>
      <c r="O2556">
        <v>2.5</v>
      </c>
      <c r="P2556">
        <v>4.2</v>
      </c>
    </row>
    <row r="2557" spans="1:16">
      <c r="A2557" s="1">
        <v>41638</v>
      </c>
      <c r="B2557" s="2">
        <v>8.3000000000000007</v>
      </c>
      <c r="C2557" s="2">
        <v>4.5</v>
      </c>
      <c r="D2557" s="2">
        <v>6.7</v>
      </c>
      <c r="E2557" s="2">
        <v>3.8</v>
      </c>
      <c r="F2557">
        <v>1012.6</v>
      </c>
      <c r="G2557">
        <v>1011.4</v>
      </c>
      <c r="H2557">
        <v>1012</v>
      </c>
      <c r="I2557">
        <v>1.2</v>
      </c>
      <c r="J2557">
        <v>96</v>
      </c>
      <c r="K2557">
        <v>61</v>
      </c>
      <c r="L2557">
        <v>75</v>
      </c>
      <c r="M2557">
        <v>35</v>
      </c>
      <c r="N2557" t="s">
        <v>15</v>
      </c>
      <c r="O2557">
        <v>2.5</v>
      </c>
      <c r="P2557">
        <v>0.7</v>
      </c>
    </row>
    <row r="2558" spans="1:16">
      <c r="A2558" s="1">
        <v>41639</v>
      </c>
      <c r="B2558" s="2">
        <v>6.9</v>
      </c>
      <c r="C2558" s="2">
        <v>4.5999999999999996</v>
      </c>
      <c r="D2558" s="2">
        <v>5.7</v>
      </c>
      <c r="E2558" s="2">
        <v>2.2999999999999998</v>
      </c>
      <c r="F2558">
        <v>1009.3</v>
      </c>
      <c r="G2558">
        <v>1007.1</v>
      </c>
      <c r="H2558">
        <v>1008.1</v>
      </c>
      <c r="I2558">
        <v>2.2000000000000002</v>
      </c>
      <c r="J2558">
        <v>93</v>
      </c>
      <c r="K2558">
        <v>80</v>
      </c>
      <c r="L2558">
        <v>85</v>
      </c>
      <c r="M2558">
        <v>13</v>
      </c>
      <c r="N2558" t="s">
        <v>26</v>
      </c>
      <c r="O2558">
        <v>0.5</v>
      </c>
    </row>
    <row r="2559" spans="1:16">
      <c r="A2559" s="1">
        <v>41640</v>
      </c>
      <c r="B2559" s="2">
        <v>-3.5</v>
      </c>
      <c r="C2559" s="2">
        <v>-12.1</v>
      </c>
      <c r="D2559" s="2">
        <v>-9.6</v>
      </c>
      <c r="E2559" s="2">
        <v>8.6</v>
      </c>
      <c r="F2559">
        <v>1022.7</v>
      </c>
      <c r="G2559">
        <v>1018.5</v>
      </c>
      <c r="H2559">
        <v>1020.6</v>
      </c>
      <c r="I2559">
        <v>4.2</v>
      </c>
      <c r="J2559">
        <v>83</v>
      </c>
      <c r="K2559">
        <v>50</v>
      </c>
      <c r="L2559">
        <v>71</v>
      </c>
      <c r="M2559">
        <v>33</v>
      </c>
      <c r="N2559" t="s">
        <v>26</v>
      </c>
      <c r="O2559">
        <v>1.7</v>
      </c>
    </row>
    <row r="2560" spans="1:16">
      <c r="A2560" s="1">
        <v>41641</v>
      </c>
      <c r="B2560" s="2">
        <v>1.6</v>
      </c>
      <c r="C2560" s="2">
        <v>-6.5</v>
      </c>
      <c r="D2560" s="2">
        <v>-3.6</v>
      </c>
      <c r="E2560" s="2">
        <v>8.1</v>
      </c>
      <c r="F2560">
        <v>1018.6</v>
      </c>
      <c r="G2560">
        <v>1015.3</v>
      </c>
      <c r="H2560">
        <v>1016.9</v>
      </c>
      <c r="I2560">
        <v>3.3</v>
      </c>
      <c r="J2560">
        <v>87</v>
      </c>
      <c r="K2560">
        <v>59</v>
      </c>
      <c r="L2560">
        <v>78</v>
      </c>
      <c r="M2560">
        <v>28</v>
      </c>
      <c r="N2560" t="s">
        <v>26</v>
      </c>
      <c r="O2560">
        <v>0.4</v>
      </c>
    </row>
    <row r="2561" spans="1:16">
      <c r="A2561" s="1">
        <v>41642</v>
      </c>
      <c r="B2561" s="2">
        <v>3.8</v>
      </c>
      <c r="C2561" s="2">
        <v>-4.7</v>
      </c>
      <c r="D2561" s="2">
        <v>-1.7</v>
      </c>
      <c r="E2561" s="2">
        <v>8.5</v>
      </c>
      <c r="F2561">
        <v>1024</v>
      </c>
      <c r="G2561">
        <v>1022.1</v>
      </c>
      <c r="H2561">
        <v>1022.9</v>
      </c>
      <c r="I2561">
        <v>1.9</v>
      </c>
      <c r="J2561">
        <v>83</v>
      </c>
      <c r="K2561">
        <v>52</v>
      </c>
      <c r="L2561">
        <v>70</v>
      </c>
      <c r="M2561">
        <v>31</v>
      </c>
      <c r="N2561" t="s">
        <v>15</v>
      </c>
      <c r="O2561">
        <v>0.41536136699999998</v>
      </c>
    </row>
    <row r="2562" spans="1:16">
      <c r="A2562" s="1">
        <v>41643</v>
      </c>
      <c r="B2562" s="2">
        <v>3.1</v>
      </c>
      <c r="C2562" s="2">
        <v>-8.5</v>
      </c>
      <c r="D2562" s="2">
        <v>-4</v>
      </c>
      <c r="E2562" s="2">
        <v>11.6</v>
      </c>
      <c r="F2562">
        <v>1020.3</v>
      </c>
      <c r="G2562">
        <v>1016.1</v>
      </c>
      <c r="H2562">
        <v>1018.1</v>
      </c>
      <c r="I2562">
        <v>4.2</v>
      </c>
      <c r="J2562">
        <v>90</v>
      </c>
      <c r="K2562">
        <v>53</v>
      </c>
      <c r="L2562">
        <v>76</v>
      </c>
      <c r="M2562">
        <v>37</v>
      </c>
      <c r="N2562" t="s">
        <v>26</v>
      </c>
      <c r="O2562">
        <v>0.30895622700000003</v>
      </c>
    </row>
    <row r="2563" spans="1:16">
      <c r="A2563" s="1">
        <v>41644</v>
      </c>
      <c r="B2563" s="2">
        <v>12.4</v>
      </c>
      <c r="C2563" s="2">
        <v>6.6</v>
      </c>
      <c r="D2563" s="2">
        <v>8.6999999999999993</v>
      </c>
      <c r="E2563" s="2">
        <v>5.8</v>
      </c>
      <c r="F2563">
        <v>995.7</v>
      </c>
      <c r="G2563">
        <v>993.1</v>
      </c>
      <c r="H2563">
        <v>994.6</v>
      </c>
      <c r="I2563">
        <v>2.6</v>
      </c>
      <c r="J2563">
        <v>84</v>
      </c>
      <c r="K2563">
        <v>72</v>
      </c>
      <c r="L2563">
        <v>76</v>
      </c>
      <c r="M2563">
        <v>12</v>
      </c>
      <c r="N2563" t="s">
        <v>14</v>
      </c>
      <c r="O2563">
        <v>0.8</v>
      </c>
      <c r="P2563">
        <v>14.7</v>
      </c>
    </row>
    <row r="2564" spans="1:16">
      <c r="A2564" s="1">
        <v>41645</v>
      </c>
      <c r="B2564" s="2">
        <v>7.8</v>
      </c>
      <c r="C2564" s="2">
        <v>1.4</v>
      </c>
      <c r="D2564" s="2">
        <v>3.7</v>
      </c>
      <c r="E2564" s="2">
        <v>6.4</v>
      </c>
      <c r="F2564">
        <v>999.3</v>
      </c>
      <c r="G2564">
        <v>993.4</v>
      </c>
      <c r="H2564">
        <v>996.3</v>
      </c>
      <c r="I2564">
        <v>5.9</v>
      </c>
      <c r="J2564">
        <v>95</v>
      </c>
      <c r="K2564">
        <v>79</v>
      </c>
      <c r="L2564">
        <v>89</v>
      </c>
      <c r="M2564">
        <v>16</v>
      </c>
      <c r="N2564" t="s">
        <v>15</v>
      </c>
      <c r="O2564">
        <v>0.9</v>
      </c>
    </row>
    <row r="2565" spans="1:16">
      <c r="A2565" s="1">
        <v>41646</v>
      </c>
      <c r="B2565" s="2">
        <v>6.8</v>
      </c>
      <c r="C2565" s="2">
        <v>-1.6</v>
      </c>
      <c r="D2565" s="2">
        <v>4.8</v>
      </c>
      <c r="E2565" s="2">
        <v>8.4</v>
      </c>
      <c r="F2565">
        <v>999.2</v>
      </c>
      <c r="G2565">
        <v>986.7</v>
      </c>
      <c r="H2565">
        <v>992.1</v>
      </c>
      <c r="I2565">
        <v>12.5</v>
      </c>
      <c r="J2565">
        <v>98</v>
      </c>
      <c r="K2565">
        <v>66</v>
      </c>
      <c r="L2565">
        <v>82</v>
      </c>
      <c r="M2565">
        <v>32</v>
      </c>
      <c r="N2565" t="s">
        <v>16</v>
      </c>
      <c r="O2565">
        <v>1</v>
      </c>
      <c r="P2565">
        <v>2.2000000000000002</v>
      </c>
    </row>
    <row r="2566" spans="1:16">
      <c r="A2566" s="1">
        <v>41647</v>
      </c>
      <c r="B2566" s="2">
        <v>6.6</v>
      </c>
      <c r="C2566" s="2">
        <v>-1.1000000000000001</v>
      </c>
      <c r="D2566" s="2">
        <v>3</v>
      </c>
      <c r="E2566" s="2">
        <v>7.7</v>
      </c>
      <c r="F2566">
        <v>992.9</v>
      </c>
      <c r="G2566">
        <v>990.1</v>
      </c>
      <c r="H2566">
        <v>991.8</v>
      </c>
      <c r="I2566">
        <v>2.8</v>
      </c>
      <c r="J2566">
        <v>98</v>
      </c>
      <c r="K2566">
        <v>92</v>
      </c>
      <c r="L2566">
        <v>95</v>
      </c>
      <c r="M2566">
        <v>6</v>
      </c>
      <c r="N2566" t="s">
        <v>14</v>
      </c>
      <c r="O2566">
        <v>0.6</v>
      </c>
    </row>
    <row r="2567" spans="1:16">
      <c r="A2567" s="1">
        <v>41648</v>
      </c>
      <c r="B2567" s="2">
        <v>14.8</v>
      </c>
      <c r="C2567" s="2">
        <v>3.9</v>
      </c>
      <c r="D2567" s="2">
        <v>9.5</v>
      </c>
      <c r="E2567" s="2">
        <v>10.9</v>
      </c>
      <c r="F2567">
        <v>994.3</v>
      </c>
      <c r="G2567">
        <v>990.9</v>
      </c>
      <c r="H2567">
        <v>992.7</v>
      </c>
      <c r="I2567">
        <v>3.4</v>
      </c>
      <c r="J2567">
        <v>87</v>
      </c>
      <c r="K2567">
        <v>64</v>
      </c>
      <c r="L2567">
        <v>78</v>
      </c>
      <c r="M2567">
        <v>23</v>
      </c>
      <c r="N2567" t="s">
        <v>17</v>
      </c>
      <c r="O2567">
        <v>1.6</v>
      </c>
    </row>
    <row r="2568" spans="1:16">
      <c r="A2568" s="1">
        <v>41649</v>
      </c>
      <c r="B2568" s="2">
        <v>17.600000000000001</v>
      </c>
      <c r="C2568" s="2">
        <v>5.7</v>
      </c>
      <c r="D2568" s="2">
        <v>10.1</v>
      </c>
      <c r="E2568" s="2">
        <v>11.9</v>
      </c>
      <c r="F2568">
        <v>999.2</v>
      </c>
      <c r="G2568">
        <v>995.7</v>
      </c>
      <c r="H2568">
        <v>997.1</v>
      </c>
      <c r="I2568">
        <v>3.5</v>
      </c>
      <c r="J2568">
        <v>92</v>
      </c>
      <c r="K2568">
        <v>59</v>
      </c>
      <c r="L2568">
        <v>79</v>
      </c>
      <c r="M2568">
        <v>33</v>
      </c>
      <c r="N2568" t="s">
        <v>18</v>
      </c>
      <c r="O2568">
        <v>1.2</v>
      </c>
    </row>
    <row r="2569" spans="1:16">
      <c r="A2569" s="1">
        <v>41650</v>
      </c>
      <c r="B2569" s="2">
        <v>16.100000000000001</v>
      </c>
      <c r="C2569" s="2">
        <v>4.3</v>
      </c>
      <c r="D2569" s="2">
        <v>9.4</v>
      </c>
      <c r="E2569" s="2">
        <v>11.8</v>
      </c>
      <c r="F2569">
        <v>1008.6</v>
      </c>
      <c r="G2569">
        <v>1002.4</v>
      </c>
      <c r="H2569">
        <v>1005.4</v>
      </c>
      <c r="I2569">
        <v>6.2</v>
      </c>
      <c r="J2569">
        <v>96</v>
      </c>
      <c r="K2569">
        <v>58</v>
      </c>
      <c r="L2569">
        <v>81</v>
      </c>
      <c r="M2569">
        <v>38</v>
      </c>
      <c r="N2569" t="s">
        <v>17</v>
      </c>
      <c r="O2569">
        <v>0.3</v>
      </c>
    </row>
    <row r="2570" spans="1:16">
      <c r="A2570" s="1">
        <v>41651</v>
      </c>
      <c r="B2570" s="2">
        <v>14.8</v>
      </c>
      <c r="C2570" s="2">
        <v>3</v>
      </c>
      <c r="D2570" s="2">
        <v>8.8000000000000007</v>
      </c>
      <c r="E2570" s="2">
        <v>11.8</v>
      </c>
      <c r="F2570">
        <v>1010.3</v>
      </c>
      <c r="G2570">
        <v>1009.5</v>
      </c>
      <c r="H2570">
        <v>1010</v>
      </c>
      <c r="I2570">
        <v>0.8</v>
      </c>
      <c r="J2570">
        <v>98</v>
      </c>
      <c r="K2570">
        <v>66</v>
      </c>
      <c r="L2570">
        <v>83</v>
      </c>
      <c r="M2570">
        <v>32</v>
      </c>
      <c r="N2570" t="s">
        <v>14</v>
      </c>
      <c r="O2570">
        <v>1.2</v>
      </c>
    </row>
    <row r="2571" spans="1:16">
      <c r="A2571" s="1">
        <v>41652</v>
      </c>
      <c r="B2571" s="2">
        <v>9.8000000000000007</v>
      </c>
      <c r="C2571" s="2">
        <v>6.8</v>
      </c>
      <c r="D2571" s="2">
        <v>7.6</v>
      </c>
      <c r="E2571" s="2">
        <v>3</v>
      </c>
      <c r="F2571">
        <v>1010.2</v>
      </c>
      <c r="G2571">
        <v>1006.1</v>
      </c>
      <c r="H2571">
        <v>1007.7</v>
      </c>
      <c r="I2571">
        <v>4.0999999999999996</v>
      </c>
      <c r="J2571">
        <v>89</v>
      </c>
      <c r="K2571">
        <v>86</v>
      </c>
      <c r="L2571">
        <v>87</v>
      </c>
      <c r="M2571">
        <v>3</v>
      </c>
      <c r="N2571" t="s">
        <v>19</v>
      </c>
      <c r="O2571">
        <v>1.2</v>
      </c>
      <c r="P2571">
        <v>12.6</v>
      </c>
    </row>
    <row r="2572" spans="1:16">
      <c r="A2572" s="1">
        <v>41653</v>
      </c>
      <c r="B2572" s="2">
        <v>10.199999999999999</v>
      </c>
      <c r="C2572" s="2">
        <v>4.5</v>
      </c>
      <c r="D2572" s="2">
        <v>7.2</v>
      </c>
      <c r="E2572" s="2">
        <v>5.7</v>
      </c>
      <c r="F2572">
        <v>1001.3</v>
      </c>
      <c r="G2572">
        <v>998.3</v>
      </c>
      <c r="H2572">
        <v>999.5</v>
      </c>
      <c r="I2572">
        <v>3</v>
      </c>
      <c r="J2572">
        <v>97</v>
      </c>
      <c r="K2572">
        <v>82</v>
      </c>
      <c r="L2572">
        <v>91</v>
      </c>
      <c r="M2572">
        <v>15</v>
      </c>
      <c r="N2572" t="s">
        <v>16</v>
      </c>
      <c r="O2572">
        <v>0.8</v>
      </c>
      <c r="P2572">
        <v>0.4</v>
      </c>
    </row>
    <row r="2573" spans="1:16">
      <c r="A2573" s="1">
        <v>41654</v>
      </c>
      <c r="B2573" s="2">
        <v>7.1</v>
      </c>
      <c r="C2573" s="2">
        <v>4.0999999999999996</v>
      </c>
      <c r="D2573" s="2">
        <v>6.2</v>
      </c>
      <c r="E2573" s="2">
        <v>3</v>
      </c>
      <c r="F2573">
        <v>1002.1</v>
      </c>
      <c r="G2573">
        <v>998.6</v>
      </c>
      <c r="H2573">
        <v>1000.1</v>
      </c>
      <c r="I2573">
        <v>3.5</v>
      </c>
      <c r="J2573">
        <v>99</v>
      </c>
      <c r="K2573">
        <v>81</v>
      </c>
      <c r="L2573">
        <v>88</v>
      </c>
      <c r="M2573">
        <v>18</v>
      </c>
      <c r="N2573" t="s">
        <v>16</v>
      </c>
      <c r="O2573">
        <v>0.8</v>
      </c>
    </row>
    <row r="2574" spans="1:16">
      <c r="A2574" s="1">
        <v>41655</v>
      </c>
      <c r="B2574" s="2">
        <v>6.7</v>
      </c>
      <c r="C2574" s="2">
        <v>5.2</v>
      </c>
      <c r="D2574" s="2">
        <v>5.8</v>
      </c>
      <c r="E2574" s="2">
        <v>1.5</v>
      </c>
      <c r="F2574">
        <v>1008.8</v>
      </c>
      <c r="G2574">
        <v>1005.1</v>
      </c>
      <c r="H2574">
        <v>1006.8</v>
      </c>
      <c r="I2574">
        <v>3.7</v>
      </c>
      <c r="J2574">
        <v>90</v>
      </c>
      <c r="K2574">
        <v>78</v>
      </c>
      <c r="L2574">
        <v>84</v>
      </c>
      <c r="M2574">
        <v>12</v>
      </c>
      <c r="N2574" t="s">
        <v>20</v>
      </c>
      <c r="O2574">
        <v>2.5</v>
      </c>
      <c r="P2574">
        <v>1</v>
      </c>
    </row>
    <row r="2575" spans="1:16">
      <c r="A2575" s="1">
        <v>41656</v>
      </c>
      <c r="B2575" s="2">
        <v>5.5</v>
      </c>
      <c r="C2575" s="2">
        <v>3.4</v>
      </c>
      <c r="D2575" s="2">
        <v>4.2</v>
      </c>
      <c r="E2575" s="2">
        <v>2.1</v>
      </c>
      <c r="F2575">
        <v>1009.4</v>
      </c>
      <c r="G2575">
        <v>1008.5</v>
      </c>
      <c r="H2575">
        <v>1008.9</v>
      </c>
      <c r="I2575">
        <v>0.9</v>
      </c>
      <c r="J2575">
        <v>88</v>
      </c>
      <c r="K2575">
        <v>86</v>
      </c>
      <c r="L2575">
        <v>87</v>
      </c>
      <c r="M2575">
        <v>2</v>
      </c>
      <c r="N2575" t="s">
        <v>21</v>
      </c>
      <c r="O2575">
        <v>3.7</v>
      </c>
    </row>
    <row r="2576" spans="1:16">
      <c r="A2576" s="1">
        <v>41657</v>
      </c>
      <c r="B2576" s="2">
        <v>3.5</v>
      </c>
      <c r="C2576" s="2">
        <v>0.1</v>
      </c>
      <c r="D2576" s="2">
        <v>0.7</v>
      </c>
      <c r="E2576" s="2">
        <v>3.4</v>
      </c>
      <c r="F2576">
        <v>1011.6</v>
      </c>
      <c r="G2576">
        <v>1009</v>
      </c>
      <c r="H2576">
        <v>1010.1</v>
      </c>
      <c r="I2576">
        <v>2.6</v>
      </c>
      <c r="J2576">
        <v>85</v>
      </c>
      <c r="K2576">
        <v>77</v>
      </c>
      <c r="L2576">
        <v>81</v>
      </c>
      <c r="M2576">
        <v>8</v>
      </c>
      <c r="N2576" t="s">
        <v>22</v>
      </c>
      <c r="O2576">
        <v>3</v>
      </c>
      <c r="P2576">
        <v>0.4</v>
      </c>
    </row>
    <row r="2577" spans="1:16">
      <c r="A2577" s="1">
        <v>41658</v>
      </c>
      <c r="B2577" s="2">
        <v>1</v>
      </c>
      <c r="C2577" s="2">
        <v>-1.3</v>
      </c>
      <c r="D2577" s="2">
        <v>0.2</v>
      </c>
      <c r="E2577" s="2">
        <v>2.2999999999999998</v>
      </c>
      <c r="F2577">
        <v>1011</v>
      </c>
      <c r="G2577">
        <v>1006</v>
      </c>
      <c r="H2577">
        <v>1008.9</v>
      </c>
      <c r="I2577">
        <v>5</v>
      </c>
      <c r="J2577">
        <v>89</v>
      </c>
      <c r="K2577">
        <v>81</v>
      </c>
      <c r="L2577">
        <v>86</v>
      </c>
      <c r="M2577">
        <v>8</v>
      </c>
      <c r="N2577" t="s">
        <v>23</v>
      </c>
      <c r="O2577">
        <v>1.1000000000000001</v>
      </c>
    </row>
    <row r="2578" spans="1:16">
      <c r="A2578" s="1">
        <v>41659</v>
      </c>
      <c r="B2578" s="2">
        <v>10</v>
      </c>
      <c r="C2578" s="2">
        <v>-0.6</v>
      </c>
      <c r="D2578" s="2">
        <v>6.7</v>
      </c>
      <c r="E2578" s="2">
        <v>10.6</v>
      </c>
      <c r="F2578">
        <v>995.7</v>
      </c>
      <c r="G2578">
        <v>986.9</v>
      </c>
      <c r="H2578">
        <v>990.7</v>
      </c>
      <c r="I2578">
        <v>8.8000000000000007</v>
      </c>
      <c r="J2578">
        <v>93</v>
      </c>
      <c r="K2578">
        <v>67</v>
      </c>
      <c r="L2578">
        <v>76</v>
      </c>
      <c r="M2578">
        <v>26</v>
      </c>
      <c r="N2578" t="s">
        <v>17</v>
      </c>
      <c r="O2578">
        <v>1.4</v>
      </c>
      <c r="P2578">
        <v>3.6</v>
      </c>
    </row>
    <row r="2579" spans="1:16">
      <c r="A2579" s="1">
        <v>41660</v>
      </c>
      <c r="B2579" s="2">
        <v>9.6999999999999993</v>
      </c>
      <c r="C2579" s="2">
        <v>3.2</v>
      </c>
      <c r="D2579" s="2">
        <v>6.2</v>
      </c>
      <c r="E2579" s="2">
        <v>6.5</v>
      </c>
      <c r="F2579">
        <v>992.5</v>
      </c>
      <c r="G2579">
        <v>980.9</v>
      </c>
      <c r="H2579">
        <v>986</v>
      </c>
      <c r="I2579">
        <v>11.6</v>
      </c>
      <c r="J2579">
        <v>87</v>
      </c>
      <c r="K2579">
        <v>30</v>
      </c>
      <c r="L2579">
        <v>67</v>
      </c>
      <c r="M2579">
        <v>57</v>
      </c>
      <c r="N2579" t="s">
        <v>14</v>
      </c>
      <c r="O2579">
        <v>1.3</v>
      </c>
      <c r="P2579">
        <v>2.2999999999999998</v>
      </c>
    </row>
    <row r="2580" spans="1:16">
      <c r="A2580" s="1">
        <v>41661</v>
      </c>
      <c r="B2580" s="2">
        <v>9.6999999999999993</v>
      </c>
      <c r="C2580" s="2">
        <v>-2.5</v>
      </c>
      <c r="D2580" s="2">
        <v>5.0999999999999996</v>
      </c>
      <c r="E2580" s="2">
        <v>12.2</v>
      </c>
      <c r="F2580">
        <v>998.1</v>
      </c>
      <c r="G2580">
        <v>992.7</v>
      </c>
      <c r="H2580">
        <v>995.8</v>
      </c>
      <c r="I2580">
        <v>5.4</v>
      </c>
      <c r="J2580">
        <v>83</v>
      </c>
      <c r="K2580">
        <v>46</v>
      </c>
      <c r="L2580">
        <v>60</v>
      </c>
      <c r="M2580">
        <v>37</v>
      </c>
      <c r="N2580" t="s">
        <v>17</v>
      </c>
      <c r="O2580">
        <v>1.3</v>
      </c>
      <c r="P2580">
        <v>0.4</v>
      </c>
    </row>
    <row r="2581" spans="1:16">
      <c r="A2581" s="1">
        <v>41662</v>
      </c>
      <c r="B2581" s="2">
        <v>9.5</v>
      </c>
      <c r="C2581" s="2">
        <v>2</v>
      </c>
      <c r="D2581" s="2">
        <v>4.5</v>
      </c>
      <c r="E2581" s="2">
        <v>7.5</v>
      </c>
      <c r="F2581">
        <v>999.7</v>
      </c>
      <c r="G2581">
        <v>992.4</v>
      </c>
      <c r="H2581">
        <v>995.3</v>
      </c>
      <c r="I2581">
        <v>7.3</v>
      </c>
      <c r="J2581">
        <v>93</v>
      </c>
      <c r="K2581">
        <v>80</v>
      </c>
      <c r="L2581">
        <v>88</v>
      </c>
      <c r="M2581">
        <v>13</v>
      </c>
      <c r="N2581" t="s">
        <v>15</v>
      </c>
      <c r="O2581">
        <v>1.9</v>
      </c>
      <c r="P2581">
        <v>12.1</v>
      </c>
    </row>
    <row r="2582" spans="1:16">
      <c r="A2582" s="1">
        <v>41663</v>
      </c>
      <c r="B2582" s="2">
        <v>2.8</v>
      </c>
      <c r="C2582" s="2">
        <v>-2.2999999999999998</v>
      </c>
      <c r="D2582" s="2">
        <v>0.4</v>
      </c>
      <c r="E2582" s="2">
        <v>5.0999999999999996</v>
      </c>
      <c r="F2582">
        <v>999.1</v>
      </c>
      <c r="G2582">
        <v>993.3</v>
      </c>
      <c r="H2582">
        <v>996.8</v>
      </c>
      <c r="I2582">
        <v>5.8</v>
      </c>
      <c r="J2582">
        <v>97</v>
      </c>
      <c r="K2582">
        <v>91</v>
      </c>
      <c r="L2582">
        <v>95</v>
      </c>
      <c r="M2582">
        <v>6</v>
      </c>
      <c r="N2582" t="s">
        <v>16</v>
      </c>
      <c r="O2582">
        <v>1.1000000000000001</v>
      </c>
    </row>
    <row r="2583" spans="1:16">
      <c r="A2583" s="1">
        <v>41664</v>
      </c>
      <c r="B2583" s="2">
        <v>9.4</v>
      </c>
      <c r="C2583" s="2">
        <v>0</v>
      </c>
      <c r="D2583" s="2">
        <v>3.9</v>
      </c>
      <c r="E2583" s="2">
        <v>9.4</v>
      </c>
      <c r="F2583">
        <v>1000</v>
      </c>
      <c r="G2583">
        <v>986.5</v>
      </c>
      <c r="H2583">
        <v>992.4</v>
      </c>
      <c r="I2583">
        <v>13.5</v>
      </c>
      <c r="J2583">
        <v>95</v>
      </c>
      <c r="K2583">
        <v>56</v>
      </c>
      <c r="L2583">
        <v>75</v>
      </c>
      <c r="M2583">
        <v>39</v>
      </c>
      <c r="N2583" t="s">
        <v>20</v>
      </c>
      <c r="O2583">
        <v>1.8</v>
      </c>
    </row>
    <row r="2584" spans="1:16">
      <c r="A2584" s="1">
        <v>41665</v>
      </c>
      <c r="B2584" s="2">
        <v>4.7</v>
      </c>
      <c r="C2584" s="2">
        <v>-3.5</v>
      </c>
      <c r="D2584" s="2">
        <v>1.7</v>
      </c>
      <c r="E2584" s="2">
        <v>8.1999999999999993</v>
      </c>
      <c r="F2584">
        <v>1002.3</v>
      </c>
      <c r="G2584">
        <v>999.1</v>
      </c>
      <c r="H2584">
        <v>1000.5</v>
      </c>
      <c r="I2584">
        <v>3.2</v>
      </c>
      <c r="J2584">
        <v>94</v>
      </c>
      <c r="K2584">
        <v>56</v>
      </c>
      <c r="L2584">
        <v>75</v>
      </c>
      <c r="M2584">
        <v>38</v>
      </c>
      <c r="N2584" t="s">
        <v>20</v>
      </c>
      <c r="O2584">
        <v>0.6</v>
      </c>
    </row>
    <row r="2585" spans="1:16">
      <c r="A2585" s="1">
        <v>41666</v>
      </c>
      <c r="B2585" s="2">
        <v>8.4</v>
      </c>
      <c r="C2585" s="2">
        <v>-1</v>
      </c>
      <c r="D2585" s="2">
        <v>2.2000000000000002</v>
      </c>
      <c r="E2585" s="2">
        <v>9.4</v>
      </c>
      <c r="F2585">
        <v>1014.5</v>
      </c>
      <c r="G2585">
        <v>1005</v>
      </c>
      <c r="H2585">
        <v>1010</v>
      </c>
      <c r="I2585">
        <v>9.5</v>
      </c>
      <c r="J2585">
        <v>89</v>
      </c>
      <c r="K2585">
        <v>50</v>
      </c>
      <c r="L2585">
        <v>73</v>
      </c>
      <c r="M2585">
        <v>39</v>
      </c>
      <c r="N2585" t="s">
        <v>19</v>
      </c>
      <c r="O2585">
        <v>0.3</v>
      </c>
    </row>
    <row r="2586" spans="1:16">
      <c r="A2586" s="1">
        <v>41667</v>
      </c>
      <c r="B2586" s="2">
        <v>8.6999999999999993</v>
      </c>
      <c r="C2586" s="2">
        <v>-2.2999999999999998</v>
      </c>
      <c r="D2586" s="2">
        <v>2.8</v>
      </c>
      <c r="E2586" s="2">
        <v>11</v>
      </c>
      <c r="F2586">
        <v>1015.4</v>
      </c>
      <c r="G2586">
        <v>1013.6</v>
      </c>
      <c r="H2586">
        <v>1014.6</v>
      </c>
      <c r="I2586">
        <v>1.8</v>
      </c>
      <c r="J2586">
        <v>98</v>
      </c>
      <c r="K2586">
        <v>62</v>
      </c>
      <c r="L2586">
        <v>82</v>
      </c>
      <c r="M2586">
        <v>36</v>
      </c>
      <c r="N2586" t="s">
        <v>16</v>
      </c>
      <c r="O2586">
        <v>1.2</v>
      </c>
    </row>
    <row r="2587" spans="1:16">
      <c r="A2587" s="1">
        <v>41668</v>
      </c>
      <c r="B2587" s="2">
        <v>12.7</v>
      </c>
      <c r="C2587" s="2">
        <v>-2.1</v>
      </c>
      <c r="D2587" s="2">
        <v>6.4</v>
      </c>
      <c r="E2587" s="2">
        <v>14.8</v>
      </c>
      <c r="F2587">
        <v>1010</v>
      </c>
      <c r="G2587">
        <v>1006.3</v>
      </c>
      <c r="H2587">
        <v>1007.9</v>
      </c>
      <c r="I2587">
        <v>3.7</v>
      </c>
      <c r="J2587">
        <v>96</v>
      </c>
      <c r="K2587">
        <v>57</v>
      </c>
      <c r="L2587">
        <v>76</v>
      </c>
      <c r="M2587">
        <v>39</v>
      </c>
      <c r="N2587" t="s">
        <v>16</v>
      </c>
      <c r="O2587">
        <v>1.2</v>
      </c>
    </row>
    <row r="2588" spans="1:16">
      <c r="A2588" s="1">
        <v>41669</v>
      </c>
      <c r="B2588" s="2">
        <v>14</v>
      </c>
      <c r="C2588" s="2">
        <v>0.5</v>
      </c>
      <c r="D2588" s="2">
        <v>7.8</v>
      </c>
      <c r="E2588" s="2">
        <v>13.5</v>
      </c>
      <c r="F2588">
        <v>1007.5</v>
      </c>
      <c r="G2588">
        <v>1005</v>
      </c>
      <c r="H2588">
        <v>1005.9</v>
      </c>
      <c r="I2588">
        <v>2.5</v>
      </c>
      <c r="J2588">
        <v>95</v>
      </c>
      <c r="K2588">
        <v>51</v>
      </c>
      <c r="L2588">
        <v>72</v>
      </c>
      <c r="M2588">
        <v>44</v>
      </c>
      <c r="N2588" t="s">
        <v>16</v>
      </c>
      <c r="O2588">
        <v>1.5</v>
      </c>
    </row>
    <row r="2589" spans="1:16">
      <c r="A2589" s="1">
        <v>41670</v>
      </c>
      <c r="B2589" s="2">
        <v>9.3000000000000007</v>
      </c>
      <c r="C2589" s="2">
        <v>0</v>
      </c>
      <c r="D2589" s="2">
        <v>4.4000000000000004</v>
      </c>
      <c r="E2589" s="2">
        <v>9.3000000000000007</v>
      </c>
      <c r="F2589">
        <v>1018.8</v>
      </c>
      <c r="G2589">
        <v>1011.3</v>
      </c>
      <c r="H2589">
        <v>1014.9</v>
      </c>
      <c r="I2589">
        <v>7.5</v>
      </c>
      <c r="J2589">
        <v>95</v>
      </c>
      <c r="K2589">
        <v>68</v>
      </c>
      <c r="L2589">
        <v>83</v>
      </c>
      <c r="M2589">
        <v>27</v>
      </c>
      <c r="N2589" t="s">
        <v>24</v>
      </c>
      <c r="O2589">
        <v>1.5</v>
      </c>
    </row>
    <row r="2590" spans="1:16">
      <c r="A2590" s="1">
        <v>41671</v>
      </c>
      <c r="B2590" s="2">
        <v>5.0999999999999996</v>
      </c>
      <c r="C2590" s="2">
        <v>3.5</v>
      </c>
      <c r="D2590" s="2">
        <v>4.2</v>
      </c>
      <c r="E2590" s="2">
        <v>1.6</v>
      </c>
      <c r="F2590">
        <v>1019.6</v>
      </c>
      <c r="G2590">
        <v>1017.9</v>
      </c>
      <c r="H2590">
        <v>1018.8</v>
      </c>
      <c r="I2590">
        <v>1.7</v>
      </c>
      <c r="J2590">
        <v>92</v>
      </c>
      <c r="K2590">
        <v>84</v>
      </c>
      <c r="L2590">
        <v>88</v>
      </c>
      <c r="M2590">
        <v>8</v>
      </c>
      <c r="N2590" t="s">
        <v>25</v>
      </c>
      <c r="O2590">
        <v>1.2</v>
      </c>
    </row>
    <row r="2591" spans="1:16">
      <c r="A2591" s="1">
        <v>41672</v>
      </c>
      <c r="B2591" s="2">
        <v>8.6</v>
      </c>
      <c r="C2591" s="2">
        <v>1</v>
      </c>
      <c r="D2591" s="2">
        <v>2.8</v>
      </c>
      <c r="E2591" s="2">
        <v>7.6</v>
      </c>
      <c r="F2591">
        <v>1016.4</v>
      </c>
      <c r="G2591">
        <v>1009.5</v>
      </c>
      <c r="H2591">
        <v>1013.2</v>
      </c>
      <c r="I2591">
        <v>6.9</v>
      </c>
      <c r="J2591">
        <v>98</v>
      </c>
      <c r="K2591">
        <v>76</v>
      </c>
      <c r="L2591">
        <v>90</v>
      </c>
      <c r="M2591">
        <v>22</v>
      </c>
      <c r="N2591" t="s">
        <v>20</v>
      </c>
      <c r="O2591">
        <v>1.1000000000000001</v>
      </c>
    </row>
    <row r="2592" spans="1:16">
      <c r="A2592" s="1">
        <v>41673</v>
      </c>
      <c r="B2592" s="2">
        <v>14.6</v>
      </c>
      <c r="C2592" s="2">
        <v>-1</v>
      </c>
      <c r="D2592" s="2">
        <v>7.4</v>
      </c>
      <c r="E2592" s="2">
        <v>15.6</v>
      </c>
      <c r="F2592">
        <v>1011.7</v>
      </c>
      <c r="G2592">
        <v>1009.7</v>
      </c>
      <c r="H2592">
        <v>1010.9</v>
      </c>
      <c r="I2592">
        <v>2</v>
      </c>
      <c r="J2592">
        <v>93</v>
      </c>
      <c r="K2592">
        <v>55</v>
      </c>
      <c r="L2592">
        <v>75</v>
      </c>
      <c r="M2592">
        <v>38</v>
      </c>
      <c r="N2592" t="s">
        <v>15</v>
      </c>
      <c r="O2592">
        <v>1</v>
      </c>
    </row>
    <row r="2593" spans="1:16">
      <c r="A2593" s="1">
        <v>41674</v>
      </c>
      <c r="B2593" s="2">
        <v>7.8</v>
      </c>
      <c r="C2593" s="2">
        <v>-0.5</v>
      </c>
      <c r="D2593" s="2">
        <v>5.3</v>
      </c>
      <c r="E2593" s="2">
        <v>8.3000000000000007</v>
      </c>
      <c r="F2593">
        <v>1008.1</v>
      </c>
      <c r="G2593">
        <v>999.8</v>
      </c>
      <c r="H2593">
        <v>1004.2</v>
      </c>
      <c r="I2593">
        <v>8.3000000000000007</v>
      </c>
      <c r="J2593">
        <v>96</v>
      </c>
      <c r="K2593">
        <v>76</v>
      </c>
      <c r="L2593">
        <v>84</v>
      </c>
      <c r="M2593">
        <v>20</v>
      </c>
      <c r="N2593" t="s">
        <v>26</v>
      </c>
      <c r="O2593">
        <v>1</v>
      </c>
    </row>
    <row r="2594" spans="1:16">
      <c r="A2594" s="1">
        <v>41675</v>
      </c>
      <c r="B2594" s="2">
        <v>13.6</v>
      </c>
      <c r="C2594" s="2">
        <v>5.7</v>
      </c>
      <c r="D2594" s="2">
        <v>9.3000000000000007</v>
      </c>
      <c r="E2594" s="2">
        <v>7.9</v>
      </c>
      <c r="F2594">
        <v>992.6</v>
      </c>
      <c r="G2594">
        <v>989.8</v>
      </c>
      <c r="H2594">
        <v>991.3</v>
      </c>
      <c r="I2594">
        <v>2.8</v>
      </c>
      <c r="J2594">
        <v>78</v>
      </c>
      <c r="K2594">
        <v>60</v>
      </c>
      <c r="L2594">
        <v>71</v>
      </c>
      <c r="M2594">
        <v>18</v>
      </c>
      <c r="N2594" t="s">
        <v>14</v>
      </c>
      <c r="O2594">
        <v>1.5</v>
      </c>
      <c r="P2594">
        <v>6.5</v>
      </c>
    </row>
    <row r="2595" spans="1:16">
      <c r="A2595" s="1">
        <v>41676</v>
      </c>
      <c r="B2595" s="2">
        <v>8.5</v>
      </c>
      <c r="C2595" s="2">
        <v>1.4</v>
      </c>
      <c r="D2595" s="2">
        <v>2.9</v>
      </c>
      <c r="E2595" s="2">
        <v>7.1</v>
      </c>
      <c r="F2595">
        <v>993.3</v>
      </c>
      <c r="G2595">
        <v>991.2</v>
      </c>
      <c r="H2595">
        <v>992.1</v>
      </c>
      <c r="I2595">
        <v>2.1</v>
      </c>
      <c r="J2595">
        <v>94</v>
      </c>
      <c r="K2595">
        <v>88</v>
      </c>
      <c r="L2595">
        <v>90</v>
      </c>
      <c r="M2595">
        <v>6</v>
      </c>
      <c r="N2595" t="s">
        <v>15</v>
      </c>
      <c r="O2595">
        <v>1.6</v>
      </c>
      <c r="P2595">
        <v>19.5</v>
      </c>
    </row>
    <row r="2596" spans="1:16">
      <c r="A2596" s="1">
        <v>41677</v>
      </c>
      <c r="B2596" s="2">
        <v>2.7</v>
      </c>
      <c r="C2596" s="2">
        <v>0.3</v>
      </c>
      <c r="D2596" s="2">
        <v>1.2</v>
      </c>
      <c r="E2596" s="2">
        <v>2.4</v>
      </c>
      <c r="F2596">
        <v>991.5</v>
      </c>
      <c r="G2596">
        <v>988.4</v>
      </c>
      <c r="H2596">
        <v>990.1</v>
      </c>
      <c r="I2596">
        <v>3.1</v>
      </c>
      <c r="J2596">
        <v>95</v>
      </c>
      <c r="K2596">
        <v>90</v>
      </c>
      <c r="L2596">
        <v>93</v>
      </c>
      <c r="M2596">
        <v>5</v>
      </c>
      <c r="N2596" t="s">
        <v>16</v>
      </c>
      <c r="O2596">
        <v>0.1</v>
      </c>
      <c r="P2596">
        <v>7.8</v>
      </c>
    </row>
    <row r="2597" spans="1:16">
      <c r="A2597" s="1">
        <v>41678</v>
      </c>
      <c r="B2597" s="2">
        <v>5.9</v>
      </c>
      <c r="C2597" s="2">
        <v>-0.3</v>
      </c>
      <c r="D2597" s="2">
        <v>1.6</v>
      </c>
      <c r="E2597" s="2">
        <v>6.2</v>
      </c>
      <c r="F2597">
        <v>1005.2</v>
      </c>
      <c r="G2597">
        <v>996.5</v>
      </c>
      <c r="H2597">
        <v>1000.7</v>
      </c>
      <c r="I2597">
        <v>8.6999999999999993</v>
      </c>
      <c r="J2597">
        <v>98</v>
      </c>
      <c r="K2597">
        <v>85</v>
      </c>
      <c r="L2597">
        <v>93</v>
      </c>
      <c r="M2597">
        <v>13</v>
      </c>
      <c r="N2597" t="s">
        <v>14</v>
      </c>
      <c r="O2597">
        <v>1.1000000000000001</v>
      </c>
    </row>
    <row r="2598" spans="1:16">
      <c r="A2598" s="1">
        <v>41679</v>
      </c>
      <c r="B2598" s="2">
        <v>1</v>
      </c>
      <c r="C2598" s="2">
        <v>-1.5</v>
      </c>
      <c r="D2598" s="2">
        <v>-0.6</v>
      </c>
      <c r="E2598" s="2">
        <v>2.5</v>
      </c>
      <c r="F2598">
        <v>1009.4</v>
      </c>
      <c r="G2598">
        <v>1008</v>
      </c>
      <c r="H2598">
        <v>1008.9</v>
      </c>
      <c r="I2598">
        <v>1.4</v>
      </c>
      <c r="J2598">
        <v>98</v>
      </c>
      <c r="K2598">
        <v>96</v>
      </c>
      <c r="L2598">
        <v>97</v>
      </c>
      <c r="M2598">
        <v>2</v>
      </c>
      <c r="N2598" t="s">
        <v>17</v>
      </c>
      <c r="O2598">
        <v>0.6</v>
      </c>
    </row>
    <row r="2599" spans="1:16">
      <c r="A2599" s="1">
        <v>41680</v>
      </c>
      <c r="B2599" s="2">
        <v>0.3</v>
      </c>
      <c r="C2599" s="2">
        <v>-1</v>
      </c>
      <c r="D2599" s="2">
        <v>-0.4</v>
      </c>
      <c r="E2599" s="2">
        <v>1.3</v>
      </c>
      <c r="F2599">
        <v>1005.2</v>
      </c>
      <c r="G2599">
        <v>1001.8</v>
      </c>
      <c r="H2599">
        <v>1003.6</v>
      </c>
      <c r="I2599">
        <v>3.4</v>
      </c>
      <c r="J2599">
        <v>96</v>
      </c>
      <c r="K2599">
        <v>86</v>
      </c>
      <c r="L2599">
        <v>92</v>
      </c>
      <c r="M2599">
        <v>10</v>
      </c>
      <c r="N2599" t="s">
        <v>18</v>
      </c>
      <c r="O2599">
        <v>2.1</v>
      </c>
      <c r="P2599">
        <v>11.4</v>
      </c>
    </row>
    <row r="2600" spans="1:16">
      <c r="A2600" s="1">
        <v>41681</v>
      </c>
      <c r="B2600" s="2">
        <v>2.1</v>
      </c>
      <c r="C2600" s="2">
        <v>-0.8</v>
      </c>
      <c r="D2600" s="2">
        <v>0.8</v>
      </c>
      <c r="E2600" s="2">
        <v>2.9</v>
      </c>
      <c r="F2600">
        <v>994.9</v>
      </c>
      <c r="G2600">
        <v>993.9</v>
      </c>
      <c r="H2600">
        <v>994.4</v>
      </c>
      <c r="I2600">
        <v>1</v>
      </c>
      <c r="J2600">
        <v>95</v>
      </c>
      <c r="K2600">
        <v>88</v>
      </c>
      <c r="L2600">
        <v>91</v>
      </c>
      <c r="M2600">
        <v>7</v>
      </c>
      <c r="N2600" t="s">
        <v>17</v>
      </c>
      <c r="O2600">
        <v>0.6</v>
      </c>
      <c r="P2600">
        <v>12.2</v>
      </c>
    </row>
    <row r="2601" spans="1:16">
      <c r="A2601" s="1">
        <v>41682</v>
      </c>
      <c r="B2601" s="2">
        <v>5</v>
      </c>
      <c r="C2601" s="2">
        <v>-0.2</v>
      </c>
      <c r="D2601" s="2">
        <v>2.4</v>
      </c>
      <c r="E2601" s="2">
        <v>5.2</v>
      </c>
      <c r="F2601">
        <v>1002.7</v>
      </c>
      <c r="G2601">
        <v>997.2</v>
      </c>
      <c r="H2601">
        <v>1000</v>
      </c>
      <c r="I2601">
        <v>5.5</v>
      </c>
      <c r="J2601">
        <v>97</v>
      </c>
      <c r="K2601">
        <v>84</v>
      </c>
      <c r="L2601">
        <v>93</v>
      </c>
      <c r="M2601">
        <v>13</v>
      </c>
      <c r="N2601" t="s">
        <v>14</v>
      </c>
      <c r="O2601">
        <v>1</v>
      </c>
      <c r="P2601">
        <v>0.3</v>
      </c>
    </row>
    <row r="2602" spans="1:16">
      <c r="A2602" s="1">
        <v>41683</v>
      </c>
      <c r="B2602" s="2">
        <v>6</v>
      </c>
      <c r="C2602" s="2">
        <v>1.3</v>
      </c>
      <c r="D2602" s="2">
        <v>3</v>
      </c>
      <c r="E2602" s="2">
        <v>4.7</v>
      </c>
      <c r="F2602">
        <v>1003</v>
      </c>
      <c r="G2602">
        <v>1000.7</v>
      </c>
      <c r="H2602">
        <v>1001.8</v>
      </c>
      <c r="I2602">
        <v>2.2999999999999998</v>
      </c>
      <c r="J2602">
        <v>97</v>
      </c>
      <c r="K2602">
        <v>70</v>
      </c>
      <c r="L2602">
        <v>82</v>
      </c>
      <c r="M2602">
        <v>27</v>
      </c>
      <c r="N2602" t="s">
        <v>19</v>
      </c>
      <c r="O2602">
        <v>1.2</v>
      </c>
    </row>
    <row r="2603" spans="1:16">
      <c r="A2603" s="1">
        <v>41684</v>
      </c>
      <c r="B2603" s="2">
        <v>3.1</v>
      </c>
      <c r="C2603" s="2">
        <v>2</v>
      </c>
      <c r="D2603" s="2">
        <v>2.4</v>
      </c>
      <c r="E2603" s="2">
        <v>1.1000000000000001</v>
      </c>
      <c r="F2603">
        <v>1000.6</v>
      </c>
      <c r="G2603">
        <v>999.4</v>
      </c>
      <c r="H2603">
        <v>1000.1</v>
      </c>
      <c r="I2603">
        <v>1.2</v>
      </c>
      <c r="J2603">
        <v>84</v>
      </c>
      <c r="K2603">
        <v>71</v>
      </c>
      <c r="L2603">
        <v>78</v>
      </c>
      <c r="M2603">
        <v>13</v>
      </c>
      <c r="N2603" t="s">
        <v>16</v>
      </c>
      <c r="O2603">
        <v>3.7</v>
      </c>
      <c r="P2603">
        <v>0.3</v>
      </c>
    </row>
    <row r="2604" spans="1:16">
      <c r="A2604" s="1">
        <v>41685</v>
      </c>
      <c r="B2604" s="2">
        <v>6.4</v>
      </c>
      <c r="C2604" s="2">
        <v>-1.2</v>
      </c>
      <c r="D2604" s="2">
        <v>0.7</v>
      </c>
      <c r="E2604" s="2">
        <v>7.6</v>
      </c>
      <c r="F2604">
        <v>998.5</v>
      </c>
      <c r="G2604">
        <v>995.3</v>
      </c>
      <c r="H2604">
        <v>996.6</v>
      </c>
      <c r="I2604">
        <v>3.2</v>
      </c>
      <c r="J2604">
        <v>89</v>
      </c>
      <c r="K2604">
        <v>51</v>
      </c>
      <c r="L2604">
        <v>71</v>
      </c>
      <c r="M2604">
        <v>38</v>
      </c>
      <c r="N2604" t="s">
        <v>16</v>
      </c>
      <c r="O2604">
        <v>0.9</v>
      </c>
    </row>
    <row r="2605" spans="1:16">
      <c r="A2605" s="1">
        <v>41686</v>
      </c>
      <c r="B2605" s="2">
        <v>1.2</v>
      </c>
      <c r="C2605" s="2">
        <v>-2.7</v>
      </c>
      <c r="D2605" s="2">
        <v>0.2</v>
      </c>
      <c r="E2605" s="2">
        <v>3.9</v>
      </c>
      <c r="F2605">
        <v>999</v>
      </c>
      <c r="G2605">
        <v>996.1</v>
      </c>
      <c r="H2605">
        <v>997.7</v>
      </c>
      <c r="I2605">
        <v>2.9</v>
      </c>
      <c r="J2605">
        <v>96</v>
      </c>
      <c r="K2605">
        <v>83</v>
      </c>
      <c r="L2605">
        <v>91</v>
      </c>
      <c r="M2605">
        <v>13</v>
      </c>
      <c r="N2605" t="s">
        <v>20</v>
      </c>
      <c r="O2605">
        <v>0.1</v>
      </c>
      <c r="P2605">
        <v>13.4</v>
      </c>
    </row>
    <row r="2606" spans="1:16">
      <c r="A2606" s="1">
        <v>41687</v>
      </c>
      <c r="B2606" s="2">
        <v>2.7</v>
      </c>
      <c r="C2606" s="2">
        <v>0.2</v>
      </c>
      <c r="D2606" s="2">
        <v>1.8</v>
      </c>
      <c r="E2606" s="2">
        <v>2.5</v>
      </c>
      <c r="F2606">
        <v>999.1</v>
      </c>
      <c r="G2606">
        <v>997.4</v>
      </c>
      <c r="H2606">
        <v>998</v>
      </c>
      <c r="I2606">
        <v>1.7</v>
      </c>
      <c r="J2606">
        <v>83</v>
      </c>
      <c r="K2606">
        <v>75</v>
      </c>
      <c r="L2606">
        <v>80</v>
      </c>
      <c r="M2606">
        <v>8</v>
      </c>
      <c r="N2606" t="s">
        <v>21</v>
      </c>
      <c r="O2606">
        <v>3.2</v>
      </c>
      <c r="P2606">
        <v>0.3</v>
      </c>
    </row>
    <row r="2607" spans="1:16">
      <c r="A2607" s="1">
        <v>41688</v>
      </c>
      <c r="B2607" s="2">
        <v>5.4</v>
      </c>
      <c r="C2607" s="2">
        <v>0</v>
      </c>
      <c r="D2607" s="2">
        <v>1.6</v>
      </c>
      <c r="E2607" s="2">
        <v>5.4</v>
      </c>
      <c r="F2607">
        <v>1003.9</v>
      </c>
      <c r="G2607">
        <v>997.6</v>
      </c>
      <c r="H2607">
        <v>1000.6</v>
      </c>
      <c r="I2607">
        <v>6.3</v>
      </c>
      <c r="J2607">
        <v>84</v>
      </c>
      <c r="K2607">
        <v>60</v>
      </c>
      <c r="L2607">
        <v>73</v>
      </c>
      <c r="M2607">
        <v>24</v>
      </c>
      <c r="N2607" t="s">
        <v>22</v>
      </c>
      <c r="O2607">
        <v>0.7</v>
      </c>
    </row>
    <row r="2608" spans="1:16">
      <c r="A2608" s="1">
        <v>41689</v>
      </c>
      <c r="B2608" s="2">
        <v>6</v>
      </c>
      <c r="C2608" s="2">
        <v>-4.5</v>
      </c>
      <c r="D2608" s="2">
        <v>-0.6</v>
      </c>
      <c r="E2608" s="2">
        <v>10.5</v>
      </c>
      <c r="F2608">
        <v>1010</v>
      </c>
      <c r="G2608">
        <v>1007.1</v>
      </c>
      <c r="H2608">
        <v>1008.4</v>
      </c>
      <c r="I2608">
        <v>2.9</v>
      </c>
      <c r="J2608">
        <v>92</v>
      </c>
      <c r="K2608">
        <v>46</v>
      </c>
      <c r="L2608">
        <v>76</v>
      </c>
      <c r="M2608">
        <v>46</v>
      </c>
      <c r="N2608" t="s">
        <v>23</v>
      </c>
      <c r="O2608">
        <v>0.6</v>
      </c>
    </row>
    <row r="2609" spans="1:16">
      <c r="A2609" s="1">
        <v>41690</v>
      </c>
      <c r="B2609" s="2">
        <v>5.9</v>
      </c>
      <c r="C2609" s="2">
        <v>-3.8</v>
      </c>
      <c r="D2609" s="2">
        <v>2.4</v>
      </c>
      <c r="E2609" s="2">
        <v>9.6999999999999993</v>
      </c>
      <c r="F2609">
        <v>1012.9</v>
      </c>
      <c r="G2609">
        <v>1009.4</v>
      </c>
      <c r="H2609">
        <v>1010.6</v>
      </c>
      <c r="I2609">
        <v>3.5</v>
      </c>
      <c r="J2609">
        <v>93</v>
      </c>
      <c r="K2609">
        <v>58</v>
      </c>
      <c r="L2609">
        <v>72</v>
      </c>
      <c r="M2609">
        <v>35</v>
      </c>
      <c r="N2609" t="s">
        <v>17</v>
      </c>
      <c r="O2609">
        <v>0.6</v>
      </c>
    </row>
    <row r="2610" spans="1:16">
      <c r="A2610" s="1">
        <v>41691</v>
      </c>
      <c r="B2610" s="2">
        <v>7</v>
      </c>
      <c r="C2610" s="2">
        <v>-1.7</v>
      </c>
      <c r="D2610" s="2">
        <v>3.5</v>
      </c>
      <c r="E2610" s="2">
        <v>8.6999999999999993</v>
      </c>
      <c r="F2610">
        <v>1011.1</v>
      </c>
      <c r="G2610">
        <v>1003.4</v>
      </c>
      <c r="H2610">
        <v>1006.8</v>
      </c>
      <c r="I2610">
        <v>7.7</v>
      </c>
      <c r="J2610">
        <v>98</v>
      </c>
      <c r="K2610">
        <v>68</v>
      </c>
      <c r="L2610">
        <v>84</v>
      </c>
      <c r="M2610">
        <v>30</v>
      </c>
      <c r="N2610" t="s">
        <v>14</v>
      </c>
      <c r="O2610">
        <v>0.7</v>
      </c>
      <c r="P2610">
        <v>8.4</v>
      </c>
    </row>
    <row r="2611" spans="1:16">
      <c r="A2611" s="1">
        <v>41692</v>
      </c>
      <c r="B2611" s="2">
        <v>4.7</v>
      </c>
      <c r="C2611" s="2">
        <v>2.2000000000000002</v>
      </c>
      <c r="D2611" s="2">
        <v>3.1</v>
      </c>
      <c r="E2611" s="2">
        <v>2.5</v>
      </c>
      <c r="F2611">
        <v>1010.4</v>
      </c>
      <c r="G2611">
        <v>1006.2</v>
      </c>
      <c r="H2611">
        <v>1008.7</v>
      </c>
      <c r="I2611">
        <v>4.2</v>
      </c>
      <c r="J2611">
        <v>84</v>
      </c>
      <c r="K2611">
        <v>76</v>
      </c>
      <c r="L2611">
        <v>80</v>
      </c>
      <c r="M2611">
        <v>8</v>
      </c>
      <c r="N2611" t="s">
        <v>17</v>
      </c>
      <c r="O2611">
        <v>2.5</v>
      </c>
      <c r="P2611">
        <v>0.3</v>
      </c>
    </row>
    <row r="2612" spans="1:16">
      <c r="A2612" s="1">
        <v>41693</v>
      </c>
      <c r="B2612" s="2">
        <v>3.5</v>
      </c>
      <c r="C2612" s="2">
        <v>1</v>
      </c>
      <c r="D2612" s="2">
        <v>1.6</v>
      </c>
      <c r="E2612" s="2">
        <v>2.5</v>
      </c>
      <c r="F2612">
        <v>1007.9</v>
      </c>
      <c r="G2612">
        <v>1002.2</v>
      </c>
      <c r="H2612">
        <v>1005.1</v>
      </c>
      <c r="I2612">
        <v>5.7</v>
      </c>
      <c r="J2612">
        <v>81</v>
      </c>
      <c r="K2612">
        <v>56</v>
      </c>
      <c r="L2612">
        <v>69</v>
      </c>
      <c r="M2612">
        <v>25</v>
      </c>
      <c r="N2612" t="s">
        <v>15</v>
      </c>
      <c r="O2612">
        <v>2.9</v>
      </c>
      <c r="P2612">
        <v>0.8</v>
      </c>
    </row>
    <row r="2613" spans="1:16">
      <c r="A2613" s="1">
        <v>41694</v>
      </c>
      <c r="B2613" s="2">
        <v>2.2999999999999998</v>
      </c>
      <c r="C2613" s="2">
        <v>0.5</v>
      </c>
      <c r="D2613" s="2">
        <v>1.2</v>
      </c>
      <c r="E2613" s="2">
        <v>1.8</v>
      </c>
      <c r="F2613">
        <v>997.1</v>
      </c>
      <c r="G2613">
        <v>996.4</v>
      </c>
      <c r="H2613">
        <v>996.8</v>
      </c>
      <c r="I2613">
        <v>0.7</v>
      </c>
      <c r="J2613">
        <v>86</v>
      </c>
      <c r="K2613">
        <v>82</v>
      </c>
      <c r="L2613">
        <v>85</v>
      </c>
      <c r="M2613">
        <v>4</v>
      </c>
      <c r="N2613" t="s">
        <v>16</v>
      </c>
      <c r="O2613">
        <v>3.1</v>
      </c>
      <c r="P2613">
        <v>1.2</v>
      </c>
    </row>
    <row r="2614" spans="1:16">
      <c r="A2614" s="1">
        <v>41695</v>
      </c>
      <c r="B2614" s="2">
        <v>1.8</v>
      </c>
      <c r="C2614" s="2">
        <v>0.5</v>
      </c>
      <c r="D2614" s="2">
        <v>0.9</v>
      </c>
      <c r="E2614" s="2">
        <v>1.3</v>
      </c>
      <c r="F2614">
        <v>999</v>
      </c>
      <c r="G2614">
        <v>997.5</v>
      </c>
      <c r="H2614">
        <v>998.5</v>
      </c>
      <c r="I2614">
        <v>1.5</v>
      </c>
      <c r="J2614">
        <v>86</v>
      </c>
      <c r="K2614">
        <v>83</v>
      </c>
      <c r="L2614">
        <v>85</v>
      </c>
      <c r="M2614">
        <v>3</v>
      </c>
      <c r="N2614" t="s">
        <v>20</v>
      </c>
      <c r="O2614">
        <v>3.7</v>
      </c>
      <c r="P2614">
        <v>5.0999999999999996</v>
      </c>
    </row>
    <row r="2615" spans="1:16">
      <c r="A2615" s="1">
        <v>41696</v>
      </c>
      <c r="B2615" s="2">
        <v>0.8</v>
      </c>
      <c r="C2615" s="2">
        <v>-1.1000000000000001</v>
      </c>
      <c r="D2615" s="2">
        <v>0</v>
      </c>
      <c r="E2615" s="2">
        <v>1.9</v>
      </c>
      <c r="F2615">
        <v>1000.2</v>
      </c>
      <c r="G2615">
        <v>996.5</v>
      </c>
      <c r="H2615">
        <v>998.4</v>
      </c>
      <c r="I2615">
        <v>3.7</v>
      </c>
      <c r="J2615">
        <v>96</v>
      </c>
      <c r="K2615">
        <v>83</v>
      </c>
      <c r="L2615">
        <v>91</v>
      </c>
      <c r="M2615">
        <v>13</v>
      </c>
      <c r="N2615" t="s">
        <v>20</v>
      </c>
      <c r="O2615">
        <v>3.8</v>
      </c>
      <c r="P2615">
        <v>8.1</v>
      </c>
    </row>
    <row r="2616" spans="1:16">
      <c r="A2616" s="1">
        <v>41697</v>
      </c>
      <c r="B2616" s="2">
        <v>1</v>
      </c>
      <c r="C2616" s="2">
        <v>-0.7</v>
      </c>
      <c r="D2616" s="2">
        <v>0.2</v>
      </c>
      <c r="E2616" s="2">
        <v>1.7</v>
      </c>
      <c r="F2616">
        <v>1001.9</v>
      </c>
      <c r="G2616">
        <v>998.8</v>
      </c>
      <c r="H2616">
        <v>1000.4</v>
      </c>
      <c r="I2616">
        <v>3.1</v>
      </c>
      <c r="J2616">
        <v>93</v>
      </c>
      <c r="K2616">
        <v>86</v>
      </c>
      <c r="L2616">
        <v>89</v>
      </c>
      <c r="M2616">
        <v>7</v>
      </c>
      <c r="N2616" t="s">
        <v>19</v>
      </c>
      <c r="O2616">
        <v>3.1</v>
      </c>
      <c r="P2616">
        <v>4.8</v>
      </c>
    </row>
    <row r="2617" spans="1:16">
      <c r="A2617" s="1">
        <v>41698</v>
      </c>
      <c r="B2617" s="2">
        <v>0.6</v>
      </c>
      <c r="C2617" s="2">
        <v>-2.2000000000000002</v>
      </c>
      <c r="D2617" s="2">
        <v>-1.8</v>
      </c>
      <c r="E2617" s="2">
        <v>2.8</v>
      </c>
      <c r="F2617">
        <v>1005.8</v>
      </c>
      <c r="G2617">
        <v>1002.6</v>
      </c>
      <c r="H2617">
        <v>1003.9</v>
      </c>
      <c r="I2617">
        <v>3.2</v>
      </c>
      <c r="J2617">
        <v>84</v>
      </c>
      <c r="K2617">
        <v>56</v>
      </c>
      <c r="L2617">
        <v>66</v>
      </c>
      <c r="M2617">
        <v>28</v>
      </c>
      <c r="N2617" t="s">
        <v>16</v>
      </c>
      <c r="O2617">
        <v>3.7</v>
      </c>
    </row>
    <row r="2618" spans="1:16">
      <c r="A2618" s="1">
        <v>41699</v>
      </c>
      <c r="B2618" s="2">
        <v>-2.2000000000000002</v>
      </c>
      <c r="C2618" s="2">
        <v>-7.2</v>
      </c>
      <c r="D2618" s="2">
        <v>-5.7</v>
      </c>
      <c r="E2618" s="2">
        <v>5</v>
      </c>
      <c r="F2618">
        <v>1006.6</v>
      </c>
      <c r="G2618">
        <v>1005.8</v>
      </c>
      <c r="H2618">
        <v>1006.2</v>
      </c>
      <c r="I2618">
        <v>0.8</v>
      </c>
      <c r="J2618">
        <v>69</v>
      </c>
      <c r="K2618">
        <v>61</v>
      </c>
      <c r="L2618">
        <v>64</v>
      </c>
      <c r="M2618">
        <v>8</v>
      </c>
      <c r="N2618" t="s">
        <v>16</v>
      </c>
      <c r="O2618">
        <v>5.0999999999999996</v>
      </c>
    </row>
    <row r="2619" spans="1:16">
      <c r="A2619" s="1">
        <v>41700</v>
      </c>
      <c r="B2619" s="2">
        <v>-5.9</v>
      </c>
      <c r="C2619" s="2">
        <v>-10.5</v>
      </c>
      <c r="D2619" s="2">
        <v>-8.1</v>
      </c>
      <c r="E2619" s="2">
        <v>4.5999999999999996</v>
      </c>
      <c r="F2619">
        <v>1002.1</v>
      </c>
      <c r="G2619">
        <v>996.4</v>
      </c>
      <c r="H2619">
        <v>999</v>
      </c>
      <c r="I2619">
        <v>5.7</v>
      </c>
      <c r="J2619">
        <v>84</v>
      </c>
      <c r="K2619">
        <v>77</v>
      </c>
      <c r="L2619">
        <v>81</v>
      </c>
      <c r="M2619">
        <v>7</v>
      </c>
      <c r="N2619" t="s">
        <v>16</v>
      </c>
      <c r="O2619">
        <v>5.8</v>
      </c>
      <c r="P2619">
        <v>3.5</v>
      </c>
    </row>
    <row r="2620" spans="1:16">
      <c r="A2620" s="1">
        <v>41701</v>
      </c>
      <c r="B2620" s="2">
        <v>-6</v>
      </c>
      <c r="C2620" s="2">
        <v>-9</v>
      </c>
      <c r="D2620" s="2">
        <v>-8</v>
      </c>
      <c r="E2620" s="2">
        <v>3</v>
      </c>
      <c r="F2620">
        <v>999.4</v>
      </c>
      <c r="G2620">
        <v>995</v>
      </c>
      <c r="H2620">
        <v>996.9</v>
      </c>
      <c r="I2620">
        <v>4.4000000000000004</v>
      </c>
      <c r="J2620">
        <v>85</v>
      </c>
      <c r="K2620">
        <v>63</v>
      </c>
      <c r="L2620">
        <v>72</v>
      </c>
      <c r="M2620">
        <v>22</v>
      </c>
      <c r="N2620" t="s">
        <v>24</v>
      </c>
      <c r="O2620">
        <v>5.0999999999999996</v>
      </c>
    </row>
    <row r="2621" spans="1:16">
      <c r="A2621" s="1">
        <v>41702</v>
      </c>
      <c r="B2621" s="2">
        <v>-4</v>
      </c>
      <c r="C2621" s="2">
        <v>-13.9</v>
      </c>
      <c r="D2621" s="2">
        <v>-10.4</v>
      </c>
      <c r="E2621" s="2">
        <v>9.9</v>
      </c>
      <c r="F2621">
        <v>1008</v>
      </c>
      <c r="G2621">
        <v>1003.3</v>
      </c>
      <c r="H2621">
        <v>1005.9</v>
      </c>
      <c r="I2621">
        <v>4.7</v>
      </c>
      <c r="J2621">
        <v>81</v>
      </c>
      <c r="K2621">
        <v>53</v>
      </c>
      <c r="L2621">
        <v>70</v>
      </c>
      <c r="M2621">
        <v>28</v>
      </c>
      <c r="N2621" t="s">
        <v>25</v>
      </c>
      <c r="O2621">
        <v>0.5</v>
      </c>
    </row>
    <row r="2622" spans="1:16">
      <c r="A2622" s="1">
        <v>41703</v>
      </c>
      <c r="B2622" s="2">
        <v>-5</v>
      </c>
      <c r="C2622" s="2">
        <v>-14.6</v>
      </c>
      <c r="D2622" s="2">
        <v>-7.2</v>
      </c>
      <c r="E2622" s="2">
        <v>9.6</v>
      </c>
      <c r="F2622">
        <v>1004.8</v>
      </c>
      <c r="G2622">
        <v>995.6</v>
      </c>
      <c r="H2622">
        <v>1000</v>
      </c>
      <c r="I2622">
        <v>9.1999999999999993</v>
      </c>
      <c r="J2622">
        <v>84</v>
      </c>
      <c r="K2622">
        <v>80</v>
      </c>
      <c r="L2622">
        <v>82</v>
      </c>
      <c r="M2622">
        <v>4</v>
      </c>
      <c r="N2622" t="s">
        <v>14</v>
      </c>
      <c r="O2622">
        <v>0.4</v>
      </c>
      <c r="P2622">
        <v>4.8</v>
      </c>
    </row>
    <row r="2623" spans="1:16">
      <c r="A2623" s="1">
        <v>41704</v>
      </c>
      <c r="B2623" s="2">
        <v>-3.2</v>
      </c>
      <c r="C2623" s="2">
        <v>-7.1</v>
      </c>
      <c r="D2623" s="2">
        <v>-4.4000000000000004</v>
      </c>
      <c r="E2623" s="2">
        <v>3.9</v>
      </c>
      <c r="F2623">
        <v>988.7</v>
      </c>
      <c r="G2623">
        <v>983.6</v>
      </c>
      <c r="H2623">
        <v>985.6</v>
      </c>
      <c r="I2623">
        <v>5.0999999999999996</v>
      </c>
      <c r="J2623">
        <v>91</v>
      </c>
      <c r="K2623">
        <v>82</v>
      </c>
      <c r="L2623">
        <v>87</v>
      </c>
      <c r="M2623">
        <v>9</v>
      </c>
      <c r="N2623" t="s">
        <v>15</v>
      </c>
      <c r="O2623">
        <v>1.2</v>
      </c>
      <c r="P2623">
        <v>6.7</v>
      </c>
    </row>
    <row r="2624" spans="1:16">
      <c r="A2624" s="1">
        <v>41705</v>
      </c>
      <c r="B2624" s="2">
        <v>0.3</v>
      </c>
      <c r="C2624" s="2">
        <v>-4.5</v>
      </c>
      <c r="D2624" s="2">
        <v>-1.8</v>
      </c>
      <c r="E2624" s="2">
        <v>4.8</v>
      </c>
      <c r="F2624">
        <v>988.4</v>
      </c>
      <c r="G2624">
        <v>986.1</v>
      </c>
      <c r="H2624">
        <v>987.2</v>
      </c>
      <c r="I2624">
        <v>2.2999999999999998</v>
      </c>
      <c r="J2624">
        <v>91</v>
      </c>
      <c r="K2624">
        <v>78</v>
      </c>
      <c r="L2624">
        <v>86</v>
      </c>
      <c r="M2624">
        <v>13</v>
      </c>
      <c r="N2624" t="s">
        <v>16</v>
      </c>
      <c r="O2624">
        <v>1</v>
      </c>
      <c r="P2624">
        <v>1.7</v>
      </c>
    </row>
    <row r="2625" spans="1:16">
      <c r="A2625" s="1">
        <v>41706</v>
      </c>
      <c r="B2625" s="2">
        <v>2.8</v>
      </c>
      <c r="C2625" s="2">
        <v>-1.8</v>
      </c>
      <c r="D2625" s="2">
        <v>0.6</v>
      </c>
      <c r="E2625" s="2">
        <v>4.5999999999999996</v>
      </c>
      <c r="F2625">
        <v>993.5</v>
      </c>
      <c r="G2625">
        <v>993.1</v>
      </c>
      <c r="H2625">
        <v>993.3</v>
      </c>
      <c r="I2625">
        <v>0.4</v>
      </c>
      <c r="J2625">
        <v>95</v>
      </c>
      <c r="K2625">
        <v>68</v>
      </c>
      <c r="L2625">
        <v>82</v>
      </c>
      <c r="M2625">
        <v>27</v>
      </c>
      <c r="N2625" t="s">
        <v>14</v>
      </c>
      <c r="O2625">
        <v>0.7</v>
      </c>
    </row>
    <row r="2626" spans="1:16">
      <c r="A2626" s="1">
        <v>41707</v>
      </c>
      <c r="B2626" s="2">
        <v>1</v>
      </c>
      <c r="C2626" s="2">
        <v>-0.5</v>
      </c>
      <c r="D2626" s="2">
        <v>0</v>
      </c>
      <c r="E2626" s="2">
        <v>1.5</v>
      </c>
      <c r="F2626">
        <v>990.7</v>
      </c>
      <c r="G2626">
        <v>985.5</v>
      </c>
      <c r="H2626">
        <v>988.1</v>
      </c>
      <c r="I2626">
        <v>5.2</v>
      </c>
      <c r="J2626">
        <v>98</v>
      </c>
      <c r="K2626">
        <v>89</v>
      </c>
      <c r="L2626">
        <v>93</v>
      </c>
      <c r="M2626">
        <v>9</v>
      </c>
      <c r="N2626" t="s">
        <v>17</v>
      </c>
      <c r="O2626">
        <v>2</v>
      </c>
      <c r="P2626">
        <v>12.5</v>
      </c>
    </row>
    <row r="2627" spans="1:16">
      <c r="A2627" s="1">
        <v>41708</v>
      </c>
      <c r="B2627" s="2">
        <v>3.5</v>
      </c>
      <c r="C2627" s="2">
        <v>-0.5</v>
      </c>
      <c r="D2627" s="2">
        <v>1.4</v>
      </c>
      <c r="E2627" s="2">
        <v>4</v>
      </c>
      <c r="F2627">
        <v>980.7</v>
      </c>
      <c r="G2627">
        <v>980.1</v>
      </c>
      <c r="H2627">
        <v>980.4</v>
      </c>
      <c r="I2627">
        <v>0.6</v>
      </c>
      <c r="J2627">
        <v>98</v>
      </c>
      <c r="K2627">
        <v>74</v>
      </c>
      <c r="L2627">
        <v>90</v>
      </c>
      <c r="M2627">
        <v>24</v>
      </c>
      <c r="N2627" t="s">
        <v>18</v>
      </c>
      <c r="O2627">
        <v>1.1000000000000001</v>
      </c>
      <c r="P2627">
        <v>0.7</v>
      </c>
    </row>
    <row r="2628" spans="1:16">
      <c r="A2628" s="1">
        <v>41709</v>
      </c>
      <c r="B2628" s="2">
        <v>13.1</v>
      </c>
      <c r="C2628" s="2">
        <v>-1</v>
      </c>
      <c r="D2628" s="2">
        <v>6.2</v>
      </c>
      <c r="E2628" s="2">
        <v>14.1</v>
      </c>
      <c r="F2628">
        <v>987</v>
      </c>
      <c r="G2628">
        <v>983</v>
      </c>
      <c r="H2628">
        <v>985.2</v>
      </c>
      <c r="I2628">
        <v>4</v>
      </c>
      <c r="J2628">
        <v>96</v>
      </c>
      <c r="K2628">
        <v>58</v>
      </c>
      <c r="L2628">
        <v>80</v>
      </c>
      <c r="M2628">
        <v>38</v>
      </c>
      <c r="N2628" t="s">
        <v>17</v>
      </c>
      <c r="O2628">
        <v>1.1000000000000001</v>
      </c>
      <c r="P2628">
        <v>3.4</v>
      </c>
    </row>
    <row r="2629" spans="1:16">
      <c r="A2629" s="1">
        <v>41710</v>
      </c>
      <c r="B2629" s="2">
        <v>11.2</v>
      </c>
      <c r="C2629" s="2">
        <v>2.5</v>
      </c>
      <c r="D2629" s="2">
        <v>5</v>
      </c>
      <c r="E2629" s="2">
        <v>8.6999999999999993</v>
      </c>
      <c r="F2629">
        <v>997.5</v>
      </c>
      <c r="G2629">
        <v>991.6</v>
      </c>
      <c r="H2629">
        <v>995.1</v>
      </c>
      <c r="I2629">
        <v>5.9</v>
      </c>
      <c r="J2629">
        <v>87</v>
      </c>
      <c r="K2629">
        <v>59</v>
      </c>
      <c r="L2629">
        <v>78</v>
      </c>
      <c r="M2629">
        <v>28</v>
      </c>
      <c r="N2629" t="s">
        <v>14</v>
      </c>
      <c r="O2629">
        <v>0.5</v>
      </c>
    </row>
    <row r="2630" spans="1:16">
      <c r="A2630" s="1">
        <v>41711</v>
      </c>
      <c r="B2630" s="2">
        <v>15.5</v>
      </c>
      <c r="C2630" s="2">
        <v>-1.7</v>
      </c>
      <c r="D2630" s="2">
        <v>8.3000000000000007</v>
      </c>
      <c r="E2630" s="2">
        <v>17.2</v>
      </c>
      <c r="F2630">
        <v>998.9</v>
      </c>
      <c r="G2630">
        <v>998.3</v>
      </c>
      <c r="H2630">
        <v>998.6</v>
      </c>
      <c r="I2630">
        <v>0.6</v>
      </c>
      <c r="J2630">
        <v>96</v>
      </c>
      <c r="K2630">
        <v>39</v>
      </c>
      <c r="L2630">
        <v>66</v>
      </c>
      <c r="M2630">
        <v>57</v>
      </c>
      <c r="N2630" t="s">
        <v>19</v>
      </c>
      <c r="O2630">
        <v>2.2000000000000002</v>
      </c>
    </row>
    <row r="2631" spans="1:16">
      <c r="A2631" s="1">
        <v>41712</v>
      </c>
      <c r="B2631" s="2">
        <v>14.2</v>
      </c>
      <c r="C2631" s="2">
        <v>6.4</v>
      </c>
      <c r="D2631" s="2">
        <v>11</v>
      </c>
      <c r="E2631" s="2">
        <v>7.8</v>
      </c>
      <c r="F2631">
        <v>997</v>
      </c>
      <c r="G2631">
        <v>996.7</v>
      </c>
      <c r="H2631">
        <v>996.8</v>
      </c>
      <c r="I2631">
        <v>0.3</v>
      </c>
      <c r="J2631">
        <v>69</v>
      </c>
      <c r="K2631">
        <v>57</v>
      </c>
      <c r="L2631">
        <v>65</v>
      </c>
      <c r="M2631">
        <v>12</v>
      </c>
      <c r="N2631" t="s">
        <v>16</v>
      </c>
      <c r="O2631">
        <v>3.1</v>
      </c>
    </row>
    <row r="2632" spans="1:16">
      <c r="A2632" s="1">
        <v>41713</v>
      </c>
      <c r="B2632" s="2">
        <v>16.7</v>
      </c>
      <c r="C2632" s="2">
        <v>7.6</v>
      </c>
      <c r="D2632" s="2">
        <v>11.7</v>
      </c>
      <c r="E2632" s="2">
        <v>9.1</v>
      </c>
      <c r="F2632">
        <v>994.9</v>
      </c>
      <c r="G2632">
        <v>987.9</v>
      </c>
      <c r="H2632">
        <v>991.6</v>
      </c>
      <c r="I2632">
        <v>7</v>
      </c>
      <c r="J2632">
        <v>77</v>
      </c>
      <c r="K2632">
        <v>57</v>
      </c>
      <c r="L2632">
        <v>70</v>
      </c>
      <c r="M2632">
        <v>20</v>
      </c>
      <c r="N2632" t="s">
        <v>16</v>
      </c>
      <c r="O2632">
        <v>1.1000000000000001</v>
      </c>
      <c r="P2632">
        <v>1.6</v>
      </c>
    </row>
    <row r="2633" spans="1:16">
      <c r="A2633" s="1">
        <v>41714</v>
      </c>
      <c r="B2633" s="2">
        <v>16.600000000000001</v>
      </c>
      <c r="C2633" s="2">
        <v>8.9</v>
      </c>
      <c r="D2633" s="2">
        <v>11.9</v>
      </c>
      <c r="E2633" s="2">
        <v>7.7</v>
      </c>
      <c r="F2633">
        <v>987.8</v>
      </c>
      <c r="G2633">
        <v>986.5</v>
      </c>
      <c r="H2633">
        <v>987.1</v>
      </c>
      <c r="I2633">
        <v>1.3</v>
      </c>
      <c r="J2633">
        <v>83</v>
      </c>
      <c r="K2633">
        <v>51</v>
      </c>
      <c r="L2633">
        <v>67</v>
      </c>
      <c r="M2633">
        <v>32</v>
      </c>
      <c r="N2633" t="s">
        <v>20</v>
      </c>
      <c r="O2633">
        <v>3.1</v>
      </c>
    </row>
    <row r="2634" spans="1:16">
      <c r="A2634" s="1">
        <v>41715</v>
      </c>
      <c r="B2634" s="2">
        <v>17.5</v>
      </c>
      <c r="C2634" s="2">
        <v>5</v>
      </c>
      <c r="D2634" s="2">
        <v>11.1</v>
      </c>
      <c r="E2634" s="2">
        <v>12.5</v>
      </c>
      <c r="F2634">
        <v>992.5</v>
      </c>
      <c r="G2634">
        <v>989.6</v>
      </c>
      <c r="H2634">
        <v>990.7</v>
      </c>
      <c r="I2634">
        <v>2.9</v>
      </c>
      <c r="J2634">
        <v>83</v>
      </c>
      <c r="K2634">
        <v>50</v>
      </c>
      <c r="L2634">
        <v>71</v>
      </c>
      <c r="M2634">
        <v>33</v>
      </c>
      <c r="N2634" t="s">
        <v>21</v>
      </c>
      <c r="O2634">
        <v>0.9</v>
      </c>
      <c r="P2634">
        <v>0.8</v>
      </c>
    </row>
    <row r="2635" spans="1:16">
      <c r="A2635" s="1">
        <v>41716</v>
      </c>
      <c r="B2635" s="2">
        <v>15.2</v>
      </c>
      <c r="C2635" s="2">
        <v>6.6</v>
      </c>
      <c r="D2635" s="2">
        <v>9.4</v>
      </c>
      <c r="E2635" s="2">
        <v>8.6</v>
      </c>
      <c r="F2635">
        <v>996.4</v>
      </c>
      <c r="G2635">
        <v>995.4</v>
      </c>
      <c r="H2635">
        <v>995.8</v>
      </c>
      <c r="I2635">
        <v>1</v>
      </c>
      <c r="J2635">
        <v>92</v>
      </c>
      <c r="K2635">
        <v>51</v>
      </c>
      <c r="L2635">
        <v>77</v>
      </c>
      <c r="M2635">
        <v>41</v>
      </c>
      <c r="N2635" t="s">
        <v>22</v>
      </c>
      <c r="O2635">
        <v>0.3</v>
      </c>
      <c r="P2635">
        <v>0.7</v>
      </c>
    </row>
    <row r="2636" spans="1:16">
      <c r="A2636" s="1">
        <v>41717</v>
      </c>
      <c r="B2636" s="2">
        <v>16</v>
      </c>
      <c r="C2636" s="2">
        <v>3.9</v>
      </c>
      <c r="D2636" s="2">
        <v>10.8</v>
      </c>
      <c r="E2636" s="2">
        <v>12.1</v>
      </c>
      <c r="F2636">
        <v>994</v>
      </c>
      <c r="G2636">
        <v>990.7</v>
      </c>
      <c r="H2636">
        <v>992.1</v>
      </c>
      <c r="I2636">
        <v>3.3</v>
      </c>
      <c r="J2636">
        <v>97</v>
      </c>
      <c r="K2636">
        <v>39</v>
      </c>
      <c r="L2636">
        <v>67</v>
      </c>
      <c r="M2636">
        <v>58</v>
      </c>
      <c r="N2636" t="s">
        <v>23</v>
      </c>
      <c r="O2636">
        <v>2.7</v>
      </c>
      <c r="P2636">
        <v>4.2</v>
      </c>
    </row>
    <row r="2637" spans="1:16">
      <c r="A2637" s="1">
        <v>41718</v>
      </c>
      <c r="B2637" s="2">
        <v>14.4</v>
      </c>
      <c r="C2637" s="2">
        <v>8.3000000000000007</v>
      </c>
      <c r="D2637" s="2">
        <v>10</v>
      </c>
      <c r="E2637" s="2">
        <v>6.1</v>
      </c>
      <c r="F2637">
        <v>988.7</v>
      </c>
      <c r="G2637">
        <v>986.6</v>
      </c>
      <c r="H2637">
        <v>987.4</v>
      </c>
      <c r="I2637">
        <v>2.1</v>
      </c>
      <c r="J2637">
        <v>92</v>
      </c>
      <c r="K2637">
        <v>74</v>
      </c>
      <c r="L2637">
        <v>80</v>
      </c>
      <c r="M2637">
        <v>18</v>
      </c>
      <c r="N2637" t="s">
        <v>17</v>
      </c>
      <c r="O2637">
        <v>0.7</v>
      </c>
      <c r="P2637">
        <v>2.5</v>
      </c>
    </row>
    <row r="2638" spans="1:16">
      <c r="A2638" s="1">
        <v>41719</v>
      </c>
      <c r="B2638" s="2">
        <v>9.3000000000000007</v>
      </c>
      <c r="C2638" s="2">
        <v>4.8</v>
      </c>
      <c r="D2638" s="2">
        <v>6.1</v>
      </c>
      <c r="E2638" s="2">
        <v>4.5</v>
      </c>
      <c r="F2638">
        <v>985</v>
      </c>
      <c r="G2638">
        <v>981</v>
      </c>
      <c r="H2638">
        <v>983.1</v>
      </c>
      <c r="I2638">
        <v>4</v>
      </c>
      <c r="J2638">
        <v>92</v>
      </c>
      <c r="K2638">
        <v>88</v>
      </c>
      <c r="L2638">
        <v>90</v>
      </c>
      <c r="M2638">
        <v>4</v>
      </c>
      <c r="N2638" t="s">
        <v>14</v>
      </c>
      <c r="O2638">
        <v>2</v>
      </c>
      <c r="P2638">
        <v>27.3</v>
      </c>
    </row>
    <row r="2639" spans="1:16">
      <c r="A2639" s="1">
        <v>41720</v>
      </c>
      <c r="B2639" s="2">
        <v>4.8</v>
      </c>
      <c r="C2639" s="2">
        <v>-0.3</v>
      </c>
      <c r="D2639" s="2">
        <v>0.7</v>
      </c>
      <c r="E2639" s="2">
        <v>5.0999999999999996</v>
      </c>
      <c r="F2639">
        <v>991</v>
      </c>
      <c r="G2639">
        <v>987.1</v>
      </c>
      <c r="H2639">
        <v>989.1</v>
      </c>
      <c r="I2639">
        <v>3.9</v>
      </c>
      <c r="J2639">
        <v>95</v>
      </c>
      <c r="K2639">
        <v>78</v>
      </c>
      <c r="L2639">
        <v>85</v>
      </c>
      <c r="M2639">
        <v>17</v>
      </c>
      <c r="N2639" t="s">
        <v>17</v>
      </c>
      <c r="O2639">
        <v>3.5</v>
      </c>
      <c r="P2639">
        <v>2.6</v>
      </c>
    </row>
    <row r="2640" spans="1:16">
      <c r="A2640" s="1">
        <v>41721</v>
      </c>
      <c r="B2640" s="2">
        <v>0.5</v>
      </c>
      <c r="C2640" s="2">
        <v>-1.6</v>
      </c>
      <c r="D2640" s="2">
        <v>-0.9</v>
      </c>
      <c r="E2640" s="2">
        <v>2.1</v>
      </c>
      <c r="F2640">
        <v>993.4</v>
      </c>
      <c r="G2640">
        <v>991.2</v>
      </c>
      <c r="H2640">
        <v>992.2</v>
      </c>
      <c r="I2640">
        <v>2.2000000000000002</v>
      </c>
      <c r="J2640">
        <v>89</v>
      </c>
      <c r="K2640">
        <v>77</v>
      </c>
      <c r="L2640">
        <v>81</v>
      </c>
      <c r="M2640">
        <v>12</v>
      </c>
      <c r="N2640" t="s">
        <v>15</v>
      </c>
      <c r="O2640">
        <v>2.5</v>
      </c>
    </row>
    <row r="2641" spans="1:16">
      <c r="A2641" s="1">
        <v>41722</v>
      </c>
      <c r="B2641" s="2">
        <v>1.7</v>
      </c>
      <c r="C2641" s="2">
        <v>-2.2999999999999998</v>
      </c>
      <c r="D2641" s="2">
        <v>0.1</v>
      </c>
      <c r="E2641" s="2">
        <v>4</v>
      </c>
      <c r="F2641">
        <v>1001.9</v>
      </c>
      <c r="G2641">
        <v>994.2</v>
      </c>
      <c r="H2641">
        <v>997.7</v>
      </c>
      <c r="I2641">
        <v>7.7</v>
      </c>
      <c r="J2641">
        <v>83</v>
      </c>
      <c r="K2641">
        <v>67</v>
      </c>
      <c r="L2641">
        <v>75</v>
      </c>
      <c r="M2641">
        <v>16</v>
      </c>
      <c r="N2641" t="s">
        <v>16</v>
      </c>
      <c r="O2641">
        <v>0.5</v>
      </c>
    </row>
    <row r="2642" spans="1:16">
      <c r="A2642" s="1">
        <v>41723</v>
      </c>
      <c r="B2642" s="2">
        <v>5</v>
      </c>
      <c r="C2642" s="2">
        <v>-1.1000000000000001</v>
      </c>
      <c r="D2642" s="2">
        <v>0.9</v>
      </c>
      <c r="E2642" s="2">
        <v>6.1</v>
      </c>
      <c r="F2642">
        <v>1010.2</v>
      </c>
      <c r="G2642">
        <v>1004.2</v>
      </c>
      <c r="H2642">
        <v>1006.8</v>
      </c>
      <c r="I2642">
        <v>6</v>
      </c>
      <c r="J2642">
        <v>83</v>
      </c>
      <c r="K2642">
        <v>48</v>
      </c>
      <c r="L2642">
        <v>61</v>
      </c>
      <c r="M2642">
        <v>35</v>
      </c>
      <c r="N2642" t="s">
        <v>20</v>
      </c>
      <c r="O2642">
        <v>2.5</v>
      </c>
    </row>
    <row r="2643" spans="1:16">
      <c r="A2643" s="1">
        <v>41724</v>
      </c>
      <c r="B2643" s="2">
        <v>5.4</v>
      </c>
      <c r="C2643" s="2">
        <v>-4.7</v>
      </c>
      <c r="D2643" s="2">
        <v>1.4</v>
      </c>
      <c r="E2643" s="2">
        <v>10.1</v>
      </c>
      <c r="F2643">
        <v>1006.7</v>
      </c>
      <c r="G2643">
        <v>996.6</v>
      </c>
      <c r="H2643">
        <v>1001.6</v>
      </c>
      <c r="I2643">
        <v>10.1</v>
      </c>
      <c r="J2643">
        <v>59</v>
      </c>
      <c r="K2643">
        <v>42</v>
      </c>
      <c r="L2643">
        <v>52</v>
      </c>
      <c r="M2643">
        <v>17</v>
      </c>
      <c r="N2643" t="s">
        <v>20</v>
      </c>
      <c r="O2643">
        <v>2.5</v>
      </c>
    </row>
    <row r="2644" spans="1:16">
      <c r="A2644" s="1">
        <v>41725</v>
      </c>
      <c r="B2644" s="2">
        <v>7</v>
      </c>
      <c r="C2644" s="2">
        <v>-0.6</v>
      </c>
      <c r="D2644" s="2">
        <v>3.5</v>
      </c>
      <c r="E2644" s="2">
        <v>7.6</v>
      </c>
      <c r="F2644">
        <v>992.6</v>
      </c>
      <c r="G2644">
        <v>989.3</v>
      </c>
      <c r="H2644">
        <v>990.5</v>
      </c>
      <c r="I2644">
        <v>3.3</v>
      </c>
      <c r="J2644">
        <v>77</v>
      </c>
      <c r="K2644">
        <v>61</v>
      </c>
      <c r="L2644">
        <v>67</v>
      </c>
      <c r="M2644">
        <v>16</v>
      </c>
      <c r="N2644" t="s">
        <v>19</v>
      </c>
      <c r="O2644">
        <v>0.9</v>
      </c>
    </row>
    <row r="2645" spans="1:16">
      <c r="A2645" s="1">
        <v>41726</v>
      </c>
      <c r="B2645" s="2">
        <v>9.5</v>
      </c>
      <c r="C2645" s="2">
        <v>2.7</v>
      </c>
      <c r="D2645" s="2">
        <v>5.7</v>
      </c>
      <c r="E2645" s="2">
        <v>6.8</v>
      </c>
      <c r="F2645">
        <v>993.7</v>
      </c>
      <c r="G2645">
        <v>988.9</v>
      </c>
      <c r="H2645">
        <v>990.7</v>
      </c>
      <c r="I2645">
        <v>4.8</v>
      </c>
      <c r="J2645">
        <v>73</v>
      </c>
      <c r="K2645">
        <v>42</v>
      </c>
      <c r="L2645">
        <v>61</v>
      </c>
      <c r="M2645">
        <v>31</v>
      </c>
      <c r="N2645" t="s">
        <v>16</v>
      </c>
      <c r="O2645">
        <v>2.9</v>
      </c>
    </row>
    <row r="2646" spans="1:16">
      <c r="A2646" s="1">
        <v>41727</v>
      </c>
      <c r="B2646" s="2">
        <v>8.4</v>
      </c>
      <c r="C2646" s="2">
        <v>2</v>
      </c>
      <c r="D2646" s="2">
        <v>3.7</v>
      </c>
      <c r="E2646" s="2">
        <v>6.4</v>
      </c>
      <c r="F2646">
        <v>995.9</v>
      </c>
      <c r="G2646">
        <v>995.2</v>
      </c>
      <c r="H2646">
        <v>995.6</v>
      </c>
      <c r="I2646">
        <v>0.7</v>
      </c>
      <c r="J2646">
        <v>82</v>
      </c>
      <c r="K2646">
        <v>52</v>
      </c>
      <c r="L2646">
        <v>69</v>
      </c>
      <c r="M2646">
        <v>30</v>
      </c>
      <c r="N2646" t="s">
        <v>16</v>
      </c>
      <c r="O2646">
        <v>2.8</v>
      </c>
    </row>
    <row r="2647" spans="1:16">
      <c r="A2647" s="1">
        <v>41728</v>
      </c>
      <c r="B2647" s="2">
        <v>11.5</v>
      </c>
      <c r="C2647" s="2">
        <v>-0.7</v>
      </c>
      <c r="D2647" s="2">
        <v>6.2</v>
      </c>
      <c r="E2647" s="2">
        <v>12.2</v>
      </c>
      <c r="F2647">
        <v>998.2</v>
      </c>
      <c r="G2647">
        <v>995.8</v>
      </c>
      <c r="H2647">
        <v>996.6</v>
      </c>
      <c r="I2647">
        <v>2.4</v>
      </c>
      <c r="J2647">
        <v>87</v>
      </c>
      <c r="K2647">
        <v>50</v>
      </c>
      <c r="L2647">
        <v>69</v>
      </c>
      <c r="M2647">
        <v>37</v>
      </c>
      <c r="N2647" t="s">
        <v>16</v>
      </c>
      <c r="O2647">
        <v>0.7</v>
      </c>
      <c r="P2647">
        <v>0.5</v>
      </c>
    </row>
    <row r="2648" spans="1:16">
      <c r="A2648" s="1">
        <v>41729</v>
      </c>
      <c r="B2648" s="2">
        <v>11.3</v>
      </c>
      <c r="C2648" s="2">
        <v>3.6</v>
      </c>
      <c r="D2648" s="2">
        <v>7</v>
      </c>
      <c r="E2648" s="2">
        <v>7.7</v>
      </c>
      <c r="F2648">
        <v>999.4</v>
      </c>
      <c r="G2648">
        <v>998.9</v>
      </c>
      <c r="H2648">
        <v>999.1</v>
      </c>
      <c r="I2648">
        <v>0.5</v>
      </c>
      <c r="J2648">
        <v>86</v>
      </c>
      <c r="K2648">
        <v>60</v>
      </c>
      <c r="L2648">
        <v>73</v>
      </c>
      <c r="M2648">
        <v>26</v>
      </c>
      <c r="N2648" t="s">
        <v>24</v>
      </c>
      <c r="O2648">
        <v>0.9</v>
      </c>
      <c r="P2648">
        <v>0.6</v>
      </c>
    </row>
    <row r="2649" spans="1:16">
      <c r="A2649" s="1">
        <v>41730</v>
      </c>
      <c r="B2649" s="2">
        <v>16.5</v>
      </c>
      <c r="C2649" s="2">
        <v>-0.4</v>
      </c>
      <c r="D2649" s="2">
        <v>10.4</v>
      </c>
      <c r="E2649" s="2">
        <v>16.899999999999999</v>
      </c>
      <c r="F2649">
        <v>997</v>
      </c>
      <c r="G2649">
        <v>992.9</v>
      </c>
      <c r="H2649">
        <v>994.9</v>
      </c>
      <c r="I2649">
        <v>4.0999999999999996</v>
      </c>
      <c r="J2649">
        <v>89</v>
      </c>
      <c r="K2649">
        <v>46</v>
      </c>
      <c r="L2649">
        <v>64</v>
      </c>
      <c r="M2649">
        <v>43</v>
      </c>
      <c r="N2649" t="s">
        <v>25</v>
      </c>
      <c r="O2649">
        <v>1</v>
      </c>
    </row>
    <row r="2650" spans="1:16">
      <c r="A2650" s="1">
        <v>41731</v>
      </c>
      <c r="B2650" s="2">
        <v>15.5</v>
      </c>
      <c r="C2650" s="2">
        <v>10</v>
      </c>
      <c r="D2650" s="2">
        <v>11.8</v>
      </c>
      <c r="E2650" s="2">
        <v>5.5</v>
      </c>
      <c r="F2650">
        <v>993.5</v>
      </c>
      <c r="G2650">
        <v>992.2</v>
      </c>
      <c r="H2650">
        <v>992.8</v>
      </c>
      <c r="I2650">
        <v>1.3</v>
      </c>
      <c r="J2650">
        <v>86</v>
      </c>
      <c r="K2650">
        <v>57</v>
      </c>
      <c r="L2650">
        <v>68</v>
      </c>
      <c r="M2650">
        <v>29</v>
      </c>
      <c r="N2650" t="s">
        <v>20</v>
      </c>
      <c r="O2650">
        <v>1.2</v>
      </c>
      <c r="P2650">
        <v>1.4</v>
      </c>
    </row>
    <row r="2651" spans="1:16">
      <c r="A2651" s="1">
        <v>41732</v>
      </c>
      <c r="B2651" s="2">
        <v>16.5</v>
      </c>
      <c r="C2651" s="2">
        <v>7.5</v>
      </c>
      <c r="D2651" s="2">
        <v>10.8</v>
      </c>
      <c r="E2651" s="2">
        <v>9</v>
      </c>
      <c r="F2651">
        <v>996.3</v>
      </c>
      <c r="G2651">
        <v>991.4</v>
      </c>
      <c r="H2651">
        <v>994.1</v>
      </c>
      <c r="I2651">
        <v>4.9000000000000004</v>
      </c>
      <c r="J2651">
        <v>85</v>
      </c>
      <c r="K2651">
        <v>60</v>
      </c>
      <c r="L2651">
        <v>77</v>
      </c>
      <c r="M2651">
        <v>25</v>
      </c>
      <c r="N2651" t="s">
        <v>15</v>
      </c>
      <c r="O2651">
        <v>0.9</v>
      </c>
      <c r="P2651">
        <v>2.7</v>
      </c>
    </row>
    <row r="2652" spans="1:16">
      <c r="A2652" s="1">
        <v>41733</v>
      </c>
      <c r="B2652" s="2">
        <v>13.1</v>
      </c>
      <c r="C2652" s="2">
        <v>8</v>
      </c>
      <c r="D2652" s="2">
        <v>9.1</v>
      </c>
      <c r="E2652" s="2">
        <v>5.0999999999999996</v>
      </c>
      <c r="F2652">
        <v>987</v>
      </c>
      <c r="G2652">
        <v>981.3</v>
      </c>
      <c r="H2652">
        <v>984.2</v>
      </c>
      <c r="I2652">
        <v>5.7</v>
      </c>
      <c r="J2652">
        <v>95</v>
      </c>
      <c r="K2652">
        <v>93</v>
      </c>
      <c r="L2652">
        <v>94</v>
      </c>
      <c r="M2652">
        <v>2</v>
      </c>
      <c r="N2652" t="s">
        <v>26</v>
      </c>
      <c r="O2652">
        <v>0.9</v>
      </c>
      <c r="P2652">
        <v>31.9</v>
      </c>
    </row>
    <row r="2653" spans="1:16">
      <c r="A2653" s="1">
        <v>41734</v>
      </c>
      <c r="B2653" s="2">
        <v>16.5</v>
      </c>
      <c r="C2653" s="2">
        <v>6.4</v>
      </c>
      <c r="D2653" s="2">
        <v>11.2</v>
      </c>
      <c r="E2653" s="2">
        <v>10.1</v>
      </c>
      <c r="F2653">
        <v>993.6</v>
      </c>
      <c r="G2653">
        <v>985.8</v>
      </c>
      <c r="H2653">
        <v>989.5</v>
      </c>
      <c r="I2653">
        <v>7.8</v>
      </c>
      <c r="J2653">
        <v>85</v>
      </c>
      <c r="K2653">
        <v>27</v>
      </c>
      <c r="L2653">
        <v>59</v>
      </c>
      <c r="M2653">
        <v>58</v>
      </c>
      <c r="N2653" t="s">
        <v>19</v>
      </c>
      <c r="O2653">
        <v>2.4</v>
      </c>
      <c r="P2653">
        <v>1.2</v>
      </c>
    </row>
    <row r="2654" spans="1:16">
      <c r="A2654" s="1">
        <v>41735</v>
      </c>
      <c r="B2654" s="2">
        <v>18.399999999999999</v>
      </c>
      <c r="C2654" s="2">
        <v>1.8</v>
      </c>
      <c r="D2654" s="2">
        <v>12.2</v>
      </c>
      <c r="E2654" s="2">
        <v>16.600000000000001</v>
      </c>
      <c r="F2654">
        <v>999.7</v>
      </c>
      <c r="G2654">
        <v>998.9</v>
      </c>
      <c r="H2654">
        <v>999.4</v>
      </c>
      <c r="I2654">
        <v>0.8</v>
      </c>
      <c r="J2654">
        <v>86</v>
      </c>
      <c r="K2654">
        <v>33</v>
      </c>
      <c r="L2654">
        <v>56</v>
      </c>
      <c r="M2654">
        <v>53</v>
      </c>
      <c r="N2654" t="s">
        <v>19</v>
      </c>
      <c r="O2654">
        <v>1.6</v>
      </c>
    </row>
    <row r="2655" spans="1:16">
      <c r="A2655" s="1">
        <v>41736</v>
      </c>
      <c r="B2655" s="2">
        <v>18.399999999999999</v>
      </c>
      <c r="C2655" s="2">
        <v>11.9</v>
      </c>
      <c r="D2655" s="2">
        <v>14.9</v>
      </c>
      <c r="E2655" s="2">
        <v>6.5</v>
      </c>
      <c r="F2655">
        <v>1000.7</v>
      </c>
      <c r="G2655">
        <v>999.9</v>
      </c>
      <c r="H2655">
        <v>1000.2</v>
      </c>
      <c r="I2655">
        <v>0.8</v>
      </c>
      <c r="J2655">
        <v>57</v>
      </c>
      <c r="K2655">
        <v>39</v>
      </c>
      <c r="L2655">
        <v>46</v>
      </c>
      <c r="M2655">
        <v>18</v>
      </c>
      <c r="N2655" t="s">
        <v>23</v>
      </c>
      <c r="O2655">
        <v>3.8</v>
      </c>
    </row>
    <row r="2656" spans="1:16">
      <c r="A2656" s="1">
        <v>41737</v>
      </c>
      <c r="B2656" s="2">
        <v>18.600000000000001</v>
      </c>
      <c r="C2656" s="2">
        <v>9.5</v>
      </c>
      <c r="D2656" s="2">
        <v>14.5</v>
      </c>
      <c r="E2656" s="2">
        <v>9.1</v>
      </c>
      <c r="F2656">
        <v>1000.1</v>
      </c>
      <c r="G2656">
        <v>998.3</v>
      </c>
      <c r="H2656">
        <v>999.1</v>
      </c>
      <c r="I2656">
        <v>1.8</v>
      </c>
      <c r="J2656">
        <v>56</v>
      </c>
      <c r="K2656">
        <v>40</v>
      </c>
      <c r="L2656">
        <v>51</v>
      </c>
      <c r="M2656">
        <v>16</v>
      </c>
      <c r="N2656" t="s">
        <v>19</v>
      </c>
      <c r="O2656">
        <v>2.9</v>
      </c>
    </row>
    <row r="2657" spans="1:16">
      <c r="A2657" s="1">
        <v>41738</v>
      </c>
      <c r="B2657" s="2">
        <v>17.2</v>
      </c>
      <c r="C2657" s="2">
        <v>10.7</v>
      </c>
      <c r="D2657" s="2">
        <v>12.6</v>
      </c>
      <c r="E2657" s="2">
        <v>6.5</v>
      </c>
      <c r="F2657">
        <v>1000.4</v>
      </c>
      <c r="G2657">
        <v>996.8</v>
      </c>
      <c r="H2657">
        <v>998</v>
      </c>
      <c r="I2657">
        <v>3.6</v>
      </c>
      <c r="J2657">
        <v>84</v>
      </c>
      <c r="K2657">
        <v>62</v>
      </c>
      <c r="L2657">
        <v>72</v>
      </c>
      <c r="M2657">
        <v>22</v>
      </c>
      <c r="N2657" t="s">
        <v>14</v>
      </c>
      <c r="O2657">
        <v>1.3</v>
      </c>
      <c r="P2657">
        <v>6.4</v>
      </c>
    </row>
    <row r="2658" spans="1:16">
      <c r="A2658" s="1">
        <v>41739</v>
      </c>
      <c r="B2658" s="2">
        <v>16.2</v>
      </c>
      <c r="C2658" s="2">
        <v>4.5</v>
      </c>
      <c r="D2658" s="2">
        <v>10.199999999999999</v>
      </c>
      <c r="E2658" s="2">
        <v>11.7</v>
      </c>
      <c r="F2658">
        <v>1007</v>
      </c>
      <c r="G2658">
        <v>1005.5</v>
      </c>
      <c r="H2658">
        <v>1006.2</v>
      </c>
      <c r="I2658">
        <v>1.5</v>
      </c>
      <c r="J2658">
        <v>92</v>
      </c>
      <c r="K2658">
        <v>40</v>
      </c>
      <c r="L2658">
        <v>68</v>
      </c>
      <c r="M2658">
        <v>52</v>
      </c>
      <c r="N2658" t="s">
        <v>27</v>
      </c>
      <c r="O2658">
        <v>1</v>
      </c>
    </row>
    <row r="2659" spans="1:16">
      <c r="A2659" s="1">
        <v>41740</v>
      </c>
      <c r="B2659" s="2">
        <v>16.399999999999999</v>
      </c>
      <c r="C2659" s="2">
        <v>2.8</v>
      </c>
      <c r="D2659" s="2">
        <v>10.8</v>
      </c>
      <c r="E2659" s="2">
        <v>13.6</v>
      </c>
      <c r="F2659">
        <v>1007</v>
      </c>
      <c r="G2659">
        <v>1005</v>
      </c>
      <c r="H2659">
        <v>1005.7</v>
      </c>
      <c r="I2659">
        <v>2</v>
      </c>
      <c r="J2659">
        <v>74</v>
      </c>
      <c r="K2659">
        <v>42</v>
      </c>
      <c r="L2659">
        <v>63</v>
      </c>
      <c r="M2659">
        <v>32</v>
      </c>
      <c r="N2659" t="s">
        <v>25</v>
      </c>
      <c r="O2659">
        <v>1</v>
      </c>
    </row>
    <row r="2660" spans="1:16">
      <c r="A2660" s="1">
        <v>41741</v>
      </c>
      <c r="B2660" s="2">
        <v>23</v>
      </c>
      <c r="C2660" s="2">
        <v>4.5999999999999996</v>
      </c>
      <c r="D2660" s="2">
        <v>13.6</v>
      </c>
      <c r="E2660" s="2">
        <v>18.399999999999999</v>
      </c>
      <c r="F2660">
        <v>1003.2</v>
      </c>
      <c r="G2660">
        <v>998.8</v>
      </c>
      <c r="H2660">
        <v>1000.8</v>
      </c>
      <c r="I2660">
        <v>4.4000000000000004</v>
      </c>
      <c r="J2660">
        <v>93</v>
      </c>
      <c r="K2660">
        <v>41</v>
      </c>
      <c r="L2660">
        <v>66</v>
      </c>
      <c r="M2660">
        <v>52</v>
      </c>
      <c r="N2660" t="s">
        <v>14</v>
      </c>
      <c r="O2660">
        <v>0.5</v>
      </c>
    </row>
    <row r="2661" spans="1:16">
      <c r="A2661" s="1">
        <v>41742</v>
      </c>
      <c r="B2661" s="2">
        <v>23.8</v>
      </c>
      <c r="C2661" s="2">
        <v>6.9</v>
      </c>
      <c r="D2661" s="2">
        <v>15.7</v>
      </c>
      <c r="E2661" s="2">
        <v>16.899999999999999</v>
      </c>
      <c r="F2661">
        <v>996.4</v>
      </c>
      <c r="G2661">
        <v>993.3</v>
      </c>
      <c r="H2661">
        <v>994.9</v>
      </c>
      <c r="I2661">
        <v>3.1</v>
      </c>
      <c r="J2661">
        <v>77</v>
      </c>
      <c r="K2661">
        <v>33</v>
      </c>
      <c r="L2661">
        <v>58</v>
      </c>
      <c r="M2661">
        <v>44</v>
      </c>
      <c r="N2661" t="s">
        <v>12</v>
      </c>
      <c r="O2661">
        <v>0.8</v>
      </c>
      <c r="P2661">
        <v>2.8</v>
      </c>
    </row>
    <row r="2662" spans="1:16">
      <c r="A2662" s="1">
        <v>41743</v>
      </c>
      <c r="B2662" s="2">
        <v>18.5</v>
      </c>
      <c r="C2662" s="2">
        <v>10.4</v>
      </c>
      <c r="D2662" s="2">
        <v>14</v>
      </c>
      <c r="E2662" s="2">
        <v>8.1</v>
      </c>
      <c r="F2662">
        <v>995.7</v>
      </c>
      <c r="G2662">
        <v>993.9</v>
      </c>
      <c r="H2662">
        <v>994.8</v>
      </c>
      <c r="I2662">
        <v>1.8</v>
      </c>
      <c r="J2662">
        <v>93</v>
      </c>
      <c r="K2662">
        <v>54</v>
      </c>
      <c r="L2662">
        <v>68</v>
      </c>
      <c r="M2662">
        <v>39</v>
      </c>
      <c r="N2662" t="s">
        <v>15</v>
      </c>
      <c r="O2662">
        <v>0.9</v>
      </c>
    </row>
    <row r="2663" spans="1:16">
      <c r="A2663" s="1">
        <v>41744</v>
      </c>
      <c r="B2663" s="2">
        <v>20.8</v>
      </c>
      <c r="C2663" s="2">
        <v>7.4</v>
      </c>
      <c r="D2663" s="2">
        <v>14.6</v>
      </c>
      <c r="E2663" s="2">
        <v>13.4</v>
      </c>
      <c r="F2663">
        <v>996</v>
      </c>
      <c r="G2663">
        <v>993.7</v>
      </c>
      <c r="H2663">
        <v>994.7</v>
      </c>
      <c r="I2663">
        <v>2.2999999999999998</v>
      </c>
      <c r="J2663">
        <v>74</v>
      </c>
      <c r="K2663">
        <v>42</v>
      </c>
      <c r="L2663">
        <v>62</v>
      </c>
      <c r="M2663">
        <v>32</v>
      </c>
      <c r="N2663" t="s">
        <v>21</v>
      </c>
      <c r="O2663">
        <v>0.9</v>
      </c>
    </row>
    <row r="2664" spans="1:16">
      <c r="A2664" s="1">
        <v>41745</v>
      </c>
      <c r="B2664" s="2">
        <v>18.600000000000001</v>
      </c>
      <c r="C2664" s="2">
        <v>8.8000000000000007</v>
      </c>
      <c r="D2664" s="2">
        <v>14.7</v>
      </c>
      <c r="E2664" s="2">
        <v>9.8000000000000007</v>
      </c>
      <c r="F2664">
        <v>993.6</v>
      </c>
      <c r="G2664">
        <v>992.4</v>
      </c>
      <c r="H2664">
        <v>993.2</v>
      </c>
      <c r="I2664">
        <v>1.2</v>
      </c>
      <c r="J2664">
        <v>97</v>
      </c>
      <c r="K2664">
        <v>57</v>
      </c>
      <c r="L2664">
        <v>79</v>
      </c>
      <c r="M2664">
        <v>40</v>
      </c>
      <c r="N2664" t="s">
        <v>16</v>
      </c>
      <c r="O2664">
        <v>0.6</v>
      </c>
      <c r="P2664">
        <v>3.6</v>
      </c>
    </row>
    <row r="2665" spans="1:16">
      <c r="A2665" s="1">
        <v>41746</v>
      </c>
      <c r="B2665" s="2">
        <v>20.6</v>
      </c>
      <c r="C2665" s="2">
        <v>10.1</v>
      </c>
      <c r="D2665" s="2">
        <v>15.7</v>
      </c>
      <c r="E2665" s="2">
        <v>10.5</v>
      </c>
      <c r="F2665">
        <v>1002.5</v>
      </c>
      <c r="G2665">
        <v>996</v>
      </c>
      <c r="H2665">
        <v>999.2</v>
      </c>
      <c r="I2665">
        <v>6.5</v>
      </c>
      <c r="J2665">
        <v>88</v>
      </c>
      <c r="K2665">
        <v>39</v>
      </c>
      <c r="L2665">
        <v>60</v>
      </c>
      <c r="M2665">
        <v>49</v>
      </c>
      <c r="N2665" t="s">
        <v>27</v>
      </c>
      <c r="O2665">
        <v>1.9</v>
      </c>
    </row>
    <row r="2666" spans="1:16">
      <c r="A2666" s="1">
        <v>41747</v>
      </c>
      <c r="B2666" s="2">
        <v>21.9</v>
      </c>
      <c r="C2666" s="2">
        <v>4.9000000000000004</v>
      </c>
      <c r="D2666" s="2">
        <v>15.8</v>
      </c>
      <c r="E2666" s="2">
        <v>17</v>
      </c>
      <c r="F2666">
        <v>1006.3</v>
      </c>
      <c r="G2666">
        <v>1004</v>
      </c>
      <c r="H2666">
        <v>1005.1</v>
      </c>
      <c r="I2666">
        <v>2.2999999999999998</v>
      </c>
      <c r="J2666">
        <v>76</v>
      </c>
      <c r="K2666">
        <v>39</v>
      </c>
      <c r="L2666">
        <v>60</v>
      </c>
      <c r="M2666">
        <v>37</v>
      </c>
      <c r="N2666" t="s">
        <v>14</v>
      </c>
      <c r="O2666">
        <v>1</v>
      </c>
    </row>
    <row r="2667" spans="1:16">
      <c r="A2667" s="1">
        <v>41748</v>
      </c>
      <c r="B2667" s="2">
        <v>21.6</v>
      </c>
      <c r="C2667" s="2">
        <v>15.5</v>
      </c>
      <c r="D2667" s="2">
        <v>17.899999999999999</v>
      </c>
      <c r="E2667" s="2">
        <v>6.1</v>
      </c>
      <c r="F2667">
        <v>1000.4</v>
      </c>
      <c r="G2667">
        <v>995.9</v>
      </c>
      <c r="H2667">
        <v>998.1</v>
      </c>
      <c r="I2667">
        <v>4.5</v>
      </c>
      <c r="J2667">
        <v>83</v>
      </c>
      <c r="K2667">
        <v>55</v>
      </c>
      <c r="L2667">
        <v>65</v>
      </c>
      <c r="M2667">
        <v>28</v>
      </c>
      <c r="N2667" t="s">
        <v>14</v>
      </c>
      <c r="O2667">
        <v>1.5</v>
      </c>
    </row>
    <row r="2668" spans="1:16">
      <c r="A2668" s="1">
        <v>41749</v>
      </c>
      <c r="B2668" s="2">
        <v>22.6</v>
      </c>
      <c r="C2668" s="2">
        <v>14.5</v>
      </c>
      <c r="D2668" s="2">
        <v>19</v>
      </c>
      <c r="E2668" s="2">
        <v>8.1</v>
      </c>
      <c r="F2668">
        <v>998.7</v>
      </c>
      <c r="G2668">
        <v>995.2</v>
      </c>
      <c r="H2668">
        <v>996.4</v>
      </c>
      <c r="I2668">
        <v>3.5</v>
      </c>
      <c r="J2668">
        <v>83</v>
      </c>
      <c r="K2668">
        <v>63</v>
      </c>
      <c r="L2668">
        <v>71</v>
      </c>
      <c r="M2668">
        <v>20</v>
      </c>
      <c r="N2668" t="s">
        <v>14</v>
      </c>
      <c r="O2668">
        <v>1</v>
      </c>
      <c r="P2668">
        <v>12.7</v>
      </c>
    </row>
    <row r="2669" spans="1:16">
      <c r="A2669" s="1">
        <v>41750</v>
      </c>
      <c r="B2669" s="2">
        <v>19.5</v>
      </c>
      <c r="C2669" s="2">
        <v>13.1</v>
      </c>
      <c r="D2669" s="2">
        <v>15.5</v>
      </c>
      <c r="E2669" s="2">
        <v>6.4</v>
      </c>
      <c r="F2669">
        <v>1009.5</v>
      </c>
      <c r="G2669">
        <v>1005</v>
      </c>
      <c r="H2669">
        <v>1007.6</v>
      </c>
      <c r="I2669">
        <v>4.5</v>
      </c>
      <c r="J2669">
        <v>89</v>
      </c>
      <c r="K2669">
        <v>63</v>
      </c>
      <c r="L2669">
        <v>80</v>
      </c>
      <c r="M2669">
        <v>26</v>
      </c>
      <c r="N2669" t="s">
        <v>19</v>
      </c>
      <c r="O2669">
        <v>0.7</v>
      </c>
      <c r="P2669">
        <v>1.6</v>
      </c>
    </row>
    <row r="2670" spans="1:16">
      <c r="A2670" s="1">
        <v>41751</v>
      </c>
      <c r="B2670" s="2">
        <v>21.3</v>
      </c>
      <c r="C2670" s="2">
        <v>12.8</v>
      </c>
      <c r="D2670" s="2">
        <v>15.5</v>
      </c>
      <c r="E2670" s="2">
        <v>8.5</v>
      </c>
      <c r="F2670">
        <v>1014.5</v>
      </c>
      <c r="G2670">
        <v>1013.9</v>
      </c>
      <c r="H2670">
        <v>1014.2</v>
      </c>
      <c r="I2670">
        <v>0.6</v>
      </c>
      <c r="J2670">
        <v>78</v>
      </c>
      <c r="K2670">
        <v>40</v>
      </c>
      <c r="L2670">
        <v>59</v>
      </c>
      <c r="M2670">
        <v>38</v>
      </c>
      <c r="N2670" t="s">
        <v>19</v>
      </c>
      <c r="O2670">
        <v>2.4</v>
      </c>
    </row>
    <row r="2671" spans="1:16">
      <c r="A2671" s="1">
        <v>41752</v>
      </c>
      <c r="B2671" s="2">
        <v>24.9</v>
      </c>
      <c r="C2671" s="2">
        <v>7.5</v>
      </c>
      <c r="D2671" s="2">
        <v>16.5</v>
      </c>
      <c r="E2671" s="2">
        <v>17.399999999999999</v>
      </c>
      <c r="F2671">
        <v>1014</v>
      </c>
      <c r="G2671">
        <v>1010.4</v>
      </c>
      <c r="H2671">
        <v>1012.4</v>
      </c>
      <c r="I2671">
        <v>3.6</v>
      </c>
      <c r="J2671">
        <v>73</v>
      </c>
      <c r="K2671">
        <v>36</v>
      </c>
      <c r="L2671">
        <v>59</v>
      </c>
      <c r="M2671">
        <v>37</v>
      </c>
      <c r="N2671" t="s">
        <v>14</v>
      </c>
      <c r="O2671">
        <v>0.9</v>
      </c>
    </row>
    <row r="2672" spans="1:16">
      <c r="A2672" s="1">
        <v>41753</v>
      </c>
      <c r="B2672" s="2">
        <v>25</v>
      </c>
      <c r="C2672" s="2">
        <v>10.6</v>
      </c>
      <c r="D2672" s="2">
        <v>18.8</v>
      </c>
      <c r="E2672" s="2">
        <v>14.4</v>
      </c>
      <c r="F2672">
        <v>1010</v>
      </c>
      <c r="G2672">
        <v>1007.4</v>
      </c>
      <c r="H2672">
        <v>1008.6</v>
      </c>
      <c r="I2672">
        <v>2.6</v>
      </c>
      <c r="J2672">
        <v>73</v>
      </c>
      <c r="K2672">
        <v>42</v>
      </c>
      <c r="L2672">
        <v>56</v>
      </c>
      <c r="M2672">
        <v>31</v>
      </c>
      <c r="N2672" t="s">
        <v>16</v>
      </c>
      <c r="O2672">
        <v>2.4</v>
      </c>
    </row>
    <row r="2673" spans="1:16">
      <c r="A2673" s="1">
        <v>41754</v>
      </c>
      <c r="B2673" s="2">
        <v>25.5</v>
      </c>
      <c r="C2673" s="2">
        <v>8.5</v>
      </c>
      <c r="D2673" s="2">
        <v>17</v>
      </c>
      <c r="E2673" s="2">
        <v>17</v>
      </c>
      <c r="F2673">
        <v>1006.8</v>
      </c>
      <c r="G2673">
        <v>1002.5</v>
      </c>
      <c r="H2673">
        <v>1004.5</v>
      </c>
      <c r="I2673">
        <v>4.3</v>
      </c>
      <c r="J2673">
        <v>76</v>
      </c>
      <c r="K2673">
        <v>32</v>
      </c>
      <c r="L2673">
        <v>59</v>
      </c>
      <c r="M2673">
        <v>44</v>
      </c>
      <c r="N2673" t="s">
        <v>28</v>
      </c>
      <c r="O2673">
        <v>0.6</v>
      </c>
    </row>
    <row r="2674" spans="1:16">
      <c r="A2674" s="1">
        <v>41755</v>
      </c>
      <c r="B2674" s="2">
        <v>28</v>
      </c>
      <c r="C2674" s="2">
        <v>8.8000000000000007</v>
      </c>
      <c r="D2674" s="2">
        <v>19.100000000000001</v>
      </c>
      <c r="E2674" s="2">
        <v>19.2</v>
      </c>
      <c r="F2674">
        <v>1001.4</v>
      </c>
      <c r="G2674">
        <v>999.7</v>
      </c>
      <c r="H2674">
        <v>1000.3</v>
      </c>
      <c r="I2674">
        <v>1.7</v>
      </c>
      <c r="J2674">
        <v>70</v>
      </c>
      <c r="K2674">
        <v>31</v>
      </c>
      <c r="L2674">
        <v>55</v>
      </c>
      <c r="M2674">
        <v>39</v>
      </c>
      <c r="N2674" t="s">
        <v>12</v>
      </c>
      <c r="O2674">
        <v>0.8</v>
      </c>
    </row>
    <row r="2675" spans="1:16">
      <c r="A2675" s="1">
        <v>41756</v>
      </c>
      <c r="B2675" s="2">
        <v>28.5</v>
      </c>
      <c r="C2675" s="2">
        <v>16.2</v>
      </c>
      <c r="D2675" s="2">
        <v>20.2</v>
      </c>
      <c r="E2675" s="2">
        <v>12.3</v>
      </c>
      <c r="F2675">
        <v>1000.4</v>
      </c>
      <c r="G2675">
        <v>998.4</v>
      </c>
      <c r="H2675">
        <v>999.2</v>
      </c>
      <c r="I2675">
        <v>2</v>
      </c>
      <c r="J2675">
        <v>67</v>
      </c>
      <c r="K2675">
        <v>35</v>
      </c>
      <c r="L2675">
        <v>49</v>
      </c>
      <c r="M2675">
        <v>32</v>
      </c>
      <c r="N2675" t="s">
        <v>22</v>
      </c>
      <c r="O2675">
        <v>1.6</v>
      </c>
    </row>
    <row r="2676" spans="1:16">
      <c r="A2676" s="1">
        <v>41757</v>
      </c>
      <c r="B2676" s="2">
        <v>24.8</v>
      </c>
      <c r="C2676" s="2">
        <v>12.9</v>
      </c>
      <c r="D2676" s="2">
        <v>19.3</v>
      </c>
      <c r="E2676" s="2">
        <v>11.9</v>
      </c>
      <c r="F2676">
        <v>1002.2</v>
      </c>
      <c r="G2676">
        <v>1001.2</v>
      </c>
      <c r="H2676">
        <v>1001.8</v>
      </c>
      <c r="I2676">
        <v>1</v>
      </c>
      <c r="J2676">
        <v>80</v>
      </c>
      <c r="K2676">
        <v>43</v>
      </c>
      <c r="L2676">
        <v>64</v>
      </c>
      <c r="M2676">
        <v>37</v>
      </c>
      <c r="N2676" t="s">
        <v>22</v>
      </c>
      <c r="O2676">
        <v>0.6</v>
      </c>
    </row>
    <row r="2677" spans="1:16">
      <c r="A2677" s="1">
        <v>41758</v>
      </c>
      <c r="B2677" s="2">
        <v>28</v>
      </c>
      <c r="C2677" s="2">
        <v>10.8</v>
      </c>
      <c r="D2677" s="2">
        <v>21.7</v>
      </c>
      <c r="E2677" s="2">
        <v>17.2</v>
      </c>
      <c r="F2677">
        <v>1000.4</v>
      </c>
      <c r="G2677">
        <v>997.1</v>
      </c>
      <c r="H2677">
        <v>998.4</v>
      </c>
      <c r="I2677">
        <v>3.3</v>
      </c>
      <c r="J2677">
        <v>77</v>
      </c>
      <c r="K2677">
        <v>35</v>
      </c>
      <c r="L2677">
        <v>53</v>
      </c>
      <c r="M2677">
        <v>42</v>
      </c>
      <c r="N2677" t="s">
        <v>19</v>
      </c>
      <c r="O2677">
        <v>1.5</v>
      </c>
    </row>
    <row r="2678" spans="1:16">
      <c r="A2678" s="1">
        <v>41759</v>
      </c>
      <c r="B2678" s="2">
        <v>24</v>
      </c>
      <c r="C2678" s="2">
        <v>12.2</v>
      </c>
      <c r="D2678" s="2">
        <v>16.7</v>
      </c>
      <c r="E2678" s="2">
        <v>11.8</v>
      </c>
      <c r="F2678">
        <v>1004.3</v>
      </c>
      <c r="G2678">
        <v>997.1</v>
      </c>
      <c r="H2678">
        <v>999.6</v>
      </c>
      <c r="I2678">
        <v>7.2</v>
      </c>
      <c r="J2678">
        <v>74</v>
      </c>
      <c r="K2678">
        <v>48</v>
      </c>
      <c r="L2678">
        <v>61</v>
      </c>
      <c r="M2678">
        <v>26</v>
      </c>
      <c r="N2678" t="s">
        <v>14</v>
      </c>
      <c r="O2678">
        <v>3.7</v>
      </c>
      <c r="P2678">
        <v>0.5</v>
      </c>
    </row>
    <row r="2679" spans="1:16">
      <c r="A2679" s="1">
        <v>41760</v>
      </c>
      <c r="B2679" s="2">
        <v>20.7</v>
      </c>
      <c r="C2679" s="2">
        <v>11.4</v>
      </c>
      <c r="D2679" s="2">
        <v>14.9</v>
      </c>
      <c r="E2679" s="2">
        <v>9.3000000000000007</v>
      </c>
      <c r="F2679">
        <v>1004.9</v>
      </c>
      <c r="G2679">
        <v>1000.1</v>
      </c>
      <c r="H2679">
        <v>1002.2</v>
      </c>
      <c r="I2679">
        <v>4.8</v>
      </c>
      <c r="J2679">
        <v>75</v>
      </c>
      <c r="K2679">
        <v>45</v>
      </c>
      <c r="L2679">
        <v>64</v>
      </c>
      <c r="M2679">
        <v>30</v>
      </c>
      <c r="N2679" t="s">
        <v>14</v>
      </c>
      <c r="O2679">
        <v>0.3</v>
      </c>
    </row>
    <row r="2680" spans="1:16">
      <c r="A2680" s="1">
        <v>41761</v>
      </c>
      <c r="B2680" s="2">
        <v>27.1</v>
      </c>
      <c r="C2680" s="2">
        <v>9.1999999999999993</v>
      </c>
      <c r="D2680" s="2">
        <v>19.8</v>
      </c>
      <c r="E2680" s="2">
        <v>17.899999999999999</v>
      </c>
      <c r="F2680">
        <v>1000.3</v>
      </c>
      <c r="G2680">
        <v>997.7</v>
      </c>
      <c r="H2680">
        <v>998.8</v>
      </c>
      <c r="I2680">
        <v>2.6</v>
      </c>
      <c r="J2680">
        <v>76</v>
      </c>
      <c r="K2680">
        <v>44</v>
      </c>
      <c r="L2680">
        <v>63</v>
      </c>
      <c r="M2680">
        <v>32</v>
      </c>
      <c r="N2680" t="s">
        <v>14</v>
      </c>
      <c r="O2680">
        <v>0.1</v>
      </c>
    </row>
    <row r="2681" spans="1:16">
      <c r="A2681" s="1">
        <v>41762</v>
      </c>
      <c r="B2681" s="2">
        <v>28.8</v>
      </c>
      <c r="C2681" s="2">
        <v>11.4</v>
      </c>
      <c r="D2681" s="2">
        <v>20.3</v>
      </c>
      <c r="E2681" s="2">
        <v>17.399999999999999</v>
      </c>
      <c r="F2681">
        <v>997.4</v>
      </c>
      <c r="G2681">
        <v>994</v>
      </c>
      <c r="H2681">
        <v>995.6</v>
      </c>
      <c r="I2681">
        <v>3.4</v>
      </c>
      <c r="J2681">
        <v>74</v>
      </c>
      <c r="K2681">
        <v>32</v>
      </c>
      <c r="L2681">
        <v>58</v>
      </c>
      <c r="M2681">
        <v>42</v>
      </c>
      <c r="N2681" t="s">
        <v>14</v>
      </c>
      <c r="O2681">
        <v>0.3</v>
      </c>
    </row>
    <row r="2682" spans="1:16">
      <c r="A2682" s="1">
        <v>41763</v>
      </c>
      <c r="B2682" s="2">
        <v>26</v>
      </c>
      <c r="C2682" s="2">
        <v>12.5</v>
      </c>
      <c r="D2682" s="2">
        <v>19.8</v>
      </c>
      <c r="E2682" s="2">
        <v>13.5</v>
      </c>
      <c r="F2682">
        <v>996</v>
      </c>
      <c r="G2682">
        <v>993.8</v>
      </c>
      <c r="H2682">
        <v>994.6</v>
      </c>
      <c r="I2682">
        <v>2.2000000000000002</v>
      </c>
      <c r="J2682">
        <v>80</v>
      </c>
      <c r="K2682">
        <v>38</v>
      </c>
      <c r="L2682">
        <v>53</v>
      </c>
      <c r="M2682">
        <v>42</v>
      </c>
      <c r="N2682" t="s">
        <v>16</v>
      </c>
      <c r="O2682">
        <v>1.7</v>
      </c>
    </row>
    <row r="2683" spans="1:16">
      <c r="A2683" s="1">
        <v>41764</v>
      </c>
      <c r="B2683" s="2">
        <v>22.9</v>
      </c>
      <c r="C2683" s="2">
        <v>8.9</v>
      </c>
      <c r="D2683" s="2">
        <v>18</v>
      </c>
      <c r="E2683" s="2">
        <v>14</v>
      </c>
      <c r="F2683">
        <v>997.1</v>
      </c>
      <c r="G2683">
        <v>996.4</v>
      </c>
      <c r="H2683">
        <v>996.8</v>
      </c>
      <c r="I2683">
        <v>0.7</v>
      </c>
      <c r="J2683">
        <v>70</v>
      </c>
      <c r="K2683">
        <v>40</v>
      </c>
      <c r="L2683">
        <v>57</v>
      </c>
      <c r="M2683">
        <v>30</v>
      </c>
      <c r="N2683" t="s">
        <v>14</v>
      </c>
      <c r="O2683">
        <v>0.9</v>
      </c>
    </row>
    <row r="2684" spans="1:16">
      <c r="A2684" s="1">
        <v>41765</v>
      </c>
      <c r="B2684" s="2">
        <v>27.2</v>
      </c>
      <c r="C2684" s="2">
        <v>13.3</v>
      </c>
      <c r="D2684" s="2">
        <v>19.2</v>
      </c>
      <c r="E2684" s="2">
        <v>13.9</v>
      </c>
      <c r="F2684">
        <v>995.5</v>
      </c>
      <c r="G2684">
        <v>993</v>
      </c>
      <c r="H2684">
        <v>993.9</v>
      </c>
      <c r="I2684">
        <v>2.5</v>
      </c>
      <c r="J2684">
        <v>85</v>
      </c>
      <c r="K2684">
        <v>47</v>
      </c>
      <c r="L2684">
        <v>69</v>
      </c>
      <c r="M2684">
        <v>38</v>
      </c>
      <c r="N2684" t="s">
        <v>15</v>
      </c>
      <c r="O2684">
        <v>1.2</v>
      </c>
      <c r="P2684">
        <v>5.8</v>
      </c>
    </row>
    <row r="2685" spans="1:16">
      <c r="A2685" s="1">
        <v>41766</v>
      </c>
      <c r="B2685" s="2">
        <v>26.3</v>
      </c>
      <c r="C2685" s="2">
        <v>12</v>
      </c>
      <c r="D2685" s="2">
        <v>21.7</v>
      </c>
      <c r="E2685" s="2">
        <v>14.3</v>
      </c>
      <c r="F2685">
        <v>992.5</v>
      </c>
      <c r="G2685">
        <v>991.3</v>
      </c>
      <c r="H2685">
        <v>991.8</v>
      </c>
      <c r="I2685">
        <v>1.2</v>
      </c>
      <c r="J2685">
        <v>91</v>
      </c>
      <c r="K2685">
        <v>44</v>
      </c>
      <c r="L2685">
        <v>62</v>
      </c>
      <c r="M2685">
        <v>47</v>
      </c>
      <c r="N2685" t="s">
        <v>16</v>
      </c>
      <c r="O2685">
        <v>2.6</v>
      </c>
      <c r="P2685">
        <v>0.5</v>
      </c>
    </row>
    <row r="2686" spans="1:16">
      <c r="A2686" s="1">
        <v>41767</v>
      </c>
      <c r="B2686" s="2">
        <v>23.7</v>
      </c>
      <c r="C2686" s="2">
        <v>16.8</v>
      </c>
      <c r="D2686" s="2">
        <v>18.8</v>
      </c>
      <c r="E2686" s="2">
        <v>6.9</v>
      </c>
      <c r="F2686">
        <v>999.8</v>
      </c>
      <c r="G2686">
        <v>995.7</v>
      </c>
      <c r="H2686">
        <v>997.5</v>
      </c>
      <c r="I2686">
        <v>4.0999999999999996</v>
      </c>
      <c r="J2686">
        <v>91</v>
      </c>
      <c r="K2686">
        <v>71</v>
      </c>
      <c r="L2686">
        <v>80</v>
      </c>
      <c r="M2686">
        <v>20</v>
      </c>
      <c r="N2686" t="s">
        <v>14</v>
      </c>
      <c r="O2686">
        <v>1.3</v>
      </c>
      <c r="P2686">
        <v>14</v>
      </c>
    </row>
    <row r="2687" spans="1:16">
      <c r="A2687" s="1">
        <v>41768</v>
      </c>
      <c r="B2687" s="2">
        <v>22.9</v>
      </c>
      <c r="C2687" s="2">
        <v>14.9</v>
      </c>
      <c r="D2687" s="2">
        <v>19.899999999999999</v>
      </c>
      <c r="E2687" s="2">
        <v>8</v>
      </c>
      <c r="F2687">
        <v>1002.1</v>
      </c>
      <c r="G2687">
        <v>1001.1</v>
      </c>
      <c r="H2687">
        <v>1001.5</v>
      </c>
      <c r="I2687">
        <v>1</v>
      </c>
      <c r="J2687">
        <v>86</v>
      </c>
      <c r="K2687">
        <v>57</v>
      </c>
      <c r="L2687">
        <v>69</v>
      </c>
      <c r="M2687">
        <v>29</v>
      </c>
      <c r="N2687" t="s">
        <v>17</v>
      </c>
      <c r="O2687">
        <v>2.1</v>
      </c>
    </row>
    <row r="2688" spans="1:16">
      <c r="A2688" s="1">
        <v>41769</v>
      </c>
      <c r="B2688" s="2">
        <v>23.2</v>
      </c>
      <c r="C2688" s="2">
        <v>16.399999999999999</v>
      </c>
      <c r="D2688" s="2">
        <v>19.100000000000001</v>
      </c>
      <c r="E2688" s="2">
        <v>6.8</v>
      </c>
      <c r="F2688">
        <v>1003.1</v>
      </c>
      <c r="G2688">
        <v>1002.1</v>
      </c>
      <c r="H2688">
        <v>1002.5</v>
      </c>
      <c r="I2688">
        <v>1</v>
      </c>
      <c r="J2688">
        <v>48</v>
      </c>
      <c r="K2688">
        <v>46</v>
      </c>
      <c r="L2688">
        <v>47</v>
      </c>
      <c r="M2688">
        <v>2</v>
      </c>
      <c r="N2688" t="s">
        <v>18</v>
      </c>
      <c r="O2688">
        <v>2.5</v>
      </c>
    </row>
    <row r="2689" spans="1:16">
      <c r="A2689" s="1">
        <v>41770</v>
      </c>
      <c r="B2689" s="2">
        <v>24</v>
      </c>
      <c r="C2689" s="2">
        <v>15.2</v>
      </c>
      <c r="D2689" s="2">
        <v>18.5</v>
      </c>
      <c r="E2689" s="2">
        <v>8.8000000000000007</v>
      </c>
      <c r="F2689">
        <v>1003</v>
      </c>
      <c r="G2689">
        <v>999</v>
      </c>
      <c r="H2689">
        <v>1001.1</v>
      </c>
      <c r="I2689">
        <v>4</v>
      </c>
      <c r="J2689">
        <v>77</v>
      </c>
      <c r="K2689">
        <v>42</v>
      </c>
      <c r="L2689">
        <v>55</v>
      </c>
      <c r="M2689">
        <v>35</v>
      </c>
      <c r="N2689" t="s">
        <v>17</v>
      </c>
      <c r="O2689">
        <v>1.4</v>
      </c>
    </row>
    <row r="2690" spans="1:16">
      <c r="A2690" s="1">
        <v>41771</v>
      </c>
      <c r="B2690" s="2">
        <v>23.6</v>
      </c>
      <c r="C2690" s="2">
        <v>11.5</v>
      </c>
      <c r="D2690" s="2">
        <v>18.399999999999999</v>
      </c>
      <c r="E2690" s="2">
        <v>12.1</v>
      </c>
      <c r="F2690">
        <v>996.3</v>
      </c>
      <c r="G2690">
        <v>993.1</v>
      </c>
      <c r="H2690">
        <v>994.5</v>
      </c>
      <c r="I2690">
        <v>3.2</v>
      </c>
      <c r="J2690">
        <v>64</v>
      </c>
      <c r="K2690">
        <v>41</v>
      </c>
      <c r="L2690">
        <v>51</v>
      </c>
      <c r="M2690">
        <v>23</v>
      </c>
      <c r="N2690" t="s">
        <v>14</v>
      </c>
      <c r="O2690">
        <v>2.2000000000000002</v>
      </c>
    </row>
    <row r="2691" spans="1:16">
      <c r="A2691" s="1">
        <v>41772</v>
      </c>
      <c r="B2691" s="2">
        <v>25.4</v>
      </c>
      <c r="C2691" s="2">
        <v>11.6</v>
      </c>
      <c r="D2691" s="2">
        <v>19</v>
      </c>
      <c r="E2691" s="2">
        <v>13.8</v>
      </c>
      <c r="F2691">
        <v>992.8</v>
      </c>
      <c r="G2691">
        <v>991.8</v>
      </c>
      <c r="H2691">
        <v>992.2</v>
      </c>
      <c r="I2691">
        <v>1</v>
      </c>
      <c r="J2691">
        <v>71</v>
      </c>
      <c r="K2691">
        <v>35</v>
      </c>
      <c r="L2691">
        <v>55</v>
      </c>
      <c r="M2691">
        <v>36</v>
      </c>
      <c r="N2691" t="s">
        <v>19</v>
      </c>
      <c r="O2691">
        <v>0.9</v>
      </c>
    </row>
    <row r="2692" spans="1:16">
      <c r="A2692" s="1">
        <v>41773</v>
      </c>
      <c r="B2692" s="2">
        <v>26.5</v>
      </c>
      <c r="C2692" s="2">
        <v>12.5</v>
      </c>
      <c r="D2692" s="2">
        <v>20.399999999999999</v>
      </c>
      <c r="E2692" s="2">
        <v>14</v>
      </c>
      <c r="F2692">
        <v>996.3</v>
      </c>
      <c r="G2692">
        <v>993.1</v>
      </c>
      <c r="H2692">
        <v>994.2</v>
      </c>
      <c r="I2692">
        <v>3.2</v>
      </c>
      <c r="J2692">
        <v>72</v>
      </c>
      <c r="K2692">
        <v>41</v>
      </c>
      <c r="L2692">
        <v>61</v>
      </c>
      <c r="M2692">
        <v>31</v>
      </c>
      <c r="N2692" t="s">
        <v>16</v>
      </c>
      <c r="O2692">
        <v>0.6</v>
      </c>
    </row>
    <row r="2693" spans="1:16">
      <c r="A2693" s="1">
        <v>41774</v>
      </c>
      <c r="B2693" s="2">
        <v>23.9</v>
      </c>
      <c r="C2693" s="2">
        <v>15.4</v>
      </c>
      <c r="D2693" s="2">
        <v>18.8</v>
      </c>
      <c r="E2693" s="2">
        <v>8.5</v>
      </c>
      <c r="F2693">
        <v>1001.7</v>
      </c>
      <c r="G2693">
        <v>1001.1</v>
      </c>
      <c r="H2693">
        <v>1001.4</v>
      </c>
      <c r="I2693">
        <v>0.6</v>
      </c>
      <c r="J2693">
        <v>82</v>
      </c>
      <c r="K2693">
        <v>60</v>
      </c>
      <c r="L2693">
        <v>69</v>
      </c>
      <c r="M2693">
        <v>22</v>
      </c>
      <c r="N2693" t="s">
        <v>16</v>
      </c>
      <c r="O2693">
        <v>1.9</v>
      </c>
    </row>
    <row r="2694" spans="1:16">
      <c r="A2694" s="1">
        <v>41775</v>
      </c>
      <c r="B2694" s="2">
        <v>26.4</v>
      </c>
      <c r="C2694" s="2">
        <v>14</v>
      </c>
      <c r="D2694" s="2">
        <v>19</v>
      </c>
      <c r="E2694" s="2">
        <v>12.4</v>
      </c>
      <c r="F2694">
        <v>1001</v>
      </c>
      <c r="G2694">
        <v>997.9</v>
      </c>
      <c r="H2694">
        <v>999.1</v>
      </c>
      <c r="I2694">
        <v>3.1</v>
      </c>
      <c r="J2694">
        <v>88</v>
      </c>
      <c r="K2694">
        <v>46</v>
      </c>
      <c r="L2694">
        <v>72</v>
      </c>
      <c r="M2694">
        <v>42</v>
      </c>
      <c r="N2694" t="s">
        <v>20</v>
      </c>
      <c r="O2694">
        <v>1.2</v>
      </c>
      <c r="P2694">
        <v>3.3</v>
      </c>
    </row>
    <row r="2695" spans="1:16">
      <c r="A2695" s="1">
        <v>41776</v>
      </c>
      <c r="B2695" s="2">
        <v>27</v>
      </c>
      <c r="C2695" s="2">
        <v>11.5</v>
      </c>
      <c r="D2695" s="2">
        <v>18.8</v>
      </c>
      <c r="E2695" s="2">
        <v>15.5</v>
      </c>
      <c r="F2695">
        <v>997.1</v>
      </c>
      <c r="G2695">
        <v>994.1</v>
      </c>
      <c r="H2695">
        <v>995.3</v>
      </c>
      <c r="I2695">
        <v>3</v>
      </c>
      <c r="J2695">
        <v>93</v>
      </c>
      <c r="K2695">
        <v>39</v>
      </c>
      <c r="L2695">
        <v>70</v>
      </c>
      <c r="M2695">
        <v>54</v>
      </c>
      <c r="N2695" t="s">
        <v>21</v>
      </c>
      <c r="O2695">
        <v>0.8</v>
      </c>
      <c r="P2695">
        <v>46.8</v>
      </c>
    </row>
    <row r="2696" spans="1:16">
      <c r="A2696" s="1">
        <v>41777</v>
      </c>
      <c r="B2696" s="2">
        <v>20.2</v>
      </c>
      <c r="C2696" s="2">
        <v>12.7</v>
      </c>
      <c r="D2696" s="2">
        <v>15.8</v>
      </c>
      <c r="E2696" s="2">
        <v>7.5</v>
      </c>
      <c r="F2696">
        <v>995.3</v>
      </c>
      <c r="G2696">
        <v>994.4</v>
      </c>
      <c r="H2696">
        <v>994.8</v>
      </c>
      <c r="I2696">
        <v>0.9</v>
      </c>
      <c r="J2696">
        <v>95</v>
      </c>
      <c r="K2696">
        <v>85</v>
      </c>
      <c r="L2696">
        <v>90</v>
      </c>
      <c r="M2696">
        <v>10</v>
      </c>
      <c r="N2696" t="s">
        <v>22</v>
      </c>
      <c r="O2696">
        <v>1.8</v>
      </c>
      <c r="P2696">
        <v>34.6</v>
      </c>
    </row>
    <row r="2697" spans="1:16">
      <c r="A2697" s="1">
        <v>41778</v>
      </c>
      <c r="B2697" s="2">
        <v>20</v>
      </c>
      <c r="C2697" s="2">
        <v>11.4</v>
      </c>
      <c r="D2697" s="2">
        <v>13.8</v>
      </c>
      <c r="E2697" s="2">
        <v>8.6</v>
      </c>
      <c r="F2697">
        <v>995.9</v>
      </c>
      <c r="G2697">
        <v>994.3</v>
      </c>
      <c r="H2697">
        <v>995.3</v>
      </c>
      <c r="I2697">
        <v>1.6</v>
      </c>
      <c r="J2697">
        <v>85</v>
      </c>
      <c r="K2697">
        <v>50</v>
      </c>
      <c r="L2697">
        <v>73</v>
      </c>
      <c r="M2697">
        <v>35</v>
      </c>
      <c r="N2697" t="s">
        <v>23</v>
      </c>
      <c r="O2697">
        <v>2.1</v>
      </c>
      <c r="P2697">
        <v>2.6</v>
      </c>
    </row>
    <row r="2698" spans="1:16">
      <c r="A2698" s="1">
        <v>41779</v>
      </c>
      <c r="B2698" s="2">
        <v>21</v>
      </c>
      <c r="C2698" s="2">
        <v>7.3</v>
      </c>
      <c r="D2698" s="2">
        <v>15.9</v>
      </c>
      <c r="E2698" s="2">
        <v>13.7</v>
      </c>
      <c r="F2698">
        <v>997.9</v>
      </c>
      <c r="G2698">
        <v>997.1</v>
      </c>
      <c r="H2698">
        <v>997.5</v>
      </c>
      <c r="I2698">
        <v>0.8</v>
      </c>
      <c r="J2698">
        <v>87</v>
      </c>
      <c r="K2698">
        <v>43</v>
      </c>
      <c r="L2698">
        <v>65</v>
      </c>
      <c r="M2698">
        <v>44</v>
      </c>
      <c r="N2698" t="s">
        <v>17</v>
      </c>
      <c r="O2698">
        <v>1.1000000000000001</v>
      </c>
      <c r="P2698">
        <v>0.9</v>
      </c>
    </row>
    <row r="2699" spans="1:16">
      <c r="A2699" s="1">
        <v>41780</v>
      </c>
      <c r="B2699" s="2">
        <v>22.2</v>
      </c>
      <c r="C2699" s="2">
        <v>11.3</v>
      </c>
      <c r="D2699" s="2">
        <v>17.399999999999999</v>
      </c>
      <c r="E2699" s="2">
        <v>10.9</v>
      </c>
      <c r="F2699">
        <v>999.9</v>
      </c>
      <c r="G2699">
        <v>998.7</v>
      </c>
      <c r="H2699">
        <v>999.2</v>
      </c>
      <c r="I2699">
        <v>1.2</v>
      </c>
      <c r="J2699">
        <v>77</v>
      </c>
      <c r="K2699">
        <v>56</v>
      </c>
      <c r="L2699">
        <v>64</v>
      </c>
      <c r="M2699">
        <v>21</v>
      </c>
      <c r="N2699" t="s">
        <v>14</v>
      </c>
      <c r="O2699">
        <v>1.7</v>
      </c>
    </row>
    <row r="2700" spans="1:16">
      <c r="A2700" s="1">
        <v>41781</v>
      </c>
      <c r="B2700" s="2">
        <v>22.8</v>
      </c>
      <c r="C2700" s="2">
        <v>10.1</v>
      </c>
      <c r="D2700" s="2">
        <v>17.2</v>
      </c>
      <c r="E2700" s="2">
        <v>12.7</v>
      </c>
      <c r="F2700">
        <v>1001.5</v>
      </c>
      <c r="G2700">
        <v>1000.8</v>
      </c>
      <c r="H2700">
        <v>1001.2</v>
      </c>
      <c r="I2700">
        <v>0.7</v>
      </c>
      <c r="J2700">
        <v>81</v>
      </c>
      <c r="K2700">
        <v>54</v>
      </c>
      <c r="L2700">
        <v>70</v>
      </c>
      <c r="M2700">
        <v>27</v>
      </c>
      <c r="N2700" t="s">
        <v>17</v>
      </c>
      <c r="O2700">
        <v>0.8</v>
      </c>
      <c r="P2700">
        <v>6.1</v>
      </c>
    </row>
    <row r="2701" spans="1:16">
      <c r="A2701" s="1">
        <v>41782</v>
      </c>
      <c r="B2701" s="2">
        <v>23.1</v>
      </c>
      <c r="C2701" s="2">
        <v>11.5</v>
      </c>
      <c r="D2701" s="2">
        <v>18.100000000000001</v>
      </c>
      <c r="E2701" s="2">
        <v>11.6</v>
      </c>
      <c r="F2701">
        <v>1002.4</v>
      </c>
      <c r="G2701">
        <v>1001.2</v>
      </c>
      <c r="H2701">
        <v>1001.9</v>
      </c>
      <c r="I2701">
        <v>1.2</v>
      </c>
      <c r="J2701">
        <v>71</v>
      </c>
      <c r="K2701">
        <v>47</v>
      </c>
      <c r="L2701">
        <v>63</v>
      </c>
      <c r="M2701">
        <v>24</v>
      </c>
      <c r="N2701" t="s">
        <v>15</v>
      </c>
      <c r="O2701">
        <v>1.1000000000000001</v>
      </c>
    </row>
    <row r="2702" spans="1:16">
      <c r="A2702" s="1">
        <v>41783</v>
      </c>
      <c r="B2702" s="2">
        <v>24</v>
      </c>
      <c r="C2702" s="2">
        <v>12.2</v>
      </c>
      <c r="D2702" s="2">
        <v>19</v>
      </c>
      <c r="E2702" s="2">
        <v>11.8</v>
      </c>
      <c r="F2702">
        <v>1004.2</v>
      </c>
      <c r="G2702">
        <v>1003.2</v>
      </c>
      <c r="H2702">
        <v>1003.6</v>
      </c>
      <c r="I2702">
        <v>1</v>
      </c>
      <c r="J2702">
        <v>81</v>
      </c>
      <c r="K2702">
        <v>40</v>
      </c>
      <c r="L2702">
        <v>60</v>
      </c>
      <c r="M2702">
        <v>41</v>
      </c>
      <c r="N2702" t="s">
        <v>16</v>
      </c>
      <c r="O2702">
        <v>1.8</v>
      </c>
    </row>
    <row r="2703" spans="1:16">
      <c r="A2703" s="1">
        <v>41784</v>
      </c>
      <c r="B2703" s="2">
        <v>24.5</v>
      </c>
      <c r="C2703" s="2">
        <v>15.5</v>
      </c>
      <c r="D2703" s="2">
        <v>19.7</v>
      </c>
      <c r="E2703" s="2">
        <v>9</v>
      </c>
      <c r="F2703">
        <v>1002.9</v>
      </c>
      <c r="G2703">
        <v>999.2</v>
      </c>
      <c r="H2703">
        <v>1000.9</v>
      </c>
      <c r="I2703">
        <v>3.7</v>
      </c>
      <c r="J2703">
        <v>62</v>
      </c>
      <c r="K2703">
        <v>44</v>
      </c>
      <c r="L2703">
        <v>55</v>
      </c>
      <c r="M2703">
        <v>18</v>
      </c>
      <c r="N2703" t="s">
        <v>20</v>
      </c>
      <c r="O2703">
        <v>1.9</v>
      </c>
    </row>
    <row r="2704" spans="1:16">
      <c r="A2704" s="1">
        <v>41785</v>
      </c>
      <c r="B2704" s="2">
        <v>24.5</v>
      </c>
      <c r="C2704" s="2">
        <v>12.9</v>
      </c>
      <c r="D2704" s="2">
        <v>19.8</v>
      </c>
      <c r="E2704" s="2">
        <v>11.6</v>
      </c>
      <c r="F2704">
        <v>1000.4</v>
      </c>
      <c r="G2704">
        <v>999</v>
      </c>
      <c r="H2704">
        <v>999.6</v>
      </c>
      <c r="I2704">
        <v>1.4</v>
      </c>
      <c r="J2704">
        <v>77</v>
      </c>
      <c r="K2704">
        <v>52</v>
      </c>
      <c r="L2704">
        <v>66</v>
      </c>
      <c r="M2704">
        <v>25</v>
      </c>
      <c r="N2704" t="s">
        <v>20</v>
      </c>
      <c r="O2704">
        <v>1.6</v>
      </c>
      <c r="P2704">
        <v>0.4</v>
      </c>
    </row>
    <row r="2705" spans="1:16">
      <c r="A2705" s="1">
        <v>41786</v>
      </c>
      <c r="B2705" s="2">
        <v>25.5</v>
      </c>
      <c r="C2705" s="2">
        <v>13.5</v>
      </c>
      <c r="D2705" s="2">
        <v>21</v>
      </c>
      <c r="E2705" s="2">
        <v>12</v>
      </c>
      <c r="F2705">
        <v>1002</v>
      </c>
      <c r="G2705">
        <v>1001.2</v>
      </c>
      <c r="H2705">
        <v>1001.7</v>
      </c>
      <c r="I2705">
        <v>0.8</v>
      </c>
      <c r="J2705">
        <v>89</v>
      </c>
      <c r="K2705">
        <v>53</v>
      </c>
      <c r="L2705">
        <v>70</v>
      </c>
      <c r="M2705">
        <v>36</v>
      </c>
      <c r="N2705" t="s">
        <v>19</v>
      </c>
      <c r="O2705">
        <v>1.6</v>
      </c>
    </row>
    <row r="2706" spans="1:16">
      <c r="A2706" s="1">
        <v>41787</v>
      </c>
      <c r="B2706" s="2">
        <v>25.4</v>
      </c>
      <c r="C2706" s="2">
        <v>17.2</v>
      </c>
      <c r="D2706" s="2">
        <v>21.1</v>
      </c>
      <c r="E2706" s="2">
        <v>8.1999999999999993</v>
      </c>
      <c r="F2706">
        <v>1002.4</v>
      </c>
      <c r="G2706">
        <v>1001.4</v>
      </c>
      <c r="H2706">
        <v>1001.8</v>
      </c>
      <c r="I2706">
        <v>1</v>
      </c>
      <c r="J2706">
        <v>87</v>
      </c>
      <c r="K2706">
        <v>58</v>
      </c>
      <c r="L2706">
        <v>72</v>
      </c>
      <c r="M2706">
        <v>29</v>
      </c>
      <c r="N2706" t="s">
        <v>16</v>
      </c>
      <c r="O2706">
        <v>1</v>
      </c>
      <c r="P2706">
        <v>0.5</v>
      </c>
    </row>
    <row r="2707" spans="1:16">
      <c r="A2707" s="1">
        <v>41788</v>
      </c>
      <c r="B2707" s="2">
        <v>24.6</v>
      </c>
      <c r="C2707" s="2">
        <v>16.5</v>
      </c>
      <c r="D2707" s="2">
        <v>19</v>
      </c>
      <c r="E2707" s="2">
        <v>8.1</v>
      </c>
      <c r="F2707">
        <v>1003.8</v>
      </c>
      <c r="G2707">
        <v>1000.6</v>
      </c>
      <c r="H2707">
        <v>1002</v>
      </c>
      <c r="I2707">
        <v>3.2</v>
      </c>
      <c r="J2707">
        <v>92</v>
      </c>
      <c r="K2707">
        <v>72</v>
      </c>
      <c r="L2707">
        <v>84</v>
      </c>
      <c r="M2707">
        <v>20</v>
      </c>
      <c r="N2707" t="s">
        <v>16</v>
      </c>
      <c r="O2707">
        <v>0.8</v>
      </c>
      <c r="P2707">
        <v>5</v>
      </c>
    </row>
    <row r="2708" spans="1:16">
      <c r="A2708" s="1">
        <v>41789</v>
      </c>
      <c r="B2708" s="2">
        <v>26.8</v>
      </c>
      <c r="C2708" s="2">
        <v>14.5</v>
      </c>
      <c r="D2708" s="2">
        <v>21</v>
      </c>
      <c r="E2708" s="2">
        <v>12.3</v>
      </c>
      <c r="F2708">
        <v>1005.9</v>
      </c>
      <c r="G2708">
        <v>1005.5</v>
      </c>
      <c r="H2708">
        <v>1005.6</v>
      </c>
      <c r="I2708">
        <v>0.4</v>
      </c>
      <c r="J2708">
        <v>80</v>
      </c>
      <c r="K2708">
        <v>55</v>
      </c>
      <c r="L2708">
        <v>70</v>
      </c>
      <c r="M2708">
        <v>25</v>
      </c>
      <c r="N2708" t="s">
        <v>16</v>
      </c>
      <c r="O2708">
        <v>0.5</v>
      </c>
    </row>
    <row r="2709" spans="1:16">
      <c r="A2709" s="1">
        <v>41790</v>
      </c>
      <c r="B2709" s="2">
        <v>27.8</v>
      </c>
      <c r="C2709" s="2">
        <v>14.9</v>
      </c>
      <c r="D2709" s="2">
        <v>22.7</v>
      </c>
      <c r="E2709" s="2">
        <v>12.9</v>
      </c>
      <c r="F2709">
        <v>1005.1</v>
      </c>
      <c r="G2709">
        <v>1003.6</v>
      </c>
      <c r="H2709">
        <v>1004.2</v>
      </c>
      <c r="I2709">
        <v>1.5</v>
      </c>
      <c r="J2709">
        <v>77</v>
      </c>
      <c r="K2709">
        <v>48</v>
      </c>
      <c r="L2709">
        <v>65</v>
      </c>
      <c r="M2709">
        <v>29</v>
      </c>
      <c r="N2709" t="s">
        <v>24</v>
      </c>
      <c r="O2709">
        <v>0.8</v>
      </c>
    </row>
    <row r="2710" spans="1:16">
      <c r="A2710" s="1">
        <v>41791</v>
      </c>
      <c r="B2710" s="2">
        <v>29.1</v>
      </c>
      <c r="C2710" s="2">
        <v>16.2</v>
      </c>
      <c r="D2710" s="2">
        <v>23.4</v>
      </c>
      <c r="E2710" s="2">
        <v>12.9</v>
      </c>
      <c r="F2710">
        <v>1004.4</v>
      </c>
      <c r="G2710">
        <v>1003.1</v>
      </c>
      <c r="H2710">
        <v>1003.6</v>
      </c>
      <c r="I2710">
        <v>1.3</v>
      </c>
      <c r="J2710">
        <v>74</v>
      </c>
      <c r="K2710">
        <v>47</v>
      </c>
      <c r="L2710">
        <v>64</v>
      </c>
      <c r="M2710">
        <v>27</v>
      </c>
      <c r="N2710" t="s">
        <v>25</v>
      </c>
      <c r="O2710">
        <v>0.8</v>
      </c>
    </row>
    <row r="2711" spans="1:16">
      <c r="A2711" s="1">
        <v>41792</v>
      </c>
      <c r="B2711" s="2">
        <v>29.4</v>
      </c>
      <c r="C2711" s="2">
        <v>18</v>
      </c>
      <c r="D2711" s="2">
        <v>23</v>
      </c>
      <c r="E2711" s="2">
        <v>11.4</v>
      </c>
      <c r="F2711">
        <v>1002.6</v>
      </c>
      <c r="G2711">
        <v>1000.6</v>
      </c>
      <c r="H2711">
        <v>1001.3</v>
      </c>
      <c r="I2711">
        <v>2</v>
      </c>
      <c r="J2711">
        <v>84</v>
      </c>
      <c r="K2711">
        <v>47</v>
      </c>
      <c r="L2711">
        <v>65</v>
      </c>
      <c r="M2711">
        <v>37</v>
      </c>
      <c r="N2711" t="s">
        <v>20</v>
      </c>
      <c r="O2711">
        <v>1</v>
      </c>
    </row>
    <row r="2712" spans="1:16">
      <c r="A2712" s="1">
        <v>41793</v>
      </c>
      <c r="B2712" s="2">
        <v>27.6</v>
      </c>
      <c r="C2712" s="2">
        <v>16.399999999999999</v>
      </c>
      <c r="D2712" s="2">
        <v>22.7</v>
      </c>
      <c r="E2712" s="2">
        <v>11.2</v>
      </c>
      <c r="F2712">
        <v>1001</v>
      </c>
      <c r="G2712">
        <v>1000.6</v>
      </c>
      <c r="H2712">
        <v>1000.8</v>
      </c>
      <c r="I2712">
        <v>0.4</v>
      </c>
      <c r="J2712">
        <v>78</v>
      </c>
      <c r="K2712">
        <v>48</v>
      </c>
      <c r="L2712">
        <v>64</v>
      </c>
      <c r="M2712">
        <v>30</v>
      </c>
      <c r="N2712" t="s">
        <v>15</v>
      </c>
      <c r="O2712">
        <v>0.5</v>
      </c>
    </row>
    <row r="2713" spans="1:16">
      <c r="A2713" s="1">
        <v>41794</v>
      </c>
      <c r="B2713" s="2">
        <v>28.9</v>
      </c>
      <c r="C2713" s="2">
        <v>16</v>
      </c>
      <c r="D2713" s="2">
        <v>23</v>
      </c>
      <c r="E2713" s="2">
        <v>12.9</v>
      </c>
      <c r="F2713">
        <v>1000.9</v>
      </c>
      <c r="G2713">
        <v>999.5</v>
      </c>
      <c r="H2713">
        <v>1000</v>
      </c>
      <c r="I2713">
        <v>1.4</v>
      </c>
      <c r="J2713">
        <v>87</v>
      </c>
      <c r="K2713">
        <v>48</v>
      </c>
      <c r="L2713">
        <v>67</v>
      </c>
      <c r="M2713">
        <v>39</v>
      </c>
      <c r="N2713" t="s">
        <v>26</v>
      </c>
      <c r="O2713">
        <v>0.3</v>
      </c>
      <c r="P2713">
        <v>2.5</v>
      </c>
    </row>
    <row r="2714" spans="1:16">
      <c r="A2714" s="1">
        <v>41795</v>
      </c>
      <c r="B2714" s="2">
        <v>30.3</v>
      </c>
      <c r="C2714" s="2">
        <v>17.2</v>
      </c>
      <c r="D2714" s="2">
        <v>22.6</v>
      </c>
      <c r="E2714" s="2">
        <v>13.1</v>
      </c>
      <c r="F2714">
        <v>1002</v>
      </c>
      <c r="G2714">
        <v>999.4</v>
      </c>
      <c r="H2714">
        <v>1000.8</v>
      </c>
      <c r="I2714">
        <v>2.6</v>
      </c>
      <c r="J2714">
        <v>85</v>
      </c>
      <c r="K2714">
        <v>46</v>
      </c>
      <c r="L2714">
        <v>70</v>
      </c>
      <c r="M2714">
        <v>39</v>
      </c>
      <c r="N2714" t="s">
        <v>15</v>
      </c>
      <c r="O2714">
        <v>1.1000000000000001</v>
      </c>
    </row>
    <row r="2715" spans="1:16">
      <c r="A2715" s="1">
        <v>41796</v>
      </c>
      <c r="B2715" s="2">
        <v>28.9</v>
      </c>
      <c r="C2715" s="2">
        <v>14.8</v>
      </c>
      <c r="D2715" s="2">
        <v>23.2</v>
      </c>
      <c r="E2715" s="2">
        <v>14.1</v>
      </c>
      <c r="F2715">
        <v>1002.8</v>
      </c>
      <c r="G2715">
        <v>1000.6</v>
      </c>
      <c r="H2715">
        <v>1001.4</v>
      </c>
      <c r="I2715">
        <v>2.2000000000000002</v>
      </c>
      <c r="J2715">
        <v>76</v>
      </c>
      <c r="K2715">
        <v>47</v>
      </c>
      <c r="L2715">
        <v>66</v>
      </c>
      <c r="M2715">
        <v>29</v>
      </c>
      <c r="N2715" t="s">
        <v>14</v>
      </c>
      <c r="O2715">
        <v>1.1000000000000001</v>
      </c>
    </row>
    <row r="2716" spans="1:16">
      <c r="A2716" s="1">
        <v>41797</v>
      </c>
      <c r="B2716" s="2">
        <v>28.5</v>
      </c>
      <c r="C2716" s="2">
        <v>17</v>
      </c>
      <c r="D2716" s="2">
        <v>23.6</v>
      </c>
      <c r="E2716" s="2">
        <v>11.5</v>
      </c>
      <c r="F2716">
        <v>1002.2</v>
      </c>
      <c r="G2716">
        <v>999.5</v>
      </c>
      <c r="H2716">
        <v>1000.7</v>
      </c>
      <c r="I2716">
        <v>2.7</v>
      </c>
      <c r="J2716">
        <v>74</v>
      </c>
      <c r="K2716">
        <v>50</v>
      </c>
      <c r="L2716">
        <v>63</v>
      </c>
      <c r="M2716">
        <v>24</v>
      </c>
      <c r="N2716" t="s">
        <v>14</v>
      </c>
      <c r="O2716">
        <v>0.1</v>
      </c>
    </row>
    <row r="2717" spans="1:16">
      <c r="A2717" s="1">
        <v>41798</v>
      </c>
      <c r="B2717" s="2">
        <v>30</v>
      </c>
      <c r="C2717" s="2">
        <v>16.600000000000001</v>
      </c>
      <c r="D2717" s="2">
        <v>23.6</v>
      </c>
      <c r="E2717" s="2">
        <v>13.4</v>
      </c>
      <c r="F2717">
        <v>997.6</v>
      </c>
      <c r="G2717">
        <v>993.1</v>
      </c>
      <c r="H2717">
        <v>995.1</v>
      </c>
      <c r="I2717">
        <v>4.5</v>
      </c>
      <c r="J2717">
        <v>73</v>
      </c>
      <c r="K2717">
        <v>48</v>
      </c>
      <c r="L2717">
        <v>65</v>
      </c>
      <c r="M2717">
        <v>25</v>
      </c>
      <c r="N2717" t="s">
        <v>15</v>
      </c>
      <c r="O2717">
        <v>1.2</v>
      </c>
    </row>
    <row r="2718" spans="1:16">
      <c r="A2718" s="1">
        <v>41799</v>
      </c>
      <c r="B2718" s="2">
        <v>28.2</v>
      </c>
      <c r="C2718" s="2">
        <v>17</v>
      </c>
      <c r="D2718" s="2">
        <v>21.4</v>
      </c>
      <c r="E2718" s="2">
        <v>11.2</v>
      </c>
      <c r="F2718">
        <v>994.4</v>
      </c>
      <c r="G2718">
        <v>991.9</v>
      </c>
      <c r="H2718">
        <v>993.3</v>
      </c>
      <c r="I2718">
        <v>2.5</v>
      </c>
      <c r="J2718">
        <v>94</v>
      </c>
      <c r="K2718">
        <v>50</v>
      </c>
      <c r="L2718">
        <v>75</v>
      </c>
      <c r="M2718">
        <v>44</v>
      </c>
      <c r="N2718" t="s">
        <v>25</v>
      </c>
      <c r="O2718">
        <v>1</v>
      </c>
      <c r="P2718">
        <v>4.8</v>
      </c>
    </row>
    <row r="2719" spans="1:16">
      <c r="A2719" s="1">
        <v>41800</v>
      </c>
      <c r="B2719" s="2">
        <v>28.9</v>
      </c>
      <c r="C2719" s="2">
        <v>14.4</v>
      </c>
      <c r="D2719" s="2">
        <v>21.9</v>
      </c>
      <c r="E2719" s="2">
        <v>14.5</v>
      </c>
      <c r="F2719">
        <v>998.8</v>
      </c>
      <c r="G2719">
        <v>997.1</v>
      </c>
      <c r="H2719">
        <v>997.9</v>
      </c>
      <c r="I2719">
        <v>1.7</v>
      </c>
      <c r="J2719">
        <v>88</v>
      </c>
      <c r="K2719">
        <v>47</v>
      </c>
      <c r="L2719">
        <v>72</v>
      </c>
      <c r="M2719">
        <v>41</v>
      </c>
      <c r="N2719" t="s">
        <v>15</v>
      </c>
      <c r="O2719">
        <v>0.9</v>
      </c>
    </row>
    <row r="2720" spans="1:16">
      <c r="A2720" s="1">
        <v>41801</v>
      </c>
      <c r="B2720" s="2">
        <v>28.7</v>
      </c>
      <c r="C2720" s="2">
        <v>16.100000000000001</v>
      </c>
      <c r="D2720" s="2">
        <v>23.3</v>
      </c>
      <c r="E2720" s="2">
        <v>12.6</v>
      </c>
      <c r="F2720">
        <v>1001</v>
      </c>
      <c r="G2720">
        <v>1000</v>
      </c>
      <c r="H2720">
        <v>1000.3</v>
      </c>
      <c r="I2720">
        <v>1</v>
      </c>
      <c r="J2720">
        <v>81</v>
      </c>
      <c r="K2720">
        <v>52</v>
      </c>
      <c r="L2720">
        <v>68</v>
      </c>
      <c r="M2720">
        <v>29</v>
      </c>
      <c r="N2720" t="s">
        <v>20</v>
      </c>
      <c r="O2720">
        <v>1</v>
      </c>
    </row>
    <row r="2721" spans="1:16">
      <c r="A2721" s="1">
        <v>41802</v>
      </c>
      <c r="B2721" s="2">
        <v>28.5</v>
      </c>
      <c r="C2721" s="2">
        <v>17.2</v>
      </c>
      <c r="D2721" s="2">
        <v>24</v>
      </c>
      <c r="E2721" s="2">
        <v>11.3</v>
      </c>
      <c r="F2721">
        <v>999.4</v>
      </c>
      <c r="G2721">
        <v>995.1</v>
      </c>
      <c r="H2721">
        <v>997.1</v>
      </c>
      <c r="I2721">
        <v>4.3</v>
      </c>
      <c r="J2721">
        <v>89</v>
      </c>
      <c r="K2721">
        <v>55</v>
      </c>
      <c r="L2721">
        <v>73</v>
      </c>
      <c r="M2721">
        <v>34</v>
      </c>
      <c r="N2721" t="s">
        <v>24</v>
      </c>
      <c r="O2721">
        <v>2.2000000000000002</v>
      </c>
      <c r="P2721">
        <v>5.6</v>
      </c>
    </row>
    <row r="2722" spans="1:16">
      <c r="A2722" s="1">
        <v>41803</v>
      </c>
      <c r="B2722" s="2">
        <v>26</v>
      </c>
      <c r="C2722" s="2">
        <v>17.899999999999999</v>
      </c>
      <c r="D2722" s="2">
        <v>22.7</v>
      </c>
      <c r="E2722" s="2">
        <v>8.1</v>
      </c>
      <c r="F2722">
        <v>996.6</v>
      </c>
      <c r="G2722">
        <v>994.5</v>
      </c>
      <c r="H2722">
        <v>995.9</v>
      </c>
      <c r="I2722">
        <v>2.1</v>
      </c>
      <c r="J2722">
        <v>76</v>
      </c>
      <c r="K2722">
        <v>60</v>
      </c>
      <c r="L2722">
        <v>68</v>
      </c>
      <c r="M2722">
        <v>16</v>
      </c>
      <c r="N2722" t="s">
        <v>27</v>
      </c>
      <c r="O2722">
        <v>1.7</v>
      </c>
    </row>
    <row r="2723" spans="1:16">
      <c r="A2723" s="1">
        <v>41804</v>
      </c>
      <c r="B2723" s="2">
        <v>30.3</v>
      </c>
      <c r="C2723" s="2">
        <v>16.399999999999999</v>
      </c>
      <c r="D2723" s="2">
        <v>23.7</v>
      </c>
      <c r="E2723" s="2">
        <v>13.9</v>
      </c>
      <c r="F2723">
        <v>996.6</v>
      </c>
      <c r="G2723">
        <v>995.3</v>
      </c>
      <c r="H2723">
        <v>995.8</v>
      </c>
      <c r="I2723">
        <v>1.3</v>
      </c>
      <c r="J2723">
        <v>77</v>
      </c>
      <c r="K2723">
        <v>48</v>
      </c>
      <c r="L2723">
        <v>66</v>
      </c>
      <c r="M2723">
        <v>29</v>
      </c>
      <c r="N2723" t="s">
        <v>28</v>
      </c>
      <c r="O2723">
        <v>0.2</v>
      </c>
    </row>
    <row r="2724" spans="1:16">
      <c r="A2724" s="1">
        <v>41805</v>
      </c>
      <c r="B2724" s="2">
        <v>30.8</v>
      </c>
      <c r="C2724" s="2">
        <v>17.3</v>
      </c>
      <c r="D2724" s="2">
        <v>26</v>
      </c>
      <c r="E2724" s="2">
        <v>13.5</v>
      </c>
      <c r="F2724">
        <v>996.5</v>
      </c>
      <c r="G2724">
        <v>993.8</v>
      </c>
      <c r="H2724">
        <v>995.2</v>
      </c>
      <c r="I2724">
        <v>2.7</v>
      </c>
      <c r="J2724">
        <v>69</v>
      </c>
      <c r="K2724">
        <v>43</v>
      </c>
      <c r="L2724">
        <v>60</v>
      </c>
      <c r="M2724">
        <v>26</v>
      </c>
      <c r="N2724" t="s">
        <v>17</v>
      </c>
      <c r="O2724">
        <v>0.5</v>
      </c>
    </row>
    <row r="2725" spans="1:16">
      <c r="A2725" s="1">
        <v>41806</v>
      </c>
      <c r="B2725" s="2">
        <v>32.200000000000003</v>
      </c>
      <c r="C2725" s="2">
        <v>20</v>
      </c>
      <c r="D2725" s="2">
        <v>25</v>
      </c>
      <c r="E2725" s="2">
        <v>12.2</v>
      </c>
      <c r="F2725">
        <v>992.3</v>
      </c>
      <c r="G2725">
        <v>990.5</v>
      </c>
      <c r="H2725">
        <v>991.2</v>
      </c>
      <c r="I2725">
        <v>1.8</v>
      </c>
      <c r="J2725">
        <v>87</v>
      </c>
      <c r="K2725">
        <v>41</v>
      </c>
      <c r="L2725">
        <v>61</v>
      </c>
      <c r="M2725">
        <v>46</v>
      </c>
      <c r="N2725" t="s">
        <v>19</v>
      </c>
      <c r="O2725">
        <v>1</v>
      </c>
      <c r="P2725">
        <v>5</v>
      </c>
    </row>
    <row r="2726" spans="1:16">
      <c r="A2726" s="1">
        <v>41807</v>
      </c>
      <c r="B2726" s="2">
        <v>24.7</v>
      </c>
      <c r="C2726" s="2">
        <v>15.4</v>
      </c>
      <c r="D2726" s="2">
        <v>19</v>
      </c>
      <c r="E2726" s="2">
        <v>9.3000000000000007</v>
      </c>
      <c r="F2726">
        <v>991.5</v>
      </c>
      <c r="G2726">
        <v>989.8</v>
      </c>
      <c r="H2726">
        <v>990.4</v>
      </c>
      <c r="I2726">
        <v>1.7</v>
      </c>
      <c r="J2726">
        <v>91</v>
      </c>
      <c r="K2726">
        <v>75</v>
      </c>
      <c r="L2726">
        <v>81</v>
      </c>
      <c r="M2726">
        <v>16</v>
      </c>
      <c r="N2726" t="s">
        <v>23</v>
      </c>
      <c r="O2726">
        <v>1.1000000000000001</v>
      </c>
      <c r="P2726">
        <v>20.8</v>
      </c>
    </row>
    <row r="2727" spans="1:16">
      <c r="A2727" s="1">
        <v>41808</v>
      </c>
      <c r="B2727" s="2">
        <v>19.2</v>
      </c>
      <c r="C2727" s="2">
        <v>17</v>
      </c>
      <c r="D2727" s="2">
        <v>18.100000000000001</v>
      </c>
      <c r="E2727" s="2">
        <v>2.2000000000000002</v>
      </c>
      <c r="F2727">
        <v>997.2</v>
      </c>
      <c r="G2727">
        <v>995.1</v>
      </c>
      <c r="H2727">
        <v>996.4</v>
      </c>
      <c r="I2727">
        <v>2.1</v>
      </c>
      <c r="J2727">
        <v>65</v>
      </c>
      <c r="K2727">
        <v>55</v>
      </c>
      <c r="L2727">
        <v>61</v>
      </c>
      <c r="M2727">
        <v>10</v>
      </c>
      <c r="N2727" t="s">
        <v>21</v>
      </c>
      <c r="O2727">
        <v>3.1</v>
      </c>
    </row>
    <row r="2728" spans="1:16">
      <c r="A2728" s="1">
        <v>41809</v>
      </c>
      <c r="B2728" s="2">
        <v>20.9</v>
      </c>
      <c r="C2728" s="2">
        <v>15.4</v>
      </c>
      <c r="D2728" s="2">
        <v>20</v>
      </c>
      <c r="E2728" s="2">
        <v>5.5</v>
      </c>
      <c r="F2728">
        <v>998.6</v>
      </c>
      <c r="G2728">
        <v>997.4</v>
      </c>
      <c r="H2728">
        <v>998.2</v>
      </c>
      <c r="I2728">
        <v>1.2</v>
      </c>
      <c r="J2728">
        <v>57</v>
      </c>
      <c r="K2728">
        <v>48</v>
      </c>
      <c r="L2728">
        <v>52</v>
      </c>
      <c r="M2728">
        <v>9</v>
      </c>
      <c r="N2728" t="s">
        <v>16</v>
      </c>
      <c r="O2728">
        <v>3.1</v>
      </c>
    </row>
    <row r="2729" spans="1:16">
      <c r="A2729" s="1">
        <v>41810</v>
      </c>
      <c r="B2729" s="2">
        <v>26</v>
      </c>
      <c r="C2729" s="2">
        <v>19.399999999999999</v>
      </c>
      <c r="D2729" s="2">
        <v>22.9</v>
      </c>
      <c r="E2729" s="2">
        <v>6.6</v>
      </c>
      <c r="F2729">
        <v>998</v>
      </c>
      <c r="G2729">
        <v>997.1</v>
      </c>
      <c r="H2729">
        <v>997.7</v>
      </c>
      <c r="I2729">
        <v>0.9</v>
      </c>
      <c r="J2729">
        <v>62</v>
      </c>
      <c r="K2729">
        <v>48</v>
      </c>
      <c r="L2729">
        <v>55</v>
      </c>
      <c r="M2729">
        <v>14</v>
      </c>
      <c r="N2729" t="s">
        <v>16</v>
      </c>
      <c r="O2729">
        <v>2</v>
      </c>
    </row>
    <row r="2730" spans="1:16">
      <c r="A2730" s="1">
        <v>41811</v>
      </c>
      <c r="B2730" s="2">
        <v>26.3</v>
      </c>
      <c r="C2730" s="2">
        <v>18.2</v>
      </c>
      <c r="D2730" s="2">
        <v>21.8</v>
      </c>
      <c r="E2730" s="2">
        <v>8.1</v>
      </c>
      <c r="F2730">
        <v>999.1</v>
      </c>
      <c r="G2730">
        <v>998.7</v>
      </c>
      <c r="H2730">
        <v>998.9</v>
      </c>
      <c r="I2730">
        <v>0.4</v>
      </c>
      <c r="J2730">
        <v>77</v>
      </c>
      <c r="K2730">
        <v>59</v>
      </c>
      <c r="L2730">
        <v>70</v>
      </c>
      <c r="M2730">
        <v>18</v>
      </c>
      <c r="N2730" t="s">
        <v>22</v>
      </c>
      <c r="O2730">
        <v>0.6</v>
      </c>
    </row>
    <row r="2731" spans="1:16">
      <c r="A2731" s="1">
        <v>41812</v>
      </c>
      <c r="B2731" s="2">
        <v>28.5</v>
      </c>
      <c r="C2731" s="2">
        <v>18</v>
      </c>
      <c r="D2731" s="2">
        <v>24.5</v>
      </c>
      <c r="E2731" s="2">
        <v>10.5</v>
      </c>
      <c r="F2731">
        <v>1002.8</v>
      </c>
      <c r="G2731">
        <v>999.8</v>
      </c>
      <c r="H2731">
        <v>1001.2</v>
      </c>
      <c r="I2731">
        <v>3</v>
      </c>
      <c r="J2731">
        <v>48</v>
      </c>
      <c r="K2731">
        <v>38</v>
      </c>
      <c r="L2731">
        <v>44</v>
      </c>
      <c r="M2731">
        <v>10</v>
      </c>
      <c r="N2731" t="s">
        <v>28</v>
      </c>
      <c r="O2731">
        <v>2.5</v>
      </c>
    </row>
    <row r="2732" spans="1:16">
      <c r="A2732" s="1">
        <v>41813</v>
      </c>
      <c r="B2732" s="2">
        <v>28</v>
      </c>
      <c r="C2732" s="2">
        <v>20.3</v>
      </c>
      <c r="D2732" s="2">
        <v>24.4</v>
      </c>
      <c r="E2732" s="2">
        <v>7.7</v>
      </c>
      <c r="F2732">
        <v>1005.5</v>
      </c>
      <c r="G2732">
        <v>1005.1</v>
      </c>
      <c r="H2732">
        <v>1005.2</v>
      </c>
      <c r="I2732">
        <v>0.4</v>
      </c>
      <c r="J2732">
        <v>62</v>
      </c>
      <c r="K2732">
        <v>43</v>
      </c>
      <c r="L2732">
        <v>51</v>
      </c>
      <c r="M2732">
        <v>19</v>
      </c>
      <c r="N2732" t="s">
        <v>27</v>
      </c>
      <c r="O2732">
        <v>1.8</v>
      </c>
    </row>
    <row r="2733" spans="1:16">
      <c r="A2733" s="1">
        <v>41814</v>
      </c>
      <c r="B2733" s="2">
        <v>29.2</v>
      </c>
      <c r="C2733" s="2">
        <v>20.100000000000001</v>
      </c>
      <c r="D2733" s="2">
        <v>24.1</v>
      </c>
      <c r="E2733" s="2">
        <v>9.1</v>
      </c>
      <c r="F2733">
        <v>1006.9</v>
      </c>
      <c r="G2733">
        <v>1003.7</v>
      </c>
      <c r="H2733">
        <v>1005.2</v>
      </c>
      <c r="I2733">
        <v>3.2</v>
      </c>
      <c r="J2733">
        <v>73</v>
      </c>
      <c r="K2733">
        <v>46</v>
      </c>
      <c r="L2733">
        <v>57</v>
      </c>
      <c r="M2733">
        <v>27</v>
      </c>
      <c r="N2733" t="s">
        <v>23</v>
      </c>
      <c r="O2733">
        <v>1.6</v>
      </c>
    </row>
    <row r="2734" spans="1:16">
      <c r="A2734" s="1">
        <v>41815</v>
      </c>
      <c r="B2734" s="2">
        <v>32.1</v>
      </c>
      <c r="C2734" s="2">
        <v>18.399999999999999</v>
      </c>
      <c r="D2734" s="2">
        <v>26</v>
      </c>
      <c r="E2734" s="2">
        <v>13.7</v>
      </c>
      <c r="F2734">
        <v>1002.1</v>
      </c>
      <c r="G2734">
        <v>996.3</v>
      </c>
      <c r="H2734">
        <v>998.5</v>
      </c>
      <c r="I2734">
        <v>5.8</v>
      </c>
      <c r="J2734">
        <v>73</v>
      </c>
      <c r="K2734">
        <v>44</v>
      </c>
      <c r="L2734">
        <v>61</v>
      </c>
      <c r="M2734">
        <v>29</v>
      </c>
      <c r="N2734" t="s">
        <v>20</v>
      </c>
      <c r="O2734">
        <v>0.7</v>
      </c>
      <c r="P2734">
        <v>22.3</v>
      </c>
    </row>
    <row r="2735" spans="1:16">
      <c r="A2735" s="1">
        <v>41816</v>
      </c>
      <c r="B2735" s="2">
        <v>25.3</v>
      </c>
      <c r="C2735" s="2">
        <v>12.6</v>
      </c>
      <c r="D2735" s="2">
        <v>13.1</v>
      </c>
      <c r="E2735" s="2">
        <v>12.7</v>
      </c>
      <c r="F2735">
        <v>1006</v>
      </c>
      <c r="G2735">
        <v>1002.2</v>
      </c>
      <c r="H2735">
        <v>1004.5</v>
      </c>
      <c r="I2735">
        <v>3.8</v>
      </c>
      <c r="J2735">
        <v>91</v>
      </c>
      <c r="K2735">
        <v>83</v>
      </c>
      <c r="L2735">
        <v>86</v>
      </c>
      <c r="M2735">
        <v>8</v>
      </c>
      <c r="N2735" t="s">
        <v>28</v>
      </c>
      <c r="O2735">
        <v>2.4</v>
      </c>
      <c r="P2735">
        <v>10.4</v>
      </c>
    </row>
    <row r="2736" spans="1:16">
      <c r="A2736" s="1">
        <v>41817</v>
      </c>
      <c r="B2736" s="2">
        <v>20.3</v>
      </c>
      <c r="C2736" s="2">
        <v>8</v>
      </c>
      <c r="D2736" s="2">
        <v>15.4</v>
      </c>
      <c r="E2736" s="2">
        <v>12.3</v>
      </c>
      <c r="F2736">
        <v>1007.6</v>
      </c>
      <c r="G2736">
        <v>1005</v>
      </c>
      <c r="H2736">
        <v>1006.1</v>
      </c>
      <c r="I2736">
        <v>2.6</v>
      </c>
      <c r="J2736">
        <v>90</v>
      </c>
      <c r="K2736">
        <v>42</v>
      </c>
      <c r="L2736">
        <v>71</v>
      </c>
      <c r="M2736">
        <v>48</v>
      </c>
      <c r="N2736" t="s">
        <v>15</v>
      </c>
      <c r="O2736">
        <v>0.7</v>
      </c>
    </row>
    <row r="2737" spans="1:16">
      <c r="A2737" s="1">
        <v>41818</v>
      </c>
      <c r="B2737" s="2">
        <v>22.1</v>
      </c>
      <c r="C2737" s="2">
        <v>12.5</v>
      </c>
      <c r="D2737" s="2">
        <v>17</v>
      </c>
      <c r="E2737" s="2">
        <v>9.6</v>
      </c>
      <c r="F2737">
        <v>1005.1</v>
      </c>
      <c r="G2737">
        <v>1003.4</v>
      </c>
      <c r="H2737">
        <v>1004</v>
      </c>
      <c r="I2737">
        <v>1.7</v>
      </c>
      <c r="J2737">
        <v>82</v>
      </c>
      <c r="K2737">
        <v>51</v>
      </c>
      <c r="L2737">
        <v>71</v>
      </c>
      <c r="M2737">
        <v>31</v>
      </c>
      <c r="N2737" t="s">
        <v>17</v>
      </c>
      <c r="O2737">
        <v>1.3</v>
      </c>
      <c r="P2737">
        <v>0.6</v>
      </c>
    </row>
    <row r="2738" spans="1:16">
      <c r="A2738" s="1">
        <v>41819</v>
      </c>
      <c r="B2738" s="2">
        <v>21.4</v>
      </c>
      <c r="C2738" s="2">
        <v>13</v>
      </c>
      <c r="D2738" s="2">
        <v>17.2</v>
      </c>
      <c r="E2738" s="2">
        <v>8.4</v>
      </c>
      <c r="F2738">
        <v>1005</v>
      </c>
      <c r="G2738">
        <v>1003.5</v>
      </c>
      <c r="H2738">
        <v>1004.1</v>
      </c>
      <c r="I2738">
        <v>1.5</v>
      </c>
      <c r="J2738">
        <v>74</v>
      </c>
      <c r="K2738">
        <v>59</v>
      </c>
      <c r="L2738">
        <v>69</v>
      </c>
      <c r="M2738">
        <v>15</v>
      </c>
      <c r="N2738" t="s">
        <v>19</v>
      </c>
      <c r="O2738">
        <v>1.6</v>
      </c>
    </row>
    <row r="2739" spans="1:16">
      <c r="A2739" s="1">
        <v>41820</v>
      </c>
      <c r="B2739" s="2">
        <v>24.4</v>
      </c>
      <c r="C2739" s="2">
        <v>10.4</v>
      </c>
      <c r="D2739" s="2">
        <v>20.6</v>
      </c>
      <c r="E2739" s="2">
        <v>14</v>
      </c>
      <c r="F2739">
        <v>1004.6</v>
      </c>
      <c r="G2739">
        <v>1002.7</v>
      </c>
      <c r="H2739">
        <v>1003.4</v>
      </c>
      <c r="I2739">
        <v>1.9</v>
      </c>
      <c r="J2739">
        <v>51</v>
      </c>
      <c r="K2739">
        <v>38</v>
      </c>
      <c r="L2739">
        <v>46</v>
      </c>
      <c r="M2739">
        <v>13</v>
      </c>
      <c r="N2739" t="s">
        <v>15</v>
      </c>
      <c r="O2739">
        <v>2.2999999999999998</v>
      </c>
    </row>
    <row r="2740" spans="1:16">
      <c r="A2740" s="1">
        <v>41821</v>
      </c>
      <c r="B2740" s="2">
        <v>23</v>
      </c>
      <c r="C2740" s="2">
        <v>15.5</v>
      </c>
      <c r="D2740" s="2">
        <v>19.399999999999999</v>
      </c>
      <c r="E2740" s="2">
        <v>7.5</v>
      </c>
      <c r="F2740">
        <v>1002.1</v>
      </c>
      <c r="G2740">
        <v>999.4</v>
      </c>
      <c r="H2740">
        <v>1000.5</v>
      </c>
      <c r="I2740">
        <v>2.7</v>
      </c>
      <c r="J2740">
        <v>64</v>
      </c>
      <c r="K2740">
        <v>44</v>
      </c>
      <c r="L2740">
        <v>57</v>
      </c>
      <c r="M2740">
        <v>20</v>
      </c>
      <c r="N2740" t="s">
        <v>17</v>
      </c>
      <c r="O2740">
        <v>3.1</v>
      </c>
      <c r="P2740">
        <v>2.6</v>
      </c>
    </row>
    <row r="2741" spans="1:16">
      <c r="A2741" s="1">
        <v>41822</v>
      </c>
      <c r="B2741" s="2">
        <v>21.6</v>
      </c>
      <c r="C2741" s="2">
        <v>14.7</v>
      </c>
      <c r="D2741" s="2">
        <v>18.399999999999999</v>
      </c>
      <c r="E2741" s="2">
        <v>6.9</v>
      </c>
      <c r="F2741">
        <v>995.5</v>
      </c>
      <c r="G2741">
        <v>995.3</v>
      </c>
      <c r="H2741">
        <v>995.4</v>
      </c>
      <c r="I2741">
        <v>0.2</v>
      </c>
      <c r="J2741">
        <v>87</v>
      </c>
      <c r="K2741">
        <v>77</v>
      </c>
      <c r="L2741">
        <v>80</v>
      </c>
      <c r="M2741">
        <v>10</v>
      </c>
      <c r="N2741" t="s">
        <v>17</v>
      </c>
      <c r="O2741">
        <v>0.5</v>
      </c>
    </row>
    <row r="2742" spans="1:16">
      <c r="A2742" s="1">
        <v>41823</v>
      </c>
      <c r="B2742" s="2">
        <v>21</v>
      </c>
      <c r="C2742" s="2">
        <v>16.5</v>
      </c>
      <c r="D2742" s="2">
        <v>19.2</v>
      </c>
      <c r="E2742" s="2">
        <v>4.5</v>
      </c>
      <c r="F2742">
        <v>993.6</v>
      </c>
      <c r="G2742">
        <v>992.9</v>
      </c>
      <c r="H2742">
        <v>993.3</v>
      </c>
      <c r="I2742">
        <v>0.7</v>
      </c>
      <c r="J2742">
        <v>93</v>
      </c>
      <c r="K2742">
        <v>73</v>
      </c>
      <c r="L2742">
        <v>85</v>
      </c>
      <c r="M2742">
        <v>20</v>
      </c>
      <c r="N2742" t="s">
        <v>23</v>
      </c>
      <c r="O2742">
        <v>0.9</v>
      </c>
      <c r="P2742">
        <v>16</v>
      </c>
    </row>
    <row r="2743" spans="1:16">
      <c r="A2743" s="1">
        <v>41824</v>
      </c>
      <c r="B2743" s="2">
        <v>29.5</v>
      </c>
      <c r="C2743" s="2">
        <v>17.100000000000001</v>
      </c>
      <c r="D2743" s="2">
        <v>21.2</v>
      </c>
      <c r="E2743" s="2">
        <v>12.4</v>
      </c>
      <c r="F2743">
        <v>999.2</v>
      </c>
      <c r="G2743">
        <v>994.9</v>
      </c>
      <c r="H2743">
        <v>996.4</v>
      </c>
      <c r="I2743">
        <v>4.3</v>
      </c>
      <c r="J2743">
        <v>87</v>
      </c>
      <c r="K2743">
        <v>49</v>
      </c>
      <c r="L2743">
        <v>65</v>
      </c>
      <c r="M2743">
        <v>38</v>
      </c>
      <c r="N2743" t="s">
        <v>21</v>
      </c>
      <c r="O2743">
        <v>0.8</v>
      </c>
      <c r="P2743">
        <v>9.9</v>
      </c>
    </row>
    <row r="2744" spans="1:16">
      <c r="A2744" s="1">
        <v>41825</v>
      </c>
      <c r="B2744" s="2">
        <v>22.1</v>
      </c>
      <c r="C2744" s="2">
        <v>15</v>
      </c>
      <c r="D2744" s="2">
        <v>19.100000000000001</v>
      </c>
      <c r="E2744" s="2">
        <v>7.1</v>
      </c>
      <c r="F2744">
        <v>1002.2</v>
      </c>
      <c r="G2744">
        <v>1001.6</v>
      </c>
      <c r="H2744">
        <v>1002</v>
      </c>
      <c r="I2744">
        <v>0.6</v>
      </c>
      <c r="J2744">
        <v>67</v>
      </c>
      <c r="K2744">
        <v>43</v>
      </c>
      <c r="L2744">
        <v>54</v>
      </c>
      <c r="M2744">
        <v>24</v>
      </c>
      <c r="N2744" t="s">
        <v>14</v>
      </c>
      <c r="O2744">
        <v>0.3</v>
      </c>
    </row>
    <row r="2745" spans="1:16">
      <c r="A2745" s="1">
        <v>41826</v>
      </c>
      <c r="B2745" s="2">
        <v>24.2</v>
      </c>
      <c r="C2745" s="2">
        <v>15.5</v>
      </c>
      <c r="D2745" s="2">
        <v>20.7</v>
      </c>
      <c r="E2745" s="2">
        <v>8.6999999999999993</v>
      </c>
      <c r="F2745">
        <v>1002.4</v>
      </c>
      <c r="G2745">
        <v>999.7</v>
      </c>
      <c r="H2745">
        <v>1000.8</v>
      </c>
      <c r="I2745">
        <v>2.7</v>
      </c>
      <c r="J2745">
        <v>74</v>
      </c>
      <c r="K2745">
        <v>48</v>
      </c>
      <c r="L2745">
        <v>59</v>
      </c>
      <c r="M2745">
        <v>26</v>
      </c>
      <c r="N2745" t="s">
        <v>15</v>
      </c>
      <c r="O2745">
        <v>0.8</v>
      </c>
    </row>
    <row r="2746" spans="1:16">
      <c r="A2746" s="1">
        <v>41827</v>
      </c>
      <c r="B2746" s="2">
        <v>27.3</v>
      </c>
      <c r="C2746" s="2">
        <v>18.899999999999999</v>
      </c>
      <c r="D2746" s="2">
        <v>23.1</v>
      </c>
      <c r="E2746" s="2">
        <v>8.4</v>
      </c>
      <c r="F2746">
        <v>1001.1</v>
      </c>
      <c r="G2746">
        <v>1000.5</v>
      </c>
      <c r="H2746">
        <v>1000.7</v>
      </c>
      <c r="I2746">
        <v>0.6</v>
      </c>
      <c r="J2746">
        <v>77</v>
      </c>
      <c r="K2746">
        <v>57</v>
      </c>
      <c r="L2746">
        <v>66</v>
      </c>
      <c r="M2746">
        <v>20</v>
      </c>
      <c r="N2746" t="s">
        <v>16</v>
      </c>
      <c r="O2746">
        <v>1.6</v>
      </c>
      <c r="P2746">
        <v>12</v>
      </c>
    </row>
    <row r="2747" spans="1:16">
      <c r="A2747" s="1">
        <v>41828</v>
      </c>
      <c r="B2747" s="2">
        <v>27.5</v>
      </c>
      <c r="C2747" s="2">
        <v>18.5</v>
      </c>
      <c r="D2747" s="2">
        <v>21.5</v>
      </c>
      <c r="E2747" s="2">
        <v>9</v>
      </c>
      <c r="F2747">
        <v>1001</v>
      </c>
      <c r="G2747">
        <v>1000.6</v>
      </c>
      <c r="H2747">
        <v>1000.8</v>
      </c>
      <c r="I2747">
        <v>0.4</v>
      </c>
      <c r="J2747">
        <v>96</v>
      </c>
      <c r="K2747">
        <v>61</v>
      </c>
      <c r="L2747">
        <v>82</v>
      </c>
      <c r="M2747">
        <v>35</v>
      </c>
      <c r="N2747" t="s">
        <v>14</v>
      </c>
      <c r="O2747">
        <v>0.9</v>
      </c>
    </row>
    <row r="2748" spans="1:16">
      <c r="A2748" s="1">
        <v>41829</v>
      </c>
      <c r="B2748" s="2">
        <v>30.2</v>
      </c>
      <c r="C2748" s="2">
        <v>15</v>
      </c>
      <c r="D2748" s="2">
        <v>23.2</v>
      </c>
      <c r="E2748" s="2">
        <v>15.2</v>
      </c>
      <c r="F2748">
        <v>1000.1</v>
      </c>
      <c r="G2748">
        <v>995.8</v>
      </c>
      <c r="H2748">
        <v>997.6</v>
      </c>
      <c r="I2748">
        <v>4.3</v>
      </c>
      <c r="J2748">
        <v>84</v>
      </c>
      <c r="K2748">
        <v>46</v>
      </c>
      <c r="L2748">
        <v>65</v>
      </c>
      <c r="M2748">
        <v>38</v>
      </c>
      <c r="N2748" t="s">
        <v>17</v>
      </c>
      <c r="O2748">
        <v>0.6</v>
      </c>
      <c r="P2748">
        <v>2.2999999999999998</v>
      </c>
    </row>
    <row r="2749" spans="1:16">
      <c r="A2749" s="1">
        <v>41830</v>
      </c>
      <c r="B2749" s="2">
        <v>24.1</v>
      </c>
      <c r="C2749" s="2">
        <v>17.3</v>
      </c>
      <c r="D2749" s="2">
        <v>21</v>
      </c>
      <c r="E2749" s="2">
        <v>6.8</v>
      </c>
      <c r="F2749">
        <v>998.9</v>
      </c>
      <c r="G2749">
        <v>998</v>
      </c>
      <c r="H2749">
        <v>998.5</v>
      </c>
      <c r="I2749">
        <v>0.9</v>
      </c>
      <c r="J2749">
        <v>89</v>
      </c>
      <c r="K2749">
        <v>63</v>
      </c>
      <c r="L2749">
        <v>77</v>
      </c>
      <c r="M2749">
        <v>26</v>
      </c>
      <c r="N2749" t="s">
        <v>18</v>
      </c>
      <c r="O2749">
        <v>1.4</v>
      </c>
      <c r="P2749">
        <v>9.4</v>
      </c>
    </row>
    <row r="2750" spans="1:16">
      <c r="A2750" s="1">
        <v>41831</v>
      </c>
      <c r="B2750" s="2">
        <v>26.2</v>
      </c>
      <c r="C2750" s="2">
        <v>17.399999999999999</v>
      </c>
      <c r="D2750" s="2">
        <v>21.3</v>
      </c>
      <c r="E2750" s="2">
        <v>8.8000000000000007</v>
      </c>
      <c r="F2750">
        <v>1002</v>
      </c>
      <c r="G2750">
        <v>1001.7</v>
      </c>
      <c r="H2750">
        <v>1001.8</v>
      </c>
      <c r="I2750">
        <v>0.3</v>
      </c>
      <c r="J2750">
        <v>88</v>
      </c>
      <c r="K2750">
        <v>51</v>
      </c>
      <c r="L2750">
        <v>73</v>
      </c>
      <c r="M2750">
        <v>37</v>
      </c>
      <c r="N2750" t="s">
        <v>17</v>
      </c>
      <c r="O2750">
        <v>0.4</v>
      </c>
    </row>
    <row r="2751" spans="1:16">
      <c r="A2751" s="1">
        <v>41832</v>
      </c>
      <c r="B2751" s="2">
        <v>26.9</v>
      </c>
      <c r="C2751" s="2">
        <v>16.399999999999999</v>
      </c>
      <c r="D2751" s="2">
        <v>22.1</v>
      </c>
      <c r="E2751" s="2">
        <v>10.5</v>
      </c>
      <c r="F2751">
        <v>1002.3</v>
      </c>
      <c r="G2751">
        <v>1001.6</v>
      </c>
      <c r="H2751">
        <v>1001.9</v>
      </c>
      <c r="I2751">
        <v>0.7</v>
      </c>
      <c r="J2751">
        <v>65</v>
      </c>
      <c r="K2751">
        <v>32</v>
      </c>
      <c r="L2751">
        <v>48</v>
      </c>
      <c r="M2751">
        <v>33</v>
      </c>
      <c r="N2751" t="s">
        <v>14</v>
      </c>
      <c r="O2751">
        <v>1.2</v>
      </c>
    </row>
    <row r="2752" spans="1:16">
      <c r="A2752" s="1">
        <v>41833</v>
      </c>
      <c r="B2752" s="2">
        <v>27.5</v>
      </c>
      <c r="C2752" s="2">
        <v>18</v>
      </c>
      <c r="D2752" s="2">
        <v>22.8</v>
      </c>
      <c r="E2752" s="2">
        <v>9.5</v>
      </c>
      <c r="F2752">
        <v>1001.4</v>
      </c>
      <c r="G2752">
        <v>999.8</v>
      </c>
      <c r="H2752">
        <v>1000.5</v>
      </c>
      <c r="I2752">
        <v>1.6</v>
      </c>
      <c r="J2752">
        <v>69</v>
      </c>
      <c r="K2752">
        <v>43</v>
      </c>
      <c r="L2752">
        <v>53</v>
      </c>
      <c r="M2752">
        <v>26</v>
      </c>
      <c r="N2752" t="s">
        <v>19</v>
      </c>
      <c r="O2752">
        <v>1.4</v>
      </c>
    </row>
    <row r="2753" spans="1:16">
      <c r="A2753" s="1">
        <v>41834</v>
      </c>
      <c r="B2753" s="2">
        <v>28.3</v>
      </c>
      <c r="C2753" s="2">
        <v>14.8</v>
      </c>
      <c r="D2753" s="2">
        <v>23.6</v>
      </c>
      <c r="E2753" s="2">
        <v>13.5</v>
      </c>
      <c r="F2753">
        <v>999.2</v>
      </c>
      <c r="G2753">
        <v>997.1</v>
      </c>
      <c r="H2753">
        <v>997.9</v>
      </c>
      <c r="I2753">
        <v>2.1</v>
      </c>
      <c r="J2753">
        <v>70</v>
      </c>
      <c r="K2753">
        <v>45</v>
      </c>
      <c r="L2753">
        <v>59</v>
      </c>
      <c r="M2753">
        <v>25</v>
      </c>
      <c r="N2753" t="s">
        <v>16</v>
      </c>
      <c r="O2753">
        <v>0.8</v>
      </c>
      <c r="P2753">
        <v>3</v>
      </c>
    </row>
    <row r="2754" spans="1:16">
      <c r="A2754" s="1">
        <v>41835</v>
      </c>
      <c r="B2754" s="2">
        <v>22.3</v>
      </c>
      <c r="C2754" s="2">
        <v>17</v>
      </c>
      <c r="D2754" s="2">
        <v>18.399999999999999</v>
      </c>
      <c r="E2754" s="2">
        <v>5.3</v>
      </c>
      <c r="F2754">
        <v>1000.9</v>
      </c>
      <c r="G2754">
        <v>998.4</v>
      </c>
      <c r="H2754">
        <v>999.4</v>
      </c>
      <c r="I2754">
        <v>2.5</v>
      </c>
      <c r="J2754">
        <v>93</v>
      </c>
      <c r="K2754">
        <v>80</v>
      </c>
      <c r="L2754">
        <v>88</v>
      </c>
      <c r="M2754">
        <v>13</v>
      </c>
      <c r="N2754" t="s">
        <v>16</v>
      </c>
      <c r="O2754">
        <v>0.4</v>
      </c>
      <c r="P2754">
        <v>5.6</v>
      </c>
    </row>
    <row r="2755" spans="1:16">
      <c r="A2755" s="1">
        <v>41836</v>
      </c>
      <c r="B2755" s="2">
        <v>25</v>
      </c>
      <c r="C2755" s="2">
        <v>16.100000000000001</v>
      </c>
      <c r="D2755" s="2">
        <v>19.7</v>
      </c>
      <c r="E2755" s="2">
        <v>8.9</v>
      </c>
      <c r="F2755">
        <v>1001.8</v>
      </c>
      <c r="G2755">
        <v>1001.3</v>
      </c>
      <c r="H2755">
        <v>1001.6</v>
      </c>
      <c r="I2755">
        <v>0.5</v>
      </c>
      <c r="J2755">
        <v>90</v>
      </c>
      <c r="K2755">
        <v>62</v>
      </c>
      <c r="L2755">
        <v>77</v>
      </c>
      <c r="M2755">
        <v>28</v>
      </c>
      <c r="N2755" t="s">
        <v>20</v>
      </c>
      <c r="O2755">
        <v>0.3</v>
      </c>
    </row>
    <row r="2756" spans="1:16">
      <c r="A2756" s="1">
        <v>41837</v>
      </c>
      <c r="B2756" s="2">
        <v>26.2</v>
      </c>
      <c r="C2756" s="2">
        <v>17.600000000000001</v>
      </c>
      <c r="D2756" s="2">
        <v>21.5</v>
      </c>
      <c r="E2756" s="2">
        <v>8.6</v>
      </c>
      <c r="F2756">
        <v>1003.1</v>
      </c>
      <c r="G2756">
        <v>1002.7</v>
      </c>
      <c r="H2756">
        <v>1002.9</v>
      </c>
      <c r="I2756">
        <v>0.4</v>
      </c>
      <c r="J2756">
        <v>80</v>
      </c>
      <c r="K2756">
        <v>61</v>
      </c>
      <c r="L2756">
        <v>73</v>
      </c>
      <c r="M2756">
        <v>19</v>
      </c>
      <c r="N2756" t="s">
        <v>21</v>
      </c>
      <c r="O2756">
        <v>0.1</v>
      </c>
    </row>
    <row r="2757" spans="1:16">
      <c r="A2757" s="1">
        <v>41838</v>
      </c>
      <c r="B2757" s="2">
        <v>29.5</v>
      </c>
      <c r="C2757" s="2">
        <v>13.9</v>
      </c>
      <c r="D2757" s="2">
        <v>22.9</v>
      </c>
      <c r="E2757" s="2">
        <v>15.6</v>
      </c>
      <c r="F2757">
        <v>1003.5</v>
      </c>
      <c r="G2757">
        <v>1000.5</v>
      </c>
      <c r="H2757">
        <v>1001.9</v>
      </c>
      <c r="I2757">
        <v>3</v>
      </c>
      <c r="J2757">
        <v>79</v>
      </c>
      <c r="K2757">
        <v>40</v>
      </c>
      <c r="L2757">
        <v>65</v>
      </c>
      <c r="M2757">
        <v>39</v>
      </c>
      <c r="N2757" t="s">
        <v>22</v>
      </c>
      <c r="O2757">
        <v>0.4</v>
      </c>
      <c r="P2757">
        <v>10.3</v>
      </c>
    </row>
    <row r="2758" spans="1:16">
      <c r="A2758" s="1">
        <v>41839</v>
      </c>
      <c r="B2758" s="2">
        <v>24.6</v>
      </c>
      <c r="C2758" s="2">
        <v>18.399999999999999</v>
      </c>
      <c r="D2758" s="2">
        <v>19.2</v>
      </c>
      <c r="E2758" s="2">
        <v>6.2</v>
      </c>
      <c r="F2758">
        <v>1001.1</v>
      </c>
      <c r="G2758">
        <v>999.6</v>
      </c>
      <c r="H2758">
        <v>1000.5</v>
      </c>
      <c r="I2758">
        <v>1.5</v>
      </c>
      <c r="J2758">
        <v>89</v>
      </c>
      <c r="K2758">
        <v>88</v>
      </c>
      <c r="L2758">
        <v>89</v>
      </c>
      <c r="M2758">
        <v>1</v>
      </c>
      <c r="N2758" t="s">
        <v>23</v>
      </c>
      <c r="O2758">
        <v>0.2</v>
      </c>
      <c r="P2758">
        <v>5.8</v>
      </c>
    </row>
    <row r="2759" spans="1:16">
      <c r="A2759" s="1">
        <v>41840</v>
      </c>
      <c r="B2759" s="2">
        <v>27.2</v>
      </c>
      <c r="C2759" s="2">
        <v>13.6</v>
      </c>
      <c r="D2759" s="2">
        <v>21.8</v>
      </c>
      <c r="E2759" s="2">
        <v>13.6</v>
      </c>
      <c r="F2759">
        <v>999.5</v>
      </c>
      <c r="G2759">
        <v>995.4</v>
      </c>
      <c r="H2759">
        <v>997.3</v>
      </c>
      <c r="I2759">
        <v>4.0999999999999996</v>
      </c>
      <c r="J2759">
        <v>90</v>
      </c>
      <c r="K2759">
        <v>51</v>
      </c>
      <c r="L2759">
        <v>74</v>
      </c>
      <c r="M2759">
        <v>39</v>
      </c>
      <c r="N2759" t="s">
        <v>17</v>
      </c>
      <c r="O2759">
        <v>0.3</v>
      </c>
      <c r="P2759">
        <v>8.6</v>
      </c>
    </row>
    <row r="2760" spans="1:16">
      <c r="A2760" s="1">
        <v>41841</v>
      </c>
      <c r="B2760" s="2">
        <v>28.4</v>
      </c>
      <c r="C2760" s="2">
        <v>16.399999999999999</v>
      </c>
      <c r="D2760" s="2">
        <v>23</v>
      </c>
      <c r="E2760" s="2">
        <v>12</v>
      </c>
      <c r="F2760">
        <v>997</v>
      </c>
      <c r="G2760">
        <v>995.3</v>
      </c>
      <c r="H2760">
        <v>995.9</v>
      </c>
      <c r="I2760">
        <v>1.7</v>
      </c>
      <c r="J2760">
        <v>85</v>
      </c>
      <c r="K2760">
        <v>45</v>
      </c>
      <c r="L2760">
        <v>67</v>
      </c>
      <c r="M2760">
        <v>40</v>
      </c>
      <c r="N2760" t="s">
        <v>14</v>
      </c>
      <c r="O2760">
        <v>0.6</v>
      </c>
      <c r="P2760">
        <v>0.5</v>
      </c>
    </row>
    <row r="2761" spans="1:16">
      <c r="A2761" s="1">
        <v>41842</v>
      </c>
      <c r="B2761" s="2">
        <v>31</v>
      </c>
      <c r="C2761" s="2">
        <v>16.3</v>
      </c>
      <c r="D2761" s="2">
        <v>24.7</v>
      </c>
      <c r="E2761" s="2">
        <v>14.7</v>
      </c>
      <c r="F2761">
        <v>998</v>
      </c>
      <c r="G2761">
        <v>997.1</v>
      </c>
      <c r="H2761">
        <v>997.4</v>
      </c>
      <c r="I2761">
        <v>0.9</v>
      </c>
      <c r="J2761">
        <v>57</v>
      </c>
      <c r="K2761">
        <v>39</v>
      </c>
      <c r="L2761">
        <v>50</v>
      </c>
      <c r="M2761">
        <v>18</v>
      </c>
      <c r="N2761" t="s">
        <v>17</v>
      </c>
      <c r="O2761">
        <v>0.5</v>
      </c>
    </row>
    <row r="2762" spans="1:16">
      <c r="A2762" s="1">
        <v>41843</v>
      </c>
      <c r="B2762" s="2">
        <v>29.8</v>
      </c>
      <c r="C2762" s="2">
        <v>16</v>
      </c>
      <c r="D2762" s="2">
        <v>23.6</v>
      </c>
      <c r="E2762" s="2">
        <v>13.8</v>
      </c>
      <c r="F2762">
        <v>998.9</v>
      </c>
      <c r="G2762">
        <v>998.5</v>
      </c>
      <c r="H2762">
        <v>998.7</v>
      </c>
      <c r="I2762">
        <v>0.4</v>
      </c>
      <c r="J2762">
        <v>72</v>
      </c>
      <c r="K2762">
        <v>42</v>
      </c>
      <c r="L2762">
        <v>62</v>
      </c>
      <c r="M2762">
        <v>30</v>
      </c>
      <c r="N2762" t="s">
        <v>15</v>
      </c>
      <c r="O2762">
        <v>0.6</v>
      </c>
    </row>
    <row r="2763" spans="1:16">
      <c r="A2763" s="1">
        <v>41844</v>
      </c>
      <c r="B2763" s="2">
        <v>30.5</v>
      </c>
      <c r="C2763" s="2">
        <v>16.8</v>
      </c>
      <c r="D2763" s="2">
        <v>22.6</v>
      </c>
      <c r="E2763" s="2">
        <v>13.7</v>
      </c>
      <c r="F2763">
        <v>999.2</v>
      </c>
      <c r="G2763">
        <v>997.4</v>
      </c>
      <c r="H2763">
        <v>998.2</v>
      </c>
      <c r="I2763">
        <v>1.8</v>
      </c>
      <c r="J2763">
        <v>88</v>
      </c>
      <c r="K2763">
        <v>42</v>
      </c>
      <c r="L2763">
        <v>67</v>
      </c>
      <c r="M2763">
        <v>46</v>
      </c>
      <c r="N2763" t="s">
        <v>16</v>
      </c>
      <c r="O2763">
        <v>1.2</v>
      </c>
    </row>
    <row r="2764" spans="1:16">
      <c r="A2764" s="1">
        <v>41845</v>
      </c>
      <c r="B2764" s="2">
        <v>30.4</v>
      </c>
      <c r="C2764" s="2">
        <v>16.899999999999999</v>
      </c>
      <c r="D2764" s="2">
        <v>23.3</v>
      </c>
      <c r="E2764" s="2">
        <v>13.5</v>
      </c>
      <c r="F2764">
        <v>997.4</v>
      </c>
      <c r="G2764">
        <v>995</v>
      </c>
      <c r="H2764">
        <v>996.1</v>
      </c>
      <c r="I2764">
        <v>2.4</v>
      </c>
      <c r="J2764">
        <v>82</v>
      </c>
      <c r="K2764">
        <v>44</v>
      </c>
      <c r="L2764">
        <v>69</v>
      </c>
      <c r="M2764">
        <v>38</v>
      </c>
      <c r="N2764" t="s">
        <v>20</v>
      </c>
      <c r="O2764">
        <v>0.6</v>
      </c>
      <c r="P2764">
        <v>16.8</v>
      </c>
    </row>
    <row r="2765" spans="1:16">
      <c r="A2765" s="1">
        <v>41846</v>
      </c>
      <c r="B2765" s="2">
        <v>26.8</v>
      </c>
      <c r="C2765" s="2">
        <v>17.600000000000001</v>
      </c>
      <c r="D2765" s="2">
        <v>22.2</v>
      </c>
      <c r="E2765" s="2">
        <v>9.1999999999999993</v>
      </c>
      <c r="F2765">
        <v>996.2</v>
      </c>
      <c r="G2765">
        <v>994.6</v>
      </c>
      <c r="H2765">
        <v>995.2</v>
      </c>
      <c r="I2765">
        <v>1.6</v>
      </c>
      <c r="J2765">
        <v>81</v>
      </c>
      <c r="K2765">
        <v>65</v>
      </c>
      <c r="L2765">
        <v>73</v>
      </c>
      <c r="M2765">
        <v>16</v>
      </c>
      <c r="N2765" t="s">
        <v>20</v>
      </c>
      <c r="O2765">
        <v>1.1000000000000001</v>
      </c>
      <c r="P2765">
        <v>2.7</v>
      </c>
    </row>
    <row r="2766" spans="1:16">
      <c r="A2766" s="1">
        <v>41847</v>
      </c>
      <c r="B2766" s="2">
        <v>23.1</v>
      </c>
      <c r="C2766" s="2">
        <v>17.7</v>
      </c>
      <c r="D2766" s="2">
        <v>19.899999999999999</v>
      </c>
      <c r="E2766" s="2">
        <v>5.4</v>
      </c>
      <c r="F2766">
        <v>997.2</v>
      </c>
      <c r="G2766">
        <v>995.9</v>
      </c>
      <c r="H2766">
        <v>996.6</v>
      </c>
      <c r="I2766">
        <v>1.3</v>
      </c>
      <c r="J2766">
        <v>89</v>
      </c>
      <c r="K2766">
        <v>67</v>
      </c>
      <c r="L2766">
        <v>77</v>
      </c>
      <c r="M2766">
        <v>22</v>
      </c>
      <c r="N2766" t="s">
        <v>19</v>
      </c>
      <c r="O2766">
        <v>1.2</v>
      </c>
    </row>
    <row r="2767" spans="1:16">
      <c r="A2767" s="1">
        <v>41848</v>
      </c>
      <c r="B2767" s="2">
        <v>29.3</v>
      </c>
      <c r="C2767" s="2">
        <v>18.5</v>
      </c>
      <c r="D2767" s="2">
        <v>23.7</v>
      </c>
      <c r="E2767" s="2">
        <v>10.8</v>
      </c>
      <c r="F2767">
        <v>998.1</v>
      </c>
      <c r="G2767">
        <v>997</v>
      </c>
      <c r="H2767">
        <v>997.4</v>
      </c>
      <c r="I2767">
        <v>1.1000000000000001</v>
      </c>
      <c r="J2767">
        <v>73</v>
      </c>
      <c r="K2767">
        <v>39</v>
      </c>
      <c r="L2767">
        <v>56</v>
      </c>
      <c r="M2767">
        <v>34</v>
      </c>
      <c r="N2767" t="s">
        <v>16</v>
      </c>
      <c r="O2767">
        <v>2.6</v>
      </c>
    </row>
    <row r="2768" spans="1:16">
      <c r="A2768" s="1">
        <v>41849</v>
      </c>
      <c r="B2768" s="2">
        <v>30.2</v>
      </c>
      <c r="C2768" s="2">
        <v>16.7</v>
      </c>
      <c r="D2768" s="2">
        <v>24.4</v>
      </c>
      <c r="E2768" s="2">
        <v>13.5</v>
      </c>
      <c r="F2768">
        <v>996.9</v>
      </c>
      <c r="G2768">
        <v>996.6</v>
      </c>
      <c r="H2768">
        <v>996.7</v>
      </c>
      <c r="I2768">
        <v>0.3</v>
      </c>
      <c r="J2768">
        <v>74</v>
      </c>
      <c r="K2768">
        <v>42</v>
      </c>
      <c r="L2768">
        <v>59</v>
      </c>
      <c r="M2768">
        <v>32</v>
      </c>
      <c r="N2768" t="s">
        <v>16</v>
      </c>
      <c r="O2768">
        <v>1.2</v>
      </c>
    </row>
    <row r="2769" spans="1:16">
      <c r="A2769" s="1">
        <v>41850</v>
      </c>
      <c r="B2769" s="2">
        <v>28.5</v>
      </c>
      <c r="C2769" s="2">
        <v>19.7</v>
      </c>
      <c r="D2769" s="2">
        <v>22.7</v>
      </c>
      <c r="E2769" s="2">
        <v>8.8000000000000007</v>
      </c>
      <c r="F2769">
        <v>998.1</v>
      </c>
      <c r="G2769">
        <v>997.4</v>
      </c>
      <c r="H2769">
        <v>997.8</v>
      </c>
      <c r="I2769">
        <v>0.7</v>
      </c>
      <c r="J2769">
        <v>86</v>
      </c>
      <c r="K2769">
        <v>51</v>
      </c>
      <c r="L2769">
        <v>64</v>
      </c>
      <c r="M2769">
        <v>35</v>
      </c>
      <c r="N2769" t="s">
        <v>16</v>
      </c>
      <c r="O2769">
        <v>1.3</v>
      </c>
      <c r="P2769">
        <v>10.4</v>
      </c>
    </row>
    <row r="2770" spans="1:16">
      <c r="A2770" s="1">
        <v>41851</v>
      </c>
      <c r="B2770" s="2">
        <v>29.6</v>
      </c>
      <c r="C2770" s="2">
        <v>16.100000000000001</v>
      </c>
      <c r="D2770" s="2">
        <v>23.7</v>
      </c>
      <c r="E2770" s="2">
        <v>13.5</v>
      </c>
      <c r="F2770">
        <v>998.3</v>
      </c>
      <c r="G2770">
        <v>996.5</v>
      </c>
      <c r="H2770">
        <v>997.2</v>
      </c>
      <c r="I2770">
        <v>1.8</v>
      </c>
      <c r="J2770">
        <v>86</v>
      </c>
      <c r="K2770">
        <v>52</v>
      </c>
      <c r="L2770">
        <v>71</v>
      </c>
      <c r="M2770">
        <v>34</v>
      </c>
      <c r="N2770" t="s">
        <v>24</v>
      </c>
      <c r="O2770">
        <v>0.7</v>
      </c>
    </row>
    <row r="2771" spans="1:16">
      <c r="A2771" s="1">
        <v>41852</v>
      </c>
      <c r="B2771" s="2">
        <v>30.5</v>
      </c>
      <c r="C2771" s="2">
        <v>18.600000000000001</v>
      </c>
      <c r="D2771" s="2">
        <v>23.6</v>
      </c>
      <c r="E2771" s="2">
        <v>11.9</v>
      </c>
      <c r="F2771">
        <v>996.7</v>
      </c>
      <c r="G2771">
        <v>995.6</v>
      </c>
      <c r="H2771">
        <v>996</v>
      </c>
      <c r="I2771">
        <v>1.1000000000000001</v>
      </c>
      <c r="J2771">
        <v>95</v>
      </c>
      <c r="K2771">
        <v>63</v>
      </c>
      <c r="L2771">
        <v>80</v>
      </c>
      <c r="M2771">
        <v>32</v>
      </c>
      <c r="N2771" t="s">
        <v>25</v>
      </c>
      <c r="O2771">
        <v>0.9</v>
      </c>
    </row>
    <row r="2772" spans="1:16">
      <c r="A2772" s="1">
        <v>41853</v>
      </c>
      <c r="B2772" s="2">
        <v>32.200000000000003</v>
      </c>
      <c r="C2772" s="2">
        <v>19.2</v>
      </c>
      <c r="D2772" s="2">
        <v>26.2</v>
      </c>
      <c r="E2772" s="2">
        <v>13</v>
      </c>
      <c r="F2772">
        <v>998.5</v>
      </c>
      <c r="G2772">
        <v>998.2</v>
      </c>
      <c r="H2772">
        <v>998.3</v>
      </c>
      <c r="I2772">
        <v>0.3</v>
      </c>
      <c r="J2772">
        <v>82</v>
      </c>
      <c r="K2772">
        <v>46</v>
      </c>
      <c r="L2772">
        <v>66</v>
      </c>
      <c r="M2772">
        <v>36</v>
      </c>
      <c r="N2772" t="s">
        <v>20</v>
      </c>
      <c r="O2772">
        <v>0.9</v>
      </c>
    </row>
    <row r="2773" spans="1:16">
      <c r="A2773" s="1">
        <v>41854</v>
      </c>
      <c r="B2773" s="2">
        <v>32.4</v>
      </c>
      <c r="C2773" s="2">
        <v>19.2</v>
      </c>
      <c r="D2773" s="2">
        <v>26.3</v>
      </c>
      <c r="E2773" s="2">
        <v>13.2</v>
      </c>
      <c r="F2773">
        <v>999.6</v>
      </c>
      <c r="G2773">
        <v>999</v>
      </c>
      <c r="H2773">
        <v>999.4</v>
      </c>
      <c r="I2773">
        <v>0.6</v>
      </c>
      <c r="J2773">
        <v>72</v>
      </c>
      <c r="K2773">
        <v>44</v>
      </c>
      <c r="L2773">
        <v>62</v>
      </c>
      <c r="M2773">
        <v>28</v>
      </c>
      <c r="N2773" t="s">
        <v>15</v>
      </c>
      <c r="O2773">
        <v>1.1000000000000001</v>
      </c>
    </row>
    <row r="2774" spans="1:16">
      <c r="A2774" s="1">
        <v>41855</v>
      </c>
      <c r="B2774" s="2">
        <v>32.4</v>
      </c>
      <c r="C2774" s="2">
        <v>21.8</v>
      </c>
      <c r="D2774" s="2">
        <v>27</v>
      </c>
      <c r="E2774" s="2">
        <v>10.6</v>
      </c>
      <c r="F2774">
        <v>1000</v>
      </c>
      <c r="G2774">
        <v>999.2</v>
      </c>
      <c r="H2774">
        <v>999.6</v>
      </c>
      <c r="I2774">
        <v>0.8</v>
      </c>
      <c r="J2774">
        <v>67</v>
      </c>
      <c r="K2774">
        <v>37</v>
      </c>
      <c r="L2774">
        <v>56</v>
      </c>
      <c r="M2774">
        <v>30</v>
      </c>
      <c r="N2774" t="s">
        <v>26</v>
      </c>
      <c r="O2774">
        <v>1</v>
      </c>
    </row>
    <row r="2775" spans="1:16">
      <c r="A2775" s="1">
        <v>41856</v>
      </c>
      <c r="B2775" s="2">
        <v>32.5</v>
      </c>
      <c r="C2775" s="2">
        <v>19.8</v>
      </c>
      <c r="D2775" s="2">
        <v>26.8</v>
      </c>
      <c r="E2775" s="2">
        <v>12.7</v>
      </c>
      <c r="F2775">
        <v>1000.7</v>
      </c>
      <c r="G2775">
        <v>999.9</v>
      </c>
      <c r="H2775">
        <v>1000.3</v>
      </c>
      <c r="I2775">
        <v>0.8</v>
      </c>
      <c r="J2775">
        <v>74</v>
      </c>
      <c r="K2775">
        <v>42</v>
      </c>
      <c r="L2775">
        <v>61</v>
      </c>
      <c r="M2775">
        <v>32</v>
      </c>
      <c r="N2775" t="s">
        <v>14</v>
      </c>
      <c r="O2775">
        <v>1.3</v>
      </c>
    </row>
    <row r="2776" spans="1:16">
      <c r="A2776" s="1">
        <v>41857</v>
      </c>
      <c r="B2776" s="2">
        <v>30.5</v>
      </c>
      <c r="C2776" s="2">
        <v>21.7</v>
      </c>
      <c r="D2776" s="2">
        <v>25.2</v>
      </c>
      <c r="E2776" s="2">
        <v>8.8000000000000007</v>
      </c>
      <c r="F2776">
        <v>1003.2</v>
      </c>
      <c r="G2776">
        <v>1001.6</v>
      </c>
      <c r="H2776">
        <v>1002.6</v>
      </c>
      <c r="I2776">
        <v>1.6</v>
      </c>
      <c r="J2776">
        <v>81</v>
      </c>
      <c r="K2776">
        <v>52</v>
      </c>
      <c r="L2776">
        <v>71</v>
      </c>
      <c r="M2776">
        <v>29</v>
      </c>
      <c r="N2776" t="s">
        <v>15</v>
      </c>
      <c r="O2776">
        <v>1.4</v>
      </c>
    </row>
    <row r="2777" spans="1:16">
      <c r="A2777" s="1">
        <v>41858</v>
      </c>
      <c r="B2777" s="2">
        <v>30.4</v>
      </c>
      <c r="C2777" s="2">
        <v>20.100000000000001</v>
      </c>
      <c r="D2777" s="2">
        <v>24.8</v>
      </c>
      <c r="E2777" s="2">
        <v>10.3</v>
      </c>
      <c r="F2777">
        <v>1003.6</v>
      </c>
      <c r="G2777">
        <v>1002</v>
      </c>
      <c r="H2777">
        <v>1002.6</v>
      </c>
      <c r="I2777">
        <v>1.6</v>
      </c>
      <c r="J2777">
        <v>81</v>
      </c>
      <c r="K2777">
        <v>70</v>
      </c>
      <c r="L2777">
        <v>77</v>
      </c>
      <c r="M2777">
        <v>11</v>
      </c>
      <c r="N2777" t="s">
        <v>16</v>
      </c>
      <c r="O2777">
        <v>0.7</v>
      </c>
    </row>
    <row r="2778" spans="1:16">
      <c r="A2778" s="1">
        <v>41859</v>
      </c>
      <c r="B2778" s="2">
        <v>31.4</v>
      </c>
      <c r="C2778" s="2">
        <v>19.600000000000001</v>
      </c>
      <c r="D2778" s="2">
        <v>24.8</v>
      </c>
      <c r="E2778" s="2">
        <v>11.8</v>
      </c>
      <c r="F2778">
        <v>1002</v>
      </c>
      <c r="G2778">
        <v>1001.2</v>
      </c>
      <c r="H2778">
        <v>1001.7</v>
      </c>
      <c r="I2778">
        <v>0.8</v>
      </c>
      <c r="J2778">
        <v>81</v>
      </c>
      <c r="K2778">
        <v>37</v>
      </c>
      <c r="L2778">
        <v>62</v>
      </c>
      <c r="M2778">
        <v>44</v>
      </c>
      <c r="N2778" t="s">
        <v>14</v>
      </c>
      <c r="O2778">
        <v>1.3</v>
      </c>
    </row>
    <row r="2779" spans="1:16">
      <c r="A2779" s="1">
        <v>41860</v>
      </c>
      <c r="B2779" s="2">
        <v>32</v>
      </c>
      <c r="C2779" s="2">
        <v>16.7</v>
      </c>
      <c r="D2779" s="2">
        <v>25.4</v>
      </c>
      <c r="E2779" s="2">
        <v>15.3</v>
      </c>
      <c r="F2779">
        <v>1001.9</v>
      </c>
      <c r="G2779">
        <v>1000.7</v>
      </c>
      <c r="H2779">
        <v>1001.1</v>
      </c>
      <c r="I2779">
        <v>1.2</v>
      </c>
      <c r="J2779">
        <v>68</v>
      </c>
      <c r="K2779">
        <v>38</v>
      </c>
      <c r="L2779">
        <v>58</v>
      </c>
      <c r="M2779">
        <v>30</v>
      </c>
      <c r="N2779" t="s">
        <v>17</v>
      </c>
      <c r="O2779">
        <v>0.9</v>
      </c>
    </row>
    <row r="2780" spans="1:16">
      <c r="A2780" s="1">
        <v>41861</v>
      </c>
      <c r="B2780" s="2">
        <v>32.4</v>
      </c>
      <c r="C2780" s="2">
        <v>18.5</v>
      </c>
      <c r="D2780" s="2">
        <v>26.1</v>
      </c>
      <c r="E2780" s="2">
        <v>13.9</v>
      </c>
      <c r="F2780">
        <v>1002.4</v>
      </c>
      <c r="G2780">
        <v>1001</v>
      </c>
      <c r="H2780">
        <v>1001.7</v>
      </c>
      <c r="I2780">
        <v>1.4</v>
      </c>
      <c r="J2780">
        <v>73</v>
      </c>
      <c r="K2780">
        <v>43</v>
      </c>
      <c r="L2780">
        <v>61</v>
      </c>
      <c r="M2780">
        <v>30</v>
      </c>
      <c r="N2780" t="s">
        <v>18</v>
      </c>
      <c r="O2780">
        <v>0.6</v>
      </c>
    </row>
    <row r="2781" spans="1:16">
      <c r="A2781" s="1">
        <v>41862</v>
      </c>
      <c r="B2781" s="2">
        <v>32.5</v>
      </c>
      <c r="C2781" s="2">
        <v>15.5</v>
      </c>
      <c r="D2781" s="2">
        <v>26.4</v>
      </c>
      <c r="E2781" s="2">
        <v>17</v>
      </c>
      <c r="F2781">
        <v>1001.3</v>
      </c>
      <c r="G2781">
        <v>999.9</v>
      </c>
      <c r="H2781">
        <v>1000.4</v>
      </c>
      <c r="I2781">
        <v>1.4</v>
      </c>
      <c r="J2781">
        <v>83</v>
      </c>
      <c r="K2781">
        <v>44</v>
      </c>
      <c r="L2781">
        <v>67</v>
      </c>
      <c r="M2781">
        <v>39</v>
      </c>
      <c r="N2781" t="s">
        <v>17</v>
      </c>
      <c r="O2781">
        <v>1.6</v>
      </c>
    </row>
    <row r="2782" spans="1:16">
      <c r="A2782" s="1">
        <v>41863</v>
      </c>
      <c r="B2782" s="2">
        <v>33.299999999999997</v>
      </c>
      <c r="C2782" s="2">
        <v>19.3</v>
      </c>
      <c r="D2782" s="2">
        <v>26.8</v>
      </c>
      <c r="E2782" s="2">
        <v>14</v>
      </c>
      <c r="F2782">
        <v>1000.3</v>
      </c>
      <c r="G2782">
        <v>999.5</v>
      </c>
      <c r="H2782">
        <v>999.9</v>
      </c>
      <c r="I2782">
        <v>0.8</v>
      </c>
      <c r="J2782">
        <v>72</v>
      </c>
      <c r="K2782">
        <v>42</v>
      </c>
      <c r="L2782">
        <v>60</v>
      </c>
      <c r="M2782">
        <v>30</v>
      </c>
      <c r="N2782" t="s">
        <v>14</v>
      </c>
      <c r="O2782">
        <v>1.7</v>
      </c>
    </row>
    <row r="2783" spans="1:16">
      <c r="A2783" s="1">
        <v>41864</v>
      </c>
      <c r="B2783" s="2">
        <v>34.299999999999997</v>
      </c>
      <c r="C2783" s="2">
        <v>20.3</v>
      </c>
      <c r="D2783" s="2">
        <v>27.2</v>
      </c>
      <c r="E2783" s="2">
        <v>14</v>
      </c>
      <c r="F2783">
        <v>1001.4</v>
      </c>
      <c r="G2783">
        <v>1000.7</v>
      </c>
      <c r="H2783">
        <v>1000.9</v>
      </c>
      <c r="I2783">
        <v>0.7</v>
      </c>
      <c r="J2783">
        <v>75</v>
      </c>
      <c r="K2783">
        <v>40</v>
      </c>
      <c r="L2783">
        <v>62</v>
      </c>
      <c r="M2783">
        <v>35</v>
      </c>
      <c r="N2783" t="s">
        <v>19</v>
      </c>
      <c r="O2783">
        <v>1</v>
      </c>
    </row>
    <row r="2784" spans="1:16">
      <c r="A2784" s="1">
        <v>41865</v>
      </c>
      <c r="B2784" s="2">
        <v>33.4</v>
      </c>
      <c r="C2784" s="2">
        <v>19.399999999999999</v>
      </c>
      <c r="D2784" s="2">
        <v>27.6</v>
      </c>
      <c r="E2784" s="2">
        <v>14</v>
      </c>
      <c r="F2784">
        <v>1003</v>
      </c>
      <c r="G2784">
        <v>1002.7</v>
      </c>
      <c r="H2784">
        <v>1002.9</v>
      </c>
      <c r="I2784">
        <v>0.3</v>
      </c>
      <c r="J2784">
        <v>71</v>
      </c>
      <c r="K2784">
        <v>43</v>
      </c>
      <c r="L2784">
        <v>61</v>
      </c>
      <c r="M2784">
        <v>28</v>
      </c>
      <c r="N2784" t="s">
        <v>16</v>
      </c>
      <c r="O2784">
        <v>1.5</v>
      </c>
    </row>
    <row r="2785" spans="1:16">
      <c r="A2785" s="1">
        <v>41866</v>
      </c>
      <c r="B2785" s="2">
        <v>26.7</v>
      </c>
      <c r="C2785" s="2">
        <v>18.100000000000001</v>
      </c>
      <c r="D2785" s="2">
        <v>22.6</v>
      </c>
      <c r="E2785" s="2">
        <v>8.6</v>
      </c>
      <c r="F2785">
        <v>1006.1</v>
      </c>
      <c r="G2785">
        <v>1005.2</v>
      </c>
      <c r="H2785">
        <v>1005.5</v>
      </c>
      <c r="I2785">
        <v>0.9</v>
      </c>
      <c r="J2785">
        <v>79</v>
      </c>
      <c r="K2785">
        <v>61</v>
      </c>
      <c r="L2785">
        <v>72</v>
      </c>
      <c r="M2785">
        <v>18</v>
      </c>
      <c r="N2785" t="s">
        <v>16</v>
      </c>
      <c r="O2785">
        <v>1.8</v>
      </c>
      <c r="P2785">
        <v>7.1</v>
      </c>
    </row>
    <row r="2786" spans="1:16">
      <c r="A2786" s="1">
        <v>41867</v>
      </c>
      <c r="B2786" s="2">
        <v>29.3</v>
      </c>
      <c r="C2786" s="2">
        <v>18.2</v>
      </c>
      <c r="D2786" s="2">
        <v>23.7</v>
      </c>
      <c r="E2786" s="2">
        <v>11.1</v>
      </c>
      <c r="F2786">
        <v>1005.5</v>
      </c>
      <c r="G2786">
        <v>1000.9</v>
      </c>
      <c r="H2786">
        <v>1003.2</v>
      </c>
      <c r="I2786">
        <v>4.5999999999999996</v>
      </c>
      <c r="J2786">
        <v>76</v>
      </c>
      <c r="K2786">
        <v>43</v>
      </c>
      <c r="L2786">
        <v>61</v>
      </c>
      <c r="M2786">
        <v>33</v>
      </c>
      <c r="N2786" t="s">
        <v>20</v>
      </c>
      <c r="O2786">
        <v>0.6</v>
      </c>
    </row>
    <row r="2787" spans="1:16">
      <c r="A2787" s="1">
        <v>41868</v>
      </c>
      <c r="B2787" s="2">
        <v>33.799999999999997</v>
      </c>
      <c r="C2787" s="2">
        <v>17.2</v>
      </c>
      <c r="D2787" s="2">
        <v>25.8</v>
      </c>
      <c r="E2787" s="2">
        <v>16.600000000000001</v>
      </c>
      <c r="F2787">
        <v>999</v>
      </c>
      <c r="G2787">
        <v>994.6</v>
      </c>
      <c r="H2787">
        <v>996.6</v>
      </c>
      <c r="I2787">
        <v>4.4000000000000004</v>
      </c>
      <c r="J2787">
        <v>75</v>
      </c>
      <c r="K2787">
        <v>38</v>
      </c>
      <c r="L2787">
        <v>57</v>
      </c>
      <c r="M2787">
        <v>37</v>
      </c>
      <c r="N2787" t="s">
        <v>21</v>
      </c>
      <c r="O2787">
        <v>0.8</v>
      </c>
    </row>
    <row r="2788" spans="1:16">
      <c r="A2788" s="1">
        <v>41869</v>
      </c>
      <c r="B2788" s="2">
        <v>28</v>
      </c>
      <c r="C2788" s="2">
        <v>18.2</v>
      </c>
      <c r="D2788" s="2">
        <v>21.8</v>
      </c>
      <c r="E2788" s="2">
        <v>9.8000000000000007</v>
      </c>
      <c r="F2788">
        <v>999.1</v>
      </c>
      <c r="G2788">
        <v>995.9</v>
      </c>
      <c r="H2788">
        <v>997.4</v>
      </c>
      <c r="I2788">
        <v>3.2</v>
      </c>
      <c r="J2788">
        <v>81</v>
      </c>
      <c r="K2788">
        <v>62</v>
      </c>
      <c r="L2788">
        <v>69</v>
      </c>
      <c r="M2788">
        <v>19</v>
      </c>
      <c r="N2788" t="s">
        <v>22</v>
      </c>
      <c r="O2788">
        <v>0.8</v>
      </c>
    </row>
    <row r="2789" spans="1:16">
      <c r="A2789" s="1">
        <v>41870</v>
      </c>
      <c r="B2789" s="2">
        <v>27.7</v>
      </c>
      <c r="C2789" s="2">
        <v>17.600000000000001</v>
      </c>
      <c r="D2789" s="2">
        <v>22.9</v>
      </c>
      <c r="E2789" s="2">
        <v>10.1</v>
      </c>
      <c r="F2789">
        <v>1002.7</v>
      </c>
      <c r="G2789">
        <v>1001.5</v>
      </c>
      <c r="H2789">
        <v>1002.2</v>
      </c>
      <c r="I2789">
        <v>1.2</v>
      </c>
      <c r="J2789">
        <v>81</v>
      </c>
      <c r="K2789">
        <v>43</v>
      </c>
      <c r="L2789">
        <v>62</v>
      </c>
      <c r="M2789">
        <v>38</v>
      </c>
      <c r="N2789" t="s">
        <v>23</v>
      </c>
      <c r="O2789">
        <v>1.8</v>
      </c>
    </row>
    <row r="2790" spans="1:16">
      <c r="A2790" s="1">
        <v>41871</v>
      </c>
      <c r="B2790" s="2">
        <v>28.4</v>
      </c>
      <c r="C2790" s="2">
        <v>18.100000000000001</v>
      </c>
      <c r="D2790" s="2">
        <v>21.8</v>
      </c>
      <c r="E2790" s="2">
        <v>10.3</v>
      </c>
      <c r="F2790">
        <v>1002.7</v>
      </c>
      <c r="G2790">
        <v>1001.1</v>
      </c>
      <c r="H2790">
        <v>1001.7</v>
      </c>
      <c r="I2790">
        <v>1.6</v>
      </c>
      <c r="J2790">
        <v>70</v>
      </c>
      <c r="K2790">
        <v>48</v>
      </c>
      <c r="L2790">
        <v>62</v>
      </c>
      <c r="M2790">
        <v>22</v>
      </c>
      <c r="N2790" t="s">
        <v>17</v>
      </c>
      <c r="O2790">
        <v>0.3</v>
      </c>
    </row>
    <row r="2791" spans="1:16">
      <c r="A2791" s="1">
        <v>41872</v>
      </c>
      <c r="B2791" s="2">
        <v>30.2</v>
      </c>
      <c r="C2791" s="2">
        <v>15.6</v>
      </c>
      <c r="D2791" s="2">
        <v>23.6</v>
      </c>
      <c r="E2791" s="2">
        <v>14.6</v>
      </c>
      <c r="F2791">
        <v>1000.9</v>
      </c>
      <c r="G2791">
        <v>999.6</v>
      </c>
      <c r="H2791">
        <v>1000.2</v>
      </c>
      <c r="I2791">
        <v>1.3</v>
      </c>
      <c r="J2791">
        <v>73</v>
      </c>
      <c r="K2791">
        <v>43</v>
      </c>
      <c r="L2791">
        <v>62</v>
      </c>
      <c r="M2791">
        <v>30</v>
      </c>
      <c r="N2791" t="s">
        <v>14</v>
      </c>
      <c r="O2791">
        <v>0.8</v>
      </c>
    </row>
    <row r="2792" spans="1:16">
      <c r="A2792" s="1">
        <v>41873</v>
      </c>
      <c r="B2792" s="2">
        <v>31.6</v>
      </c>
      <c r="C2792" s="2">
        <v>17.399999999999999</v>
      </c>
      <c r="D2792" s="2">
        <v>24.4</v>
      </c>
      <c r="E2792" s="2">
        <v>14.2</v>
      </c>
      <c r="F2792">
        <v>1003.2</v>
      </c>
      <c r="G2792">
        <v>1002</v>
      </c>
      <c r="H2792">
        <v>1002.5</v>
      </c>
      <c r="I2792">
        <v>1.2</v>
      </c>
      <c r="J2792">
        <v>78</v>
      </c>
      <c r="K2792">
        <v>42</v>
      </c>
      <c r="L2792">
        <v>65</v>
      </c>
      <c r="M2792">
        <v>36</v>
      </c>
      <c r="N2792" t="s">
        <v>17</v>
      </c>
      <c r="O2792">
        <v>0.9</v>
      </c>
    </row>
    <row r="2793" spans="1:16">
      <c r="A2793" s="1">
        <v>41874</v>
      </c>
      <c r="B2793" s="2">
        <v>32.5</v>
      </c>
      <c r="C2793" s="2">
        <v>17.5</v>
      </c>
      <c r="D2793" s="2">
        <v>24.8</v>
      </c>
      <c r="E2793" s="2">
        <v>15</v>
      </c>
      <c r="F2793">
        <v>1004</v>
      </c>
      <c r="G2793">
        <v>1002.3</v>
      </c>
      <c r="H2793">
        <v>1003.1</v>
      </c>
      <c r="I2793">
        <v>1.7</v>
      </c>
      <c r="J2793">
        <v>81</v>
      </c>
      <c r="K2793">
        <v>38</v>
      </c>
      <c r="L2793">
        <v>63</v>
      </c>
      <c r="M2793">
        <v>43</v>
      </c>
      <c r="N2793" t="s">
        <v>15</v>
      </c>
      <c r="O2793">
        <v>1</v>
      </c>
    </row>
    <row r="2794" spans="1:16">
      <c r="A2794" s="1">
        <v>41875</v>
      </c>
      <c r="B2794" s="2">
        <v>32.6</v>
      </c>
      <c r="C2794" s="2">
        <v>16.600000000000001</v>
      </c>
      <c r="D2794" s="2">
        <v>25.3</v>
      </c>
      <c r="E2794" s="2">
        <v>16</v>
      </c>
      <c r="F2794">
        <v>1002</v>
      </c>
      <c r="G2794">
        <v>1000.5</v>
      </c>
      <c r="H2794">
        <v>1001.1</v>
      </c>
      <c r="I2794">
        <v>1.5</v>
      </c>
      <c r="J2794">
        <v>66</v>
      </c>
      <c r="K2794">
        <v>37</v>
      </c>
      <c r="L2794">
        <v>55</v>
      </c>
      <c r="M2794">
        <v>29</v>
      </c>
      <c r="N2794" t="s">
        <v>16</v>
      </c>
      <c r="O2794">
        <v>1</v>
      </c>
    </row>
    <row r="2795" spans="1:16">
      <c r="A2795" s="1">
        <v>41876</v>
      </c>
      <c r="B2795" s="2">
        <v>32.5</v>
      </c>
      <c r="C2795" s="2">
        <v>17.2</v>
      </c>
      <c r="D2795" s="2">
        <v>25.9</v>
      </c>
      <c r="E2795" s="2">
        <v>15.3</v>
      </c>
      <c r="F2795">
        <v>1002.2</v>
      </c>
      <c r="G2795">
        <v>1001.2</v>
      </c>
      <c r="H2795">
        <v>1001.7</v>
      </c>
      <c r="I2795">
        <v>1</v>
      </c>
      <c r="J2795">
        <v>68</v>
      </c>
      <c r="K2795">
        <v>38</v>
      </c>
      <c r="L2795">
        <v>56</v>
      </c>
      <c r="M2795">
        <v>30</v>
      </c>
      <c r="N2795" t="s">
        <v>20</v>
      </c>
      <c r="O2795">
        <v>0.9</v>
      </c>
    </row>
    <row r="2796" spans="1:16">
      <c r="A2796" s="1">
        <v>41877</v>
      </c>
      <c r="B2796" s="2">
        <v>32.299999999999997</v>
      </c>
      <c r="C2796" s="2">
        <v>18.100000000000001</v>
      </c>
      <c r="D2796" s="2">
        <v>26</v>
      </c>
      <c r="E2796" s="2">
        <v>14.2</v>
      </c>
      <c r="F2796">
        <v>1002.6</v>
      </c>
      <c r="G2796">
        <v>1001.1</v>
      </c>
      <c r="H2796">
        <v>1001.8</v>
      </c>
      <c r="I2796">
        <v>1.5</v>
      </c>
      <c r="J2796">
        <v>71</v>
      </c>
      <c r="K2796">
        <v>38</v>
      </c>
      <c r="L2796">
        <v>59</v>
      </c>
      <c r="M2796">
        <v>33</v>
      </c>
      <c r="N2796" t="s">
        <v>20</v>
      </c>
      <c r="O2796">
        <v>1</v>
      </c>
    </row>
    <row r="2797" spans="1:16">
      <c r="A2797" s="1">
        <v>41878</v>
      </c>
      <c r="B2797" s="2">
        <v>33</v>
      </c>
      <c r="C2797" s="2">
        <v>17.899999999999999</v>
      </c>
      <c r="D2797" s="2">
        <v>25.4</v>
      </c>
      <c r="E2797" s="2">
        <v>15.1</v>
      </c>
      <c r="F2797">
        <v>1000.4</v>
      </c>
      <c r="G2797">
        <v>997.6</v>
      </c>
      <c r="H2797">
        <v>998.6</v>
      </c>
      <c r="I2797">
        <v>2.8</v>
      </c>
      <c r="J2797">
        <v>77</v>
      </c>
      <c r="K2797">
        <v>37</v>
      </c>
      <c r="L2797">
        <v>60</v>
      </c>
      <c r="M2797">
        <v>40</v>
      </c>
      <c r="N2797" t="s">
        <v>19</v>
      </c>
      <c r="O2797">
        <v>0.9</v>
      </c>
    </row>
    <row r="2798" spans="1:16">
      <c r="A2798" s="1">
        <v>41879</v>
      </c>
      <c r="B2798" s="2">
        <v>32.1</v>
      </c>
      <c r="C2798" s="2">
        <v>17.2</v>
      </c>
      <c r="D2798" s="2">
        <v>24.7</v>
      </c>
      <c r="E2798" s="2">
        <v>14.9</v>
      </c>
      <c r="F2798">
        <v>996.1</v>
      </c>
      <c r="G2798">
        <v>993.6</v>
      </c>
      <c r="H2798">
        <v>994.8</v>
      </c>
      <c r="I2798">
        <v>2.5</v>
      </c>
      <c r="J2798">
        <v>78</v>
      </c>
      <c r="K2798">
        <v>36</v>
      </c>
      <c r="L2798">
        <v>61</v>
      </c>
      <c r="M2798">
        <v>42</v>
      </c>
      <c r="N2798" t="s">
        <v>16</v>
      </c>
      <c r="O2798">
        <v>0.5</v>
      </c>
    </row>
    <row r="2799" spans="1:16">
      <c r="A2799" s="1">
        <v>41880</v>
      </c>
      <c r="B2799" s="2">
        <v>25.5</v>
      </c>
      <c r="C2799" s="2">
        <v>16.399999999999999</v>
      </c>
      <c r="D2799" s="2">
        <v>20.9</v>
      </c>
      <c r="E2799" s="2">
        <v>9.1</v>
      </c>
      <c r="F2799">
        <v>996.5</v>
      </c>
      <c r="G2799">
        <v>994.7</v>
      </c>
      <c r="H2799">
        <v>995.5</v>
      </c>
      <c r="I2799">
        <v>1.8</v>
      </c>
      <c r="J2799">
        <v>84</v>
      </c>
      <c r="K2799">
        <v>59</v>
      </c>
      <c r="L2799">
        <v>68</v>
      </c>
      <c r="M2799">
        <v>25</v>
      </c>
      <c r="N2799" t="s">
        <v>16</v>
      </c>
      <c r="O2799">
        <v>2.2999999999999998</v>
      </c>
      <c r="P2799">
        <v>29.1</v>
      </c>
    </row>
    <row r="2800" spans="1:16">
      <c r="A2800" s="1">
        <v>41881</v>
      </c>
      <c r="B2800" s="2">
        <v>19.7</v>
      </c>
      <c r="C2800" s="2">
        <v>13</v>
      </c>
      <c r="D2800" s="2">
        <v>14.6</v>
      </c>
      <c r="E2800" s="2">
        <v>6.7</v>
      </c>
      <c r="F2800">
        <v>999.9</v>
      </c>
      <c r="G2800">
        <v>997.1</v>
      </c>
      <c r="H2800">
        <v>998.8</v>
      </c>
      <c r="I2800">
        <v>2.8</v>
      </c>
      <c r="J2800">
        <v>91</v>
      </c>
      <c r="K2800">
        <v>64</v>
      </c>
      <c r="L2800">
        <v>77</v>
      </c>
      <c r="M2800">
        <v>27</v>
      </c>
      <c r="N2800" t="s">
        <v>16</v>
      </c>
      <c r="O2800">
        <v>1.2</v>
      </c>
      <c r="P2800">
        <v>3.2</v>
      </c>
    </row>
    <row r="2801" spans="1:16">
      <c r="A2801" s="1">
        <v>41882</v>
      </c>
      <c r="B2801" s="2">
        <v>23.8</v>
      </c>
      <c r="C2801" s="2">
        <v>11.3</v>
      </c>
      <c r="D2801" s="2">
        <v>17.2</v>
      </c>
      <c r="E2801" s="2">
        <v>12.5</v>
      </c>
      <c r="F2801">
        <v>1002.6</v>
      </c>
      <c r="G2801">
        <v>1001.3</v>
      </c>
      <c r="H2801">
        <v>1001.8</v>
      </c>
      <c r="I2801">
        <v>1.3</v>
      </c>
      <c r="J2801">
        <v>74</v>
      </c>
      <c r="K2801">
        <v>36</v>
      </c>
      <c r="L2801">
        <v>61</v>
      </c>
      <c r="M2801">
        <v>38</v>
      </c>
      <c r="N2801" t="s">
        <v>24</v>
      </c>
      <c r="O2801">
        <v>0.8</v>
      </c>
    </row>
    <row r="2802" spans="1:16">
      <c r="A2802" s="1">
        <v>41883</v>
      </c>
      <c r="B2802" s="2">
        <v>27.2</v>
      </c>
      <c r="C2802" s="2">
        <v>9.9</v>
      </c>
      <c r="D2802" s="2">
        <v>19.399999999999999</v>
      </c>
      <c r="E2802" s="2">
        <v>17.3</v>
      </c>
      <c r="F2802">
        <v>1004.7</v>
      </c>
      <c r="G2802">
        <v>1003.8</v>
      </c>
      <c r="H2802">
        <v>1004.2</v>
      </c>
      <c r="I2802">
        <v>0.9</v>
      </c>
      <c r="J2802">
        <v>78</v>
      </c>
      <c r="K2802">
        <v>31</v>
      </c>
      <c r="L2802">
        <v>58</v>
      </c>
      <c r="M2802">
        <v>47</v>
      </c>
      <c r="N2802" t="s">
        <v>25</v>
      </c>
      <c r="O2802">
        <v>0.2</v>
      </c>
    </row>
    <row r="2803" spans="1:16">
      <c r="A2803" s="1">
        <v>41884</v>
      </c>
      <c r="B2803" s="2">
        <v>27.5</v>
      </c>
      <c r="C2803" s="2">
        <v>12.1</v>
      </c>
      <c r="D2803" s="2">
        <v>20.100000000000001</v>
      </c>
      <c r="E2803" s="2">
        <v>15.4</v>
      </c>
      <c r="F2803">
        <v>1003.7</v>
      </c>
      <c r="G2803">
        <v>1000.7</v>
      </c>
      <c r="H2803">
        <v>1001.9</v>
      </c>
      <c r="I2803">
        <v>3</v>
      </c>
      <c r="J2803">
        <v>83</v>
      </c>
      <c r="K2803">
        <v>40</v>
      </c>
      <c r="L2803">
        <v>65</v>
      </c>
      <c r="M2803">
        <v>43</v>
      </c>
      <c r="N2803" t="s">
        <v>20</v>
      </c>
      <c r="O2803">
        <v>0.9</v>
      </c>
    </row>
    <row r="2804" spans="1:16">
      <c r="A2804" s="1">
        <v>41885</v>
      </c>
      <c r="B2804" s="2">
        <v>28.4</v>
      </c>
      <c r="C2804" s="2">
        <v>13.9</v>
      </c>
      <c r="D2804" s="2">
        <v>21.3</v>
      </c>
      <c r="E2804" s="2">
        <v>14.5</v>
      </c>
      <c r="F2804">
        <v>1002.2</v>
      </c>
      <c r="G2804">
        <v>1000.6</v>
      </c>
      <c r="H2804">
        <v>1001.2</v>
      </c>
      <c r="I2804">
        <v>1.6</v>
      </c>
      <c r="J2804">
        <v>85</v>
      </c>
      <c r="K2804">
        <v>46</v>
      </c>
      <c r="L2804">
        <v>67</v>
      </c>
      <c r="M2804">
        <v>39</v>
      </c>
      <c r="N2804" t="s">
        <v>15</v>
      </c>
      <c r="O2804">
        <v>0.4</v>
      </c>
    </row>
    <row r="2805" spans="1:16">
      <c r="A2805" s="1">
        <v>41886</v>
      </c>
      <c r="B2805" s="2">
        <v>25.5</v>
      </c>
      <c r="C2805" s="2">
        <v>16.899999999999999</v>
      </c>
      <c r="D2805" s="2">
        <v>21.2</v>
      </c>
      <c r="E2805" s="2">
        <v>8.6</v>
      </c>
      <c r="F2805">
        <v>1004.1</v>
      </c>
      <c r="G2805">
        <v>1001.3</v>
      </c>
      <c r="H2805">
        <v>1002.6</v>
      </c>
      <c r="I2805">
        <v>2.8</v>
      </c>
      <c r="J2805">
        <v>77</v>
      </c>
      <c r="K2805">
        <v>56</v>
      </c>
      <c r="L2805">
        <v>67</v>
      </c>
      <c r="M2805">
        <v>21</v>
      </c>
      <c r="N2805" t="s">
        <v>26</v>
      </c>
      <c r="O2805">
        <v>0.6</v>
      </c>
    </row>
    <row r="2806" spans="1:16">
      <c r="A2806" s="1">
        <v>41887</v>
      </c>
      <c r="B2806" s="2">
        <v>21.7</v>
      </c>
      <c r="C2806" s="2">
        <v>17.7</v>
      </c>
      <c r="D2806" s="2">
        <v>19.7</v>
      </c>
      <c r="E2806" s="2">
        <v>4</v>
      </c>
      <c r="F2806">
        <v>1002.3</v>
      </c>
      <c r="G2806">
        <v>999.9</v>
      </c>
      <c r="H2806">
        <v>1001.2</v>
      </c>
      <c r="I2806">
        <v>2.4</v>
      </c>
      <c r="J2806">
        <v>85</v>
      </c>
      <c r="K2806">
        <v>80</v>
      </c>
      <c r="L2806">
        <v>83</v>
      </c>
      <c r="M2806">
        <v>5</v>
      </c>
      <c r="N2806" t="s">
        <v>15</v>
      </c>
      <c r="O2806">
        <v>1.4</v>
      </c>
      <c r="P2806">
        <v>13.2</v>
      </c>
    </row>
    <row r="2807" spans="1:16">
      <c r="A2807" s="1">
        <v>41888</v>
      </c>
      <c r="B2807" s="2">
        <v>22.5</v>
      </c>
      <c r="C2807" s="2">
        <v>16.7</v>
      </c>
      <c r="D2807" s="2">
        <v>19.3</v>
      </c>
      <c r="E2807" s="2">
        <v>5.8</v>
      </c>
      <c r="F2807">
        <v>1003.2</v>
      </c>
      <c r="G2807">
        <v>1001.5</v>
      </c>
      <c r="H2807">
        <v>1002.5</v>
      </c>
      <c r="I2807">
        <v>1.7</v>
      </c>
      <c r="J2807">
        <v>93</v>
      </c>
      <c r="K2807">
        <v>72</v>
      </c>
      <c r="L2807">
        <v>84</v>
      </c>
      <c r="M2807">
        <v>21</v>
      </c>
      <c r="N2807" t="s">
        <v>14</v>
      </c>
      <c r="O2807">
        <v>0.9</v>
      </c>
      <c r="P2807">
        <v>5.3</v>
      </c>
    </row>
    <row r="2808" spans="1:16">
      <c r="A2808" s="1">
        <v>41889</v>
      </c>
      <c r="B2808" s="2">
        <v>22.8</v>
      </c>
      <c r="C2808" s="2">
        <v>16.600000000000001</v>
      </c>
      <c r="D2808" s="2">
        <v>19.399999999999999</v>
      </c>
      <c r="E2808" s="2">
        <v>6.2</v>
      </c>
      <c r="F2808">
        <v>999.2</v>
      </c>
      <c r="G2808">
        <v>997.5</v>
      </c>
      <c r="H2808">
        <v>998.3</v>
      </c>
      <c r="I2808">
        <v>1.7</v>
      </c>
      <c r="J2808">
        <v>95</v>
      </c>
      <c r="K2808">
        <v>74</v>
      </c>
      <c r="L2808">
        <v>86</v>
      </c>
      <c r="M2808">
        <v>21</v>
      </c>
      <c r="N2808" t="s">
        <v>14</v>
      </c>
      <c r="O2808">
        <v>0.7</v>
      </c>
    </row>
    <row r="2809" spans="1:16">
      <c r="A2809" s="1">
        <v>41890</v>
      </c>
      <c r="B2809" s="2">
        <v>21.5</v>
      </c>
      <c r="C2809" s="2">
        <v>16.600000000000001</v>
      </c>
      <c r="D2809" s="2">
        <v>18.3</v>
      </c>
      <c r="E2809" s="2">
        <v>4.9000000000000004</v>
      </c>
      <c r="F2809">
        <v>998.5</v>
      </c>
      <c r="G2809">
        <v>997.2</v>
      </c>
      <c r="H2809">
        <v>997.8</v>
      </c>
      <c r="I2809">
        <v>1.3</v>
      </c>
      <c r="J2809">
        <v>96</v>
      </c>
      <c r="K2809">
        <v>70</v>
      </c>
      <c r="L2809">
        <v>86</v>
      </c>
      <c r="M2809">
        <v>26</v>
      </c>
      <c r="N2809" t="s">
        <v>15</v>
      </c>
      <c r="O2809">
        <v>0.3</v>
      </c>
      <c r="P2809">
        <v>7.1</v>
      </c>
    </row>
    <row r="2810" spans="1:16">
      <c r="A2810" s="1">
        <v>41891</v>
      </c>
      <c r="B2810" s="2">
        <v>26.3</v>
      </c>
      <c r="C2810" s="2">
        <v>16.8</v>
      </c>
      <c r="D2810" s="2">
        <v>19.899999999999999</v>
      </c>
      <c r="E2810" s="2">
        <v>9.5</v>
      </c>
      <c r="F2810">
        <v>1000.2</v>
      </c>
      <c r="G2810">
        <v>1000.1</v>
      </c>
      <c r="H2810">
        <v>1000.1</v>
      </c>
      <c r="I2810">
        <v>0.1</v>
      </c>
      <c r="J2810">
        <v>94</v>
      </c>
      <c r="K2810">
        <v>57</v>
      </c>
      <c r="L2810">
        <v>78</v>
      </c>
      <c r="M2810">
        <v>37</v>
      </c>
      <c r="N2810" t="s">
        <v>25</v>
      </c>
      <c r="O2810">
        <v>1.4</v>
      </c>
    </row>
    <row r="2811" spans="1:16">
      <c r="A2811" s="1">
        <v>41892</v>
      </c>
      <c r="B2811" s="2">
        <v>27</v>
      </c>
      <c r="C2811" s="2">
        <v>13.5</v>
      </c>
      <c r="D2811" s="2">
        <v>20</v>
      </c>
      <c r="E2811" s="2">
        <v>13.5</v>
      </c>
      <c r="F2811">
        <v>999.1</v>
      </c>
      <c r="G2811">
        <v>996.1</v>
      </c>
      <c r="H2811">
        <v>997.5</v>
      </c>
      <c r="I2811">
        <v>3</v>
      </c>
      <c r="J2811">
        <v>89</v>
      </c>
      <c r="K2811">
        <v>46</v>
      </c>
      <c r="L2811">
        <v>72</v>
      </c>
      <c r="M2811">
        <v>43</v>
      </c>
      <c r="N2811" t="s">
        <v>15</v>
      </c>
      <c r="O2811">
        <v>0.4</v>
      </c>
    </row>
    <row r="2812" spans="1:16">
      <c r="A2812" s="1">
        <v>41893</v>
      </c>
      <c r="B2812" s="2">
        <v>27.4</v>
      </c>
      <c r="C2812" s="2">
        <v>15.2</v>
      </c>
      <c r="D2812" s="2">
        <v>20.6</v>
      </c>
      <c r="E2812" s="2">
        <v>12.2</v>
      </c>
      <c r="F2812">
        <v>999.4</v>
      </c>
      <c r="G2812">
        <v>996.2</v>
      </c>
      <c r="H2812">
        <v>997.4</v>
      </c>
      <c r="I2812">
        <v>3.2</v>
      </c>
      <c r="J2812">
        <v>90</v>
      </c>
      <c r="K2812">
        <v>47</v>
      </c>
      <c r="L2812">
        <v>76</v>
      </c>
      <c r="M2812">
        <v>43</v>
      </c>
      <c r="N2812" t="s">
        <v>20</v>
      </c>
      <c r="O2812">
        <v>1</v>
      </c>
    </row>
    <row r="2813" spans="1:16">
      <c r="A2813" s="1">
        <v>41894</v>
      </c>
      <c r="B2813" s="2">
        <v>26.5</v>
      </c>
      <c r="C2813" s="2">
        <v>17.7</v>
      </c>
      <c r="D2813" s="2">
        <v>20.100000000000001</v>
      </c>
      <c r="E2813" s="2">
        <v>8.8000000000000007</v>
      </c>
      <c r="F2813">
        <v>1005.3</v>
      </c>
      <c r="G2813">
        <v>1003.5</v>
      </c>
      <c r="H2813">
        <v>1004.4</v>
      </c>
      <c r="I2813">
        <v>1.8</v>
      </c>
      <c r="J2813">
        <v>87</v>
      </c>
      <c r="K2813">
        <v>44</v>
      </c>
      <c r="L2813">
        <v>70</v>
      </c>
      <c r="M2813">
        <v>43</v>
      </c>
      <c r="N2813" t="s">
        <v>24</v>
      </c>
      <c r="O2813">
        <v>0.9</v>
      </c>
    </row>
    <row r="2814" spans="1:16">
      <c r="A2814" s="1">
        <v>41895</v>
      </c>
      <c r="B2814" s="2">
        <v>27.5</v>
      </c>
      <c r="C2814" s="2">
        <v>13.5</v>
      </c>
      <c r="D2814" s="2">
        <v>20</v>
      </c>
      <c r="E2814" s="2">
        <v>14</v>
      </c>
      <c r="F2814">
        <v>1006.3</v>
      </c>
      <c r="G2814">
        <v>1005.5</v>
      </c>
      <c r="H2814">
        <v>1006</v>
      </c>
      <c r="I2814">
        <v>0.8</v>
      </c>
      <c r="J2814">
        <v>83</v>
      </c>
      <c r="K2814">
        <v>42</v>
      </c>
      <c r="L2814">
        <v>68</v>
      </c>
      <c r="M2814">
        <v>41</v>
      </c>
      <c r="N2814" t="s">
        <v>27</v>
      </c>
      <c r="O2814">
        <v>0.8</v>
      </c>
    </row>
    <row r="2815" spans="1:16">
      <c r="A2815" s="1">
        <v>41896</v>
      </c>
      <c r="B2815" s="2">
        <v>27.3</v>
      </c>
      <c r="C2815" s="2">
        <v>14.1</v>
      </c>
      <c r="D2815" s="2">
        <v>21</v>
      </c>
      <c r="E2815" s="2">
        <v>13.2</v>
      </c>
      <c r="F2815">
        <v>1007.4</v>
      </c>
      <c r="G2815">
        <v>1006.4</v>
      </c>
      <c r="H2815">
        <v>1006.9</v>
      </c>
      <c r="I2815">
        <v>1</v>
      </c>
      <c r="J2815">
        <v>81</v>
      </c>
      <c r="K2815">
        <v>47</v>
      </c>
      <c r="L2815">
        <v>68</v>
      </c>
      <c r="M2815">
        <v>34</v>
      </c>
      <c r="N2815" t="s">
        <v>28</v>
      </c>
      <c r="O2815">
        <v>0.4</v>
      </c>
    </row>
    <row r="2816" spans="1:16">
      <c r="A2816" s="1">
        <v>41897</v>
      </c>
      <c r="B2816" s="2">
        <v>29.5</v>
      </c>
      <c r="C2816" s="2">
        <v>14.6</v>
      </c>
      <c r="D2816" s="2">
        <v>20.399999999999999</v>
      </c>
      <c r="E2816" s="2">
        <v>14.9</v>
      </c>
      <c r="F2816">
        <v>1009.2</v>
      </c>
      <c r="G2816">
        <v>1008.7</v>
      </c>
      <c r="H2816">
        <v>1008.9</v>
      </c>
      <c r="I2816">
        <v>0.5</v>
      </c>
      <c r="J2816">
        <v>92</v>
      </c>
      <c r="K2816">
        <v>34</v>
      </c>
      <c r="L2816">
        <v>68</v>
      </c>
      <c r="M2816">
        <v>58</v>
      </c>
      <c r="N2816" t="s">
        <v>17</v>
      </c>
      <c r="O2816">
        <v>1.2</v>
      </c>
    </row>
    <row r="2817" spans="1:16">
      <c r="A2817" s="1">
        <v>41898</v>
      </c>
      <c r="B2817" s="2">
        <v>30.9</v>
      </c>
      <c r="C2817" s="2">
        <v>14.1</v>
      </c>
      <c r="D2817" s="2">
        <v>21.6</v>
      </c>
      <c r="E2817" s="2">
        <v>16.8</v>
      </c>
      <c r="F2817">
        <v>1008.9</v>
      </c>
      <c r="G2817">
        <v>1004</v>
      </c>
      <c r="H2817">
        <v>1006.4</v>
      </c>
      <c r="I2817">
        <v>4.9000000000000004</v>
      </c>
      <c r="J2817">
        <v>82</v>
      </c>
      <c r="K2817">
        <v>41</v>
      </c>
      <c r="L2817">
        <v>66</v>
      </c>
      <c r="M2817">
        <v>41</v>
      </c>
      <c r="N2817" t="s">
        <v>19</v>
      </c>
      <c r="O2817">
        <v>0.6</v>
      </c>
    </row>
    <row r="2818" spans="1:16">
      <c r="A2818" s="1">
        <v>41899</v>
      </c>
      <c r="B2818" s="2">
        <v>28.8</v>
      </c>
      <c r="C2818" s="2">
        <v>14.2</v>
      </c>
      <c r="D2818" s="2">
        <v>21.4</v>
      </c>
      <c r="E2818" s="2">
        <v>14.6</v>
      </c>
      <c r="F2818">
        <v>1002.5</v>
      </c>
      <c r="G2818">
        <v>999.9</v>
      </c>
      <c r="H2818">
        <v>1000.9</v>
      </c>
      <c r="I2818">
        <v>2.6</v>
      </c>
      <c r="J2818">
        <v>89</v>
      </c>
      <c r="K2818">
        <v>42</v>
      </c>
      <c r="L2818">
        <v>68</v>
      </c>
      <c r="M2818">
        <v>47</v>
      </c>
      <c r="N2818" t="s">
        <v>23</v>
      </c>
      <c r="O2818">
        <v>1</v>
      </c>
    </row>
    <row r="2819" spans="1:16">
      <c r="A2819" s="1">
        <v>41900</v>
      </c>
      <c r="B2819" s="2">
        <v>28.6</v>
      </c>
      <c r="C2819" s="2">
        <v>15.7</v>
      </c>
      <c r="D2819" s="2">
        <v>22.5</v>
      </c>
      <c r="E2819" s="2">
        <v>12.9</v>
      </c>
      <c r="F2819">
        <v>1003</v>
      </c>
      <c r="G2819">
        <v>1000.3</v>
      </c>
      <c r="H2819">
        <v>1001.4</v>
      </c>
      <c r="I2819">
        <v>2.7</v>
      </c>
      <c r="J2819">
        <v>82</v>
      </c>
      <c r="K2819">
        <v>45</v>
      </c>
      <c r="L2819">
        <v>65</v>
      </c>
      <c r="M2819">
        <v>37</v>
      </c>
      <c r="N2819" t="s">
        <v>21</v>
      </c>
      <c r="O2819">
        <v>1.6</v>
      </c>
    </row>
    <row r="2820" spans="1:16">
      <c r="A2820" s="1">
        <v>41901</v>
      </c>
      <c r="B2820" s="2">
        <v>26.1</v>
      </c>
      <c r="C2820" s="2">
        <v>15.8</v>
      </c>
      <c r="D2820" s="2">
        <v>20.100000000000001</v>
      </c>
      <c r="E2820" s="2">
        <v>10.3</v>
      </c>
      <c r="F2820">
        <v>1007.9</v>
      </c>
      <c r="G2820">
        <v>1005.9</v>
      </c>
      <c r="H2820">
        <v>1006.7</v>
      </c>
      <c r="I2820">
        <v>2</v>
      </c>
      <c r="J2820">
        <v>85</v>
      </c>
      <c r="K2820">
        <v>53</v>
      </c>
      <c r="L2820">
        <v>74</v>
      </c>
      <c r="M2820">
        <v>32</v>
      </c>
      <c r="N2820" t="s">
        <v>16</v>
      </c>
      <c r="O2820">
        <v>0.4</v>
      </c>
    </row>
    <row r="2821" spans="1:16">
      <c r="A2821" s="1">
        <v>41902</v>
      </c>
      <c r="B2821" s="2">
        <v>27.7</v>
      </c>
      <c r="C2821" s="2">
        <v>14.4</v>
      </c>
      <c r="D2821" s="2">
        <v>20</v>
      </c>
      <c r="E2821" s="2">
        <v>13.3</v>
      </c>
      <c r="F2821">
        <v>1009.2</v>
      </c>
      <c r="G2821">
        <v>1007.4</v>
      </c>
      <c r="H2821">
        <v>1008.3</v>
      </c>
      <c r="I2821">
        <v>1.8</v>
      </c>
      <c r="J2821">
        <v>83</v>
      </c>
      <c r="K2821">
        <v>41</v>
      </c>
      <c r="L2821">
        <v>65</v>
      </c>
      <c r="M2821">
        <v>42</v>
      </c>
      <c r="N2821" t="s">
        <v>16</v>
      </c>
      <c r="O2821">
        <v>0.9</v>
      </c>
    </row>
    <row r="2822" spans="1:16">
      <c r="A2822" s="1">
        <v>41903</v>
      </c>
      <c r="B2822" s="2">
        <v>27.9</v>
      </c>
      <c r="C2822" s="2">
        <v>14.1</v>
      </c>
      <c r="D2822" s="2">
        <v>20.2</v>
      </c>
      <c r="E2822" s="2">
        <v>13.8</v>
      </c>
      <c r="F2822">
        <v>1007.5</v>
      </c>
      <c r="G2822">
        <v>1005.8</v>
      </c>
      <c r="H2822">
        <v>1006.4</v>
      </c>
      <c r="I2822">
        <v>1.7</v>
      </c>
      <c r="J2822">
        <v>82</v>
      </c>
      <c r="K2822">
        <v>46</v>
      </c>
      <c r="L2822">
        <v>66</v>
      </c>
      <c r="M2822">
        <v>36</v>
      </c>
      <c r="N2822" t="s">
        <v>22</v>
      </c>
      <c r="O2822">
        <v>0.3</v>
      </c>
    </row>
    <row r="2823" spans="1:16">
      <c r="A2823" s="1">
        <v>41904</v>
      </c>
      <c r="B2823" s="2">
        <v>27.6</v>
      </c>
      <c r="C2823" s="2">
        <v>14.4</v>
      </c>
      <c r="D2823" s="2">
        <v>20.100000000000001</v>
      </c>
      <c r="E2823" s="2">
        <v>13.2</v>
      </c>
      <c r="F2823">
        <v>1006.3</v>
      </c>
      <c r="G2823">
        <v>1004.6</v>
      </c>
      <c r="H2823">
        <v>1005.3</v>
      </c>
      <c r="I2823">
        <v>1.7</v>
      </c>
      <c r="J2823">
        <v>78</v>
      </c>
      <c r="K2823">
        <v>38</v>
      </c>
      <c r="L2823">
        <v>62</v>
      </c>
      <c r="M2823">
        <v>40</v>
      </c>
      <c r="N2823" t="s">
        <v>28</v>
      </c>
      <c r="O2823">
        <v>1.2</v>
      </c>
    </row>
    <row r="2824" spans="1:16">
      <c r="A2824" s="1">
        <v>41905</v>
      </c>
      <c r="B2824" s="2">
        <v>28.5</v>
      </c>
      <c r="C2824" s="2">
        <v>13.2</v>
      </c>
      <c r="D2824" s="2">
        <v>20.7</v>
      </c>
      <c r="E2824" s="2">
        <v>15.3</v>
      </c>
      <c r="F2824">
        <v>1005.5</v>
      </c>
      <c r="G2824">
        <v>1004.6</v>
      </c>
      <c r="H2824">
        <v>1005.1</v>
      </c>
      <c r="I2824">
        <v>0.9</v>
      </c>
      <c r="J2824">
        <v>84</v>
      </c>
      <c r="K2824">
        <v>42</v>
      </c>
      <c r="L2824">
        <v>65</v>
      </c>
      <c r="M2824">
        <v>42</v>
      </c>
      <c r="N2824" t="s">
        <v>27</v>
      </c>
      <c r="O2824">
        <v>1</v>
      </c>
    </row>
    <row r="2825" spans="1:16">
      <c r="A2825" s="1">
        <v>41906</v>
      </c>
      <c r="B2825" s="2">
        <v>28.2</v>
      </c>
      <c r="C2825" s="2">
        <v>15.2</v>
      </c>
      <c r="D2825" s="2">
        <v>21</v>
      </c>
      <c r="E2825" s="2">
        <v>13</v>
      </c>
      <c r="F2825">
        <v>1005.9</v>
      </c>
      <c r="G2825">
        <v>1003.7</v>
      </c>
      <c r="H2825">
        <v>1004.7</v>
      </c>
      <c r="I2825">
        <v>2.2000000000000002</v>
      </c>
      <c r="J2825">
        <v>84</v>
      </c>
      <c r="K2825">
        <v>44</v>
      </c>
      <c r="L2825">
        <v>68</v>
      </c>
      <c r="M2825">
        <v>40</v>
      </c>
      <c r="N2825" t="s">
        <v>23</v>
      </c>
      <c r="O2825">
        <v>1.4</v>
      </c>
    </row>
    <row r="2826" spans="1:16">
      <c r="A2826" s="1">
        <v>41907</v>
      </c>
      <c r="B2826" s="2">
        <v>29.2</v>
      </c>
      <c r="C2826" s="2">
        <v>14.3</v>
      </c>
      <c r="D2826" s="2">
        <v>20.9</v>
      </c>
      <c r="E2826" s="2">
        <v>14.9</v>
      </c>
      <c r="F2826">
        <v>1002.3</v>
      </c>
      <c r="G2826">
        <v>999</v>
      </c>
      <c r="H2826">
        <v>1000.3</v>
      </c>
      <c r="I2826">
        <v>3.3</v>
      </c>
      <c r="J2826">
        <v>88</v>
      </c>
      <c r="K2826">
        <v>46</v>
      </c>
      <c r="L2826">
        <v>72</v>
      </c>
      <c r="M2826">
        <v>42</v>
      </c>
      <c r="N2826" t="s">
        <v>20</v>
      </c>
      <c r="O2826">
        <v>1.1000000000000001</v>
      </c>
    </row>
    <row r="2827" spans="1:16">
      <c r="A2827" s="1">
        <v>41908</v>
      </c>
      <c r="B2827" s="2">
        <v>20.100000000000001</v>
      </c>
      <c r="C2827" s="2">
        <v>12.6</v>
      </c>
      <c r="D2827" s="2">
        <v>14.4</v>
      </c>
      <c r="E2827" s="2">
        <v>7.5</v>
      </c>
      <c r="F2827">
        <v>1009.6</v>
      </c>
      <c r="G2827">
        <v>1002.8</v>
      </c>
      <c r="H2827">
        <v>1006.9</v>
      </c>
      <c r="I2827">
        <v>6.8</v>
      </c>
      <c r="J2827">
        <v>78</v>
      </c>
      <c r="K2827">
        <v>73</v>
      </c>
      <c r="L2827">
        <v>75</v>
      </c>
      <c r="M2827">
        <v>5</v>
      </c>
      <c r="N2827" t="s">
        <v>28</v>
      </c>
      <c r="O2827">
        <v>1.3</v>
      </c>
    </row>
    <row r="2828" spans="1:16">
      <c r="A2828" s="1">
        <v>41909</v>
      </c>
      <c r="B2828" s="2">
        <v>20.5</v>
      </c>
      <c r="C2828" s="2">
        <v>12.6</v>
      </c>
      <c r="D2828" s="2">
        <v>15.4</v>
      </c>
      <c r="E2828" s="2">
        <v>7.9</v>
      </c>
      <c r="F2828">
        <v>1006.3</v>
      </c>
      <c r="G2828">
        <v>997.5</v>
      </c>
      <c r="H2828">
        <v>1002.6</v>
      </c>
      <c r="I2828">
        <v>8.8000000000000007</v>
      </c>
      <c r="J2828">
        <v>83</v>
      </c>
      <c r="K2828">
        <v>56</v>
      </c>
      <c r="L2828">
        <v>74</v>
      </c>
      <c r="M2828">
        <v>27</v>
      </c>
      <c r="N2828" t="s">
        <v>15</v>
      </c>
      <c r="O2828">
        <v>0.7</v>
      </c>
      <c r="P2828">
        <v>16.899999999999999</v>
      </c>
    </row>
    <row r="2829" spans="1:16">
      <c r="A2829" s="1">
        <v>41910</v>
      </c>
      <c r="B2829" s="2">
        <v>19</v>
      </c>
      <c r="C2829" s="2">
        <v>7.8</v>
      </c>
      <c r="D2829" s="2">
        <v>10.9</v>
      </c>
      <c r="E2829" s="2">
        <v>11.2</v>
      </c>
      <c r="F2829">
        <v>1014.4</v>
      </c>
      <c r="G2829">
        <v>1003</v>
      </c>
      <c r="H2829">
        <v>1009.8</v>
      </c>
      <c r="I2829">
        <v>11.4</v>
      </c>
      <c r="J2829">
        <v>94</v>
      </c>
      <c r="K2829">
        <v>68</v>
      </c>
      <c r="L2829">
        <v>83</v>
      </c>
      <c r="M2829">
        <v>26</v>
      </c>
      <c r="N2829" t="s">
        <v>17</v>
      </c>
      <c r="O2829">
        <v>1.2</v>
      </c>
      <c r="P2829">
        <v>8.5</v>
      </c>
    </row>
    <row r="2830" spans="1:16">
      <c r="A2830" s="1">
        <v>41911</v>
      </c>
      <c r="B2830" s="2">
        <v>15.6</v>
      </c>
      <c r="C2830" s="2">
        <v>3.5</v>
      </c>
      <c r="D2830" s="2">
        <v>8.6</v>
      </c>
      <c r="E2830" s="2">
        <v>12.1</v>
      </c>
      <c r="F2830">
        <v>1022.3</v>
      </c>
      <c r="G2830">
        <v>1017.6</v>
      </c>
      <c r="H2830">
        <v>1019.7</v>
      </c>
      <c r="I2830">
        <v>4.7</v>
      </c>
      <c r="J2830">
        <v>79</v>
      </c>
      <c r="K2830">
        <v>39</v>
      </c>
      <c r="L2830">
        <v>63</v>
      </c>
      <c r="M2830">
        <v>40</v>
      </c>
      <c r="N2830" t="s">
        <v>19</v>
      </c>
      <c r="O2830">
        <v>1.7</v>
      </c>
    </row>
    <row r="2831" spans="1:16">
      <c r="A2831" s="1">
        <v>41912</v>
      </c>
      <c r="B2831" s="2">
        <v>16.3</v>
      </c>
      <c r="C2831" s="2">
        <v>5.6</v>
      </c>
      <c r="D2831" s="2">
        <v>9.1999999999999993</v>
      </c>
      <c r="E2831" s="2">
        <v>10.7</v>
      </c>
      <c r="F2831">
        <v>1023.2</v>
      </c>
      <c r="G2831">
        <v>1020.3</v>
      </c>
      <c r="H2831">
        <v>1021.9</v>
      </c>
      <c r="I2831">
        <v>2.9</v>
      </c>
      <c r="J2831">
        <v>83</v>
      </c>
      <c r="K2831">
        <v>35</v>
      </c>
      <c r="L2831">
        <v>61</v>
      </c>
      <c r="M2831">
        <v>48</v>
      </c>
      <c r="N2831" t="s">
        <v>15</v>
      </c>
      <c r="O2831">
        <v>1.1000000000000001</v>
      </c>
    </row>
    <row r="2832" spans="1:16">
      <c r="A2832" s="1">
        <v>41913</v>
      </c>
      <c r="B2832" s="2">
        <v>19.399999999999999</v>
      </c>
      <c r="C2832" s="2">
        <v>2.5</v>
      </c>
      <c r="D2832" s="2">
        <v>10.4</v>
      </c>
      <c r="E2832" s="2">
        <v>16.899999999999999</v>
      </c>
      <c r="F2832">
        <v>1017.9</v>
      </c>
      <c r="G2832">
        <v>1011.8</v>
      </c>
      <c r="H2832">
        <v>1015</v>
      </c>
      <c r="I2832">
        <v>6.1</v>
      </c>
      <c r="J2832">
        <v>95</v>
      </c>
      <c r="K2832">
        <v>41</v>
      </c>
      <c r="L2832">
        <v>72</v>
      </c>
      <c r="M2832">
        <v>54</v>
      </c>
      <c r="N2832" t="s">
        <v>17</v>
      </c>
      <c r="O2832">
        <v>0.2</v>
      </c>
    </row>
    <row r="2833" spans="1:16">
      <c r="A2833" s="1">
        <v>41914</v>
      </c>
      <c r="B2833" s="2">
        <v>21.8</v>
      </c>
      <c r="C2833" s="2">
        <v>4.4000000000000004</v>
      </c>
      <c r="D2833" s="2">
        <v>12.8</v>
      </c>
      <c r="E2833" s="2">
        <v>17.399999999999999</v>
      </c>
      <c r="F2833">
        <v>1007.5</v>
      </c>
      <c r="G2833">
        <v>1002.8</v>
      </c>
      <c r="H2833">
        <v>1004.6</v>
      </c>
      <c r="I2833">
        <v>4.7</v>
      </c>
      <c r="J2833">
        <v>79</v>
      </c>
      <c r="K2833">
        <v>26</v>
      </c>
      <c r="L2833">
        <v>56</v>
      </c>
      <c r="M2833">
        <v>53</v>
      </c>
      <c r="N2833" t="s">
        <v>17</v>
      </c>
      <c r="O2833">
        <v>0.6</v>
      </c>
    </row>
    <row r="2834" spans="1:16">
      <c r="A2834" s="1">
        <v>41915</v>
      </c>
      <c r="B2834" s="2">
        <v>18</v>
      </c>
      <c r="C2834" s="2">
        <v>7.4</v>
      </c>
      <c r="D2834" s="2">
        <v>12.8</v>
      </c>
      <c r="E2834" s="2">
        <v>10.6</v>
      </c>
      <c r="F2834">
        <v>1010.3</v>
      </c>
      <c r="G2834">
        <v>1006.9</v>
      </c>
      <c r="H2834">
        <v>1008.5</v>
      </c>
      <c r="I2834">
        <v>3.4</v>
      </c>
      <c r="J2834">
        <v>67</v>
      </c>
      <c r="K2834">
        <v>31</v>
      </c>
      <c r="L2834">
        <v>52</v>
      </c>
      <c r="M2834">
        <v>36</v>
      </c>
      <c r="N2834" t="s">
        <v>23</v>
      </c>
      <c r="O2834">
        <v>2.4</v>
      </c>
    </row>
    <row r="2835" spans="1:16">
      <c r="A2835" s="1">
        <v>41916</v>
      </c>
      <c r="B2835" s="2">
        <v>17.2</v>
      </c>
      <c r="C2835" s="2">
        <v>3.7</v>
      </c>
      <c r="D2835" s="2">
        <v>10.199999999999999</v>
      </c>
      <c r="E2835" s="2">
        <v>13.5</v>
      </c>
      <c r="F2835">
        <v>1008.8</v>
      </c>
      <c r="G2835">
        <v>1002.3</v>
      </c>
      <c r="H2835">
        <v>1005.3</v>
      </c>
      <c r="I2835">
        <v>6.5</v>
      </c>
      <c r="J2835">
        <v>81</v>
      </c>
      <c r="K2835">
        <v>38</v>
      </c>
      <c r="L2835">
        <v>65</v>
      </c>
      <c r="M2835">
        <v>43</v>
      </c>
      <c r="N2835" t="s">
        <v>21</v>
      </c>
      <c r="O2835">
        <v>0.6</v>
      </c>
    </row>
    <row r="2836" spans="1:16">
      <c r="A2836" s="1">
        <v>41917</v>
      </c>
      <c r="B2836" s="2">
        <v>17.7</v>
      </c>
      <c r="C2836" s="2">
        <v>3.3</v>
      </c>
      <c r="D2836" s="2">
        <v>12.2</v>
      </c>
      <c r="E2836" s="2">
        <v>14.4</v>
      </c>
      <c r="F2836">
        <v>998.1</v>
      </c>
      <c r="G2836">
        <v>995</v>
      </c>
      <c r="H2836">
        <v>996.8</v>
      </c>
      <c r="I2836">
        <v>3.1</v>
      </c>
      <c r="J2836">
        <v>90</v>
      </c>
      <c r="K2836">
        <v>40</v>
      </c>
      <c r="L2836">
        <v>67</v>
      </c>
      <c r="M2836">
        <v>50</v>
      </c>
      <c r="N2836" t="s">
        <v>14</v>
      </c>
      <c r="O2836">
        <v>0.4</v>
      </c>
      <c r="P2836">
        <v>6.1</v>
      </c>
    </row>
    <row r="2837" spans="1:16">
      <c r="A2837" s="1">
        <v>41918</v>
      </c>
      <c r="B2837" s="2">
        <v>13.9</v>
      </c>
      <c r="C2837" s="2">
        <v>7</v>
      </c>
      <c r="D2837" s="2">
        <v>9.4</v>
      </c>
      <c r="E2837" s="2">
        <v>6.9</v>
      </c>
      <c r="F2837">
        <v>1007.6</v>
      </c>
      <c r="G2837">
        <v>1003.5</v>
      </c>
      <c r="H2837">
        <v>1005.7</v>
      </c>
      <c r="I2837">
        <v>4.0999999999999996</v>
      </c>
      <c r="J2837">
        <v>93</v>
      </c>
      <c r="K2837">
        <v>60</v>
      </c>
      <c r="L2837">
        <v>81</v>
      </c>
      <c r="M2837">
        <v>33</v>
      </c>
      <c r="N2837" t="s">
        <v>15</v>
      </c>
      <c r="O2837">
        <v>0.6</v>
      </c>
    </row>
    <row r="2838" spans="1:16">
      <c r="A2838" s="1">
        <v>41919</v>
      </c>
      <c r="B2838" s="2">
        <v>18.600000000000001</v>
      </c>
      <c r="C2838" s="2">
        <v>3.6</v>
      </c>
      <c r="D2838" s="2">
        <v>10.6</v>
      </c>
      <c r="E2838" s="2">
        <v>15</v>
      </c>
      <c r="F2838">
        <v>1009.3</v>
      </c>
      <c r="G2838">
        <v>1006.9</v>
      </c>
      <c r="H2838">
        <v>1007.9</v>
      </c>
      <c r="I2838">
        <v>2.4</v>
      </c>
      <c r="J2838">
        <v>94</v>
      </c>
      <c r="K2838">
        <v>48</v>
      </c>
      <c r="L2838">
        <v>76</v>
      </c>
      <c r="M2838">
        <v>46</v>
      </c>
      <c r="N2838" t="s">
        <v>16</v>
      </c>
      <c r="O2838">
        <v>0.7</v>
      </c>
    </row>
    <row r="2839" spans="1:16">
      <c r="A2839" s="1">
        <v>41920</v>
      </c>
      <c r="B2839" s="2">
        <v>19.7</v>
      </c>
      <c r="C2839" s="2">
        <v>7.1</v>
      </c>
      <c r="D2839" s="2">
        <v>12.5</v>
      </c>
      <c r="E2839" s="2">
        <v>12.6</v>
      </c>
      <c r="F2839">
        <v>1013.1</v>
      </c>
      <c r="G2839">
        <v>1012.7</v>
      </c>
      <c r="H2839">
        <v>1012.9</v>
      </c>
      <c r="I2839">
        <v>0.4</v>
      </c>
      <c r="J2839">
        <v>87</v>
      </c>
      <c r="K2839">
        <v>44</v>
      </c>
      <c r="L2839">
        <v>70</v>
      </c>
      <c r="M2839">
        <v>43</v>
      </c>
      <c r="N2839" t="s">
        <v>14</v>
      </c>
      <c r="O2839">
        <v>0.8</v>
      </c>
    </row>
    <row r="2840" spans="1:16">
      <c r="A2840" s="1">
        <v>41921</v>
      </c>
      <c r="B2840" s="2">
        <v>20.399999999999999</v>
      </c>
      <c r="C2840" s="2">
        <v>5.3</v>
      </c>
      <c r="D2840" s="2">
        <v>12.5</v>
      </c>
      <c r="E2840" s="2">
        <v>15.1</v>
      </c>
      <c r="F2840">
        <v>1012.3</v>
      </c>
      <c r="G2840">
        <v>1009</v>
      </c>
      <c r="H2840">
        <v>1010.4</v>
      </c>
      <c r="I2840">
        <v>3.3</v>
      </c>
      <c r="J2840">
        <v>93</v>
      </c>
      <c r="K2840">
        <v>40</v>
      </c>
      <c r="L2840">
        <v>70</v>
      </c>
      <c r="M2840">
        <v>53</v>
      </c>
      <c r="N2840" t="s">
        <v>17</v>
      </c>
      <c r="O2840">
        <v>0.4</v>
      </c>
    </row>
    <row r="2841" spans="1:16">
      <c r="A2841" s="1">
        <v>41922</v>
      </c>
      <c r="B2841" s="2">
        <v>20.3</v>
      </c>
      <c r="C2841" s="2">
        <v>7.7</v>
      </c>
      <c r="D2841" s="2">
        <v>14.8</v>
      </c>
      <c r="E2841" s="2">
        <v>12.6</v>
      </c>
      <c r="F2841">
        <v>1006.3</v>
      </c>
      <c r="G2841">
        <v>1001</v>
      </c>
      <c r="H2841">
        <v>1003.4</v>
      </c>
      <c r="I2841">
        <v>5.3</v>
      </c>
      <c r="J2841">
        <v>97</v>
      </c>
      <c r="K2841">
        <v>50</v>
      </c>
      <c r="L2841">
        <v>79</v>
      </c>
      <c r="M2841">
        <v>47</v>
      </c>
      <c r="N2841" t="s">
        <v>18</v>
      </c>
      <c r="O2841">
        <v>0.3</v>
      </c>
    </row>
    <row r="2842" spans="1:16">
      <c r="A2842" s="1">
        <v>41923</v>
      </c>
      <c r="B2842" s="2">
        <v>21.4</v>
      </c>
      <c r="C2842" s="2">
        <v>12.2</v>
      </c>
      <c r="D2842" s="2">
        <v>16.600000000000001</v>
      </c>
      <c r="E2842" s="2">
        <v>9.1999999999999993</v>
      </c>
      <c r="F2842">
        <v>1001.5</v>
      </c>
      <c r="G2842">
        <v>998.6</v>
      </c>
      <c r="H2842">
        <v>999.6</v>
      </c>
      <c r="I2842">
        <v>2.9</v>
      </c>
      <c r="J2842">
        <v>99</v>
      </c>
      <c r="K2842">
        <v>73</v>
      </c>
      <c r="L2842">
        <v>88</v>
      </c>
      <c r="M2842">
        <v>26</v>
      </c>
      <c r="N2842" t="s">
        <v>17</v>
      </c>
      <c r="O2842">
        <v>0.3</v>
      </c>
    </row>
    <row r="2843" spans="1:16">
      <c r="A2843" s="1">
        <v>41924</v>
      </c>
      <c r="B2843" s="2">
        <v>20.399999999999999</v>
      </c>
      <c r="C2843" s="2">
        <v>14.1</v>
      </c>
      <c r="D2843" s="2">
        <v>15.6</v>
      </c>
      <c r="E2843" s="2">
        <v>6.3</v>
      </c>
      <c r="F2843">
        <v>1006.8</v>
      </c>
      <c r="G2843">
        <v>1003.6</v>
      </c>
      <c r="H2843">
        <v>1005.3</v>
      </c>
      <c r="I2843">
        <v>3.2</v>
      </c>
      <c r="J2843">
        <v>96</v>
      </c>
      <c r="K2843">
        <v>84</v>
      </c>
      <c r="L2843">
        <v>92</v>
      </c>
      <c r="M2843">
        <v>12</v>
      </c>
      <c r="N2843" t="s">
        <v>14</v>
      </c>
      <c r="O2843">
        <v>0.3</v>
      </c>
      <c r="P2843">
        <v>10.7</v>
      </c>
    </row>
    <row r="2844" spans="1:16">
      <c r="A2844" s="1">
        <v>41925</v>
      </c>
      <c r="B2844" s="2">
        <v>22.6</v>
      </c>
      <c r="C2844" s="2">
        <v>11.3</v>
      </c>
      <c r="D2844" s="2">
        <v>16.2</v>
      </c>
      <c r="E2844" s="2">
        <v>11.3</v>
      </c>
      <c r="F2844">
        <v>1008.4</v>
      </c>
      <c r="G2844">
        <v>1007.5</v>
      </c>
      <c r="H2844">
        <v>1007.9</v>
      </c>
      <c r="I2844">
        <v>0.9</v>
      </c>
      <c r="J2844">
        <v>98</v>
      </c>
      <c r="K2844">
        <v>59</v>
      </c>
      <c r="L2844">
        <v>81</v>
      </c>
      <c r="M2844">
        <v>39</v>
      </c>
      <c r="N2844" t="s">
        <v>19</v>
      </c>
      <c r="O2844">
        <v>1</v>
      </c>
    </row>
    <row r="2845" spans="1:16">
      <c r="A2845" s="1">
        <v>41926</v>
      </c>
      <c r="B2845" s="2">
        <v>22.4</v>
      </c>
      <c r="C2845" s="2">
        <v>10.5</v>
      </c>
      <c r="D2845" s="2">
        <v>14.8</v>
      </c>
      <c r="E2845" s="2">
        <v>11.9</v>
      </c>
      <c r="F2845">
        <v>1009.2</v>
      </c>
      <c r="G2845">
        <v>1008.5</v>
      </c>
      <c r="H2845">
        <v>1008.9</v>
      </c>
      <c r="I2845">
        <v>0.7</v>
      </c>
      <c r="J2845">
        <v>97</v>
      </c>
      <c r="K2845">
        <v>57</v>
      </c>
      <c r="L2845">
        <v>79</v>
      </c>
      <c r="M2845">
        <v>40</v>
      </c>
      <c r="N2845" t="s">
        <v>16</v>
      </c>
      <c r="O2845">
        <v>0.2</v>
      </c>
    </row>
    <row r="2846" spans="1:16">
      <c r="A2846" s="1">
        <v>41927</v>
      </c>
      <c r="B2846" s="2">
        <v>22.1</v>
      </c>
      <c r="C2846" s="2">
        <v>8.1</v>
      </c>
      <c r="D2846" s="2">
        <v>13.9</v>
      </c>
      <c r="E2846" s="2">
        <v>14</v>
      </c>
      <c r="F2846">
        <v>1008.4</v>
      </c>
      <c r="G2846">
        <v>1007.1</v>
      </c>
      <c r="H2846">
        <v>1007.9</v>
      </c>
      <c r="I2846">
        <v>1.3</v>
      </c>
      <c r="J2846">
        <v>96</v>
      </c>
      <c r="K2846">
        <v>53</v>
      </c>
      <c r="L2846">
        <v>80</v>
      </c>
      <c r="M2846">
        <v>43</v>
      </c>
      <c r="N2846" t="s">
        <v>16</v>
      </c>
      <c r="O2846">
        <v>0.6</v>
      </c>
    </row>
    <row r="2847" spans="1:16">
      <c r="A2847" s="1">
        <v>41928</v>
      </c>
      <c r="B2847" s="2">
        <v>21.5</v>
      </c>
      <c r="C2847" s="2">
        <v>8.1</v>
      </c>
      <c r="D2847" s="2">
        <v>13.8</v>
      </c>
      <c r="E2847" s="2">
        <v>13.4</v>
      </c>
      <c r="F2847">
        <v>1012.1</v>
      </c>
      <c r="G2847">
        <v>1010.7</v>
      </c>
      <c r="H2847">
        <v>1011.3</v>
      </c>
      <c r="I2847">
        <v>1.4</v>
      </c>
      <c r="J2847">
        <v>97</v>
      </c>
      <c r="K2847">
        <v>61</v>
      </c>
      <c r="L2847">
        <v>81</v>
      </c>
      <c r="M2847">
        <v>36</v>
      </c>
      <c r="N2847" t="s">
        <v>20</v>
      </c>
      <c r="O2847">
        <v>0.3</v>
      </c>
    </row>
    <row r="2848" spans="1:16">
      <c r="A2848" s="1">
        <v>41929</v>
      </c>
      <c r="B2848" s="2">
        <v>21.5</v>
      </c>
      <c r="C2848" s="2">
        <v>8.6</v>
      </c>
      <c r="D2848" s="2">
        <v>14.4</v>
      </c>
      <c r="E2848" s="2">
        <v>12.9</v>
      </c>
      <c r="F2848">
        <v>1011.8</v>
      </c>
      <c r="G2848">
        <v>1009.8</v>
      </c>
      <c r="H2848">
        <v>1010.9</v>
      </c>
      <c r="I2848">
        <v>2</v>
      </c>
      <c r="J2848">
        <v>96</v>
      </c>
      <c r="K2848">
        <v>48</v>
      </c>
      <c r="L2848">
        <v>73</v>
      </c>
      <c r="M2848">
        <v>48</v>
      </c>
      <c r="N2848" t="s">
        <v>21</v>
      </c>
      <c r="O2848">
        <v>0.5</v>
      </c>
    </row>
    <row r="2849" spans="1:16">
      <c r="A2849" s="1">
        <v>41930</v>
      </c>
      <c r="B2849" s="2">
        <v>20.100000000000001</v>
      </c>
      <c r="C2849" s="2">
        <v>8</v>
      </c>
      <c r="D2849" s="2">
        <v>12.6</v>
      </c>
      <c r="E2849" s="2">
        <v>12.1</v>
      </c>
      <c r="F2849">
        <v>1008.5</v>
      </c>
      <c r="G2849">
        <v>1006.4</v>
      </c>
      <c r="H2849">
        <v>1007.2</v>
      </c>
      <c r="I2849">
        <v>2.1</v>
      </c>
      <c r="J2849">
        <v>96</v>
      </c>
      <c r="K2849">
        <v>53</v>
      </c>
      <c r="L2849">
        <v>78</v>
      </c>
      <c r="M2849">
        <v>43</v>
      </c>
      <c r="N2849" t="s">
        <v>22</v>
      </c>
      <c r="O2849">
        <v>0.7</v>
      </c>
    </row>
    <row r="2850" spans="1:16">
      <c r="A2850" s="1">
        <v>41931</v>
      </c>
      <c r="B2850" s="2">
        <v>17.100000000000001</v>
      </c>
      <c r="C2850" s="2">
        <v>8.8000000000000007</v>
      </c>
      <c r="D2850" s="2">
        <v>13.4</v>
      </c>
      <c r="E2850" s="2">
        <v>8.3000000000000007</v>
      </c>
      <c r="F2850">
        <v>1006.8</v>
      </c>
      <c r="G2850">
        <v>1006</v>
      </c>
      <c r="H2850">
        <v>1006.3</v>
      </c>
      <c r="I2850">
        <v>0.8</v>
      </c>
      <c r="J2850">
        <v>94</v>
      </c>
      <c r="K2850">
        <v>52</v>
      </c>
      <c r="L2850">
        <v>77</v>
      </c>
      <c r="M2850">
        <v>42</v>
      </c>
      <c r="N2850" t="s">
        <v>23</v>
      </c>
      <c r="O2850">
        <v>1.2</v>
      </c>
    </row>
    <row r="2851" spans="1:16">
      <c r="A2851" s="1">
        <v>41932</v>
      </c>
      <c r="B2851" s="2">
        <v>17.3</v>
      </c>
      <c r="C2851" s="2">
        <v>10.8</v>
      </c>
      <c r="D2851" s="2">
        <v>13.5</v>
      </c>
      <c r="E2851" s="2">
        <v>6.5</v>
      </c>
      <c r="F2851">
        <v>1006.8</v>
      </c>
      <c r="G2851">
        <v>1006.4</v>
      </c>
      <c r="H2851">
        <v>1006.6</v>
      </c>
      <c r="I2851">
        <v>0.4</v>
      </c>
      <c r="J2851">
        <v>96</v>
      </c>
      <c r="K2851">
        <v>66</v>
      </c>
      <c r="L2851">
        <v>84</v>
      </c>
      <c r="M2851">
        <v>30</v>
      </c>
      <c r="N2851" t="s">
        <v>17</v>
      </c>
      <c r="O2851">
        <v>0.3</v>
      </c>
    </row>
    <row r="2852" spans="1:16">
      <c r="A2852" s="1">
        <v>41933</v>
      </c>
      <c r="B2852" s="2">
        <v>21.8</v>
      </c>
      <c r="C2852" s="2">
        <v>10.199999999999999</v>
      </c>
      <c r="D2852" s="2">
        <v>15.2</v>
      </c>
      <c r="E2852" s="2">
        <v>11.6</v>
      </c>
      <c r="F2852">
        <v>1005.9</v>
      </c>
      <c r="G2852">
        <v>1003.9</v>
      </c>
      <c r="H2852">
        <v>1004.6</v>
      </c>
      <c r="I2852">
        <v>2</v>
      </c>
      <c r="J2852">
        <v>95</v>
      </c>
      <c r="K2852">
        <v>48</v>
      </c>
      <c r="L2852">
        <v>75</v>
      </c>
      <c r="M2852">
        <v>47</v>
      </c>
      <c r="N2852" t="s">
        <v>14</v>
      </c>
      <c r="O2852">
        <v>0.9</v>
      </c>
    </row>
    <row r="2853" spans="1:16">
      <c r="A2853" s="1">
        <v>41934</v>
      </c>
      <c r="B2853" s="2">
        <v>19.5</v>
      </c>
      <c r="C2853" s="2">
        <v>10.9</v>
      </c>
      <c r="D2853" s="2">
        <v>14.5</v>
      </c>
      <c r="E2853" s="2">
        <v>8.6</v>
      </c>
      <c r="F2853">
        <v>1003.4</v>
      </c>
      <c r="G2853">
        <v>1002.4</v>
      </c>
      <c r="H2853">
        <v>1002.9</v>
      </c>
      <c r="I2853">
        <v>1</v>
      </c>
      <c r="J2853">
        <v>92</v>
      </c>
      <c r="K2853">
        <v>62</v>
      </c>
      <c r="L2853">
        <v>81</v>
      </c>
      <c r="M2853">
        <v>30</v>
      </c>
      <c r="N2853" t="s">
        <v>17</v>
      </c>
      <c r="O2853">
        <v>0.6</v>
      </c>
      <c r="P2853">
        <v>0.3</v>
      </c>
    </row>
    <row r="2854" spans="1:16">
      <c r="A2854" s="1">
        <v>41935</v>
      </c>
      <c r="B2854" s="2">
        <v>20.399999999999999</v>
      </c>
      <c r="C2854" s="2">
        <v>8.6</v>
      </c>
      <c r="D2854" s="2">
        <v>13.6</v>
      </c>
      <c r="E2854" s="2">
        <v>11.8</v>
      </c>
      <c r="F2854">
        <v>1006.9</v>
      </c>
      <c r="G2854">
        <v>1004.6</v>
      </c>
      <c r="H2854">
        <v>1005.4</v>
      </c>
      <c r="I2854">
        <v>2.2999999999999998</v>
      </c>
      <c r="J2854">
        <v>95</v>
      </c>
      <c r="K2854">
        <v>51</v>
      </c>
      <c r="L2854">
        <v>77</v>
      </c>
      <c r="M2854">
        <v>44</v>
      </c>
      <c r="N2854" t="s">
        <v>15</v>
      </c>
      <c r="O2854">
        <v>1.1000000000000001</v>
      </c>
    </row>
    <row r="2855" spans="1:16">
      <c r="A2855" s="1">
        <v>41936</v>
      </c>
      <c r="B2855" s="2">
        <v>19.399999999999999</v>
      </c>
      <c r="C2855" s="2">
        <v>7.5</v>
      </c>
      <c r="D2855" s="2">
        <v>12.3</v>
      </c>
      <c r="E2855" s="2">
        <v>11.9</v>
      </c>
      <c r="F2855">
        <v>1009.2</v>
      </c>
      <c r="G2855">
        <v>1008.8</v>
      </c>
      <c r="H2855">
        <v>1009</v>
      </c>
      <c r="I2855">
        <v>0.4</v>
      </c>
      <c r="J2855">
        <v>96</v>
      </c>
      <c r="K2855">
        <v>54</v>
      </c>
      <c r="L2855">
        <v>78</v>
      </c>
      <c r="M2855">
        <v>42</v>
      </c>
      <c r="N2855" t="s">
        <v>16</v>
      </c>
      <c r="O2855">
        <v>1.1000000000000001</v>
      </c>
      <c r="P2855">
        <v>0.9</v>
      </c>
    </row>
    <row r="2856" spans="1:16">
      <c r="A2856" s="1">
        <v>41937</v>
      </c>
      <c r="B2856" s="2">
        <v>13.6</v>
      </c>
      <c r="C2856" s="2">
        <v>9</v>
      </c>
      <c r="D2856" s="2">
        <v>10.8</v>
      </c>
      <c r="E2856" s="2">
        <v>4.5999999999999996</v>
      </c>
      <c r="F2856">
        <v>1010.2</v>
      </c>
      <c r="G2856">
        <v>1008.9</v>
      </c>
      <c r="H2856">
        <v>1009.5</v>
      </c>
      <c r="I2856">
        <v>1.3</v>
      </c>
      <c r="J2856">
        <v>69</v>
      </c>
      <c r="K2856">
        <v>49</v>
      </c>
      <c r="L2856">
        <v>60</v>
      </c>
      <c r="M2856">
        <v>20</v>
      </c>
      <c r="N2856" t="s">
        <v>20</v>
      </c>
      <c r="O2856">
        <v>2.5</v>
      </c>
    </row>
    <row r="2857" spans="1:16">
      <c r="A2857" s="1">
        <v>41938</v>
      </c>
      <c r="B2857" s="2">
        <v>14.3</v>
      </c>
      <c r="C2857" s="2">
        <v>9.5</v>
      </c>
      <c r="D2857" s="2">
        <v>12.4</v>
      </c>
      <c r="E2857" s="2">
        <v>4.8</v>
      </c>
      <c r="F2857">
        <v>1009.9</v>
      </c>
      <c r="G2857">
        <v>1008.4</v>
      </c>
      <c r="H2857">
        <v>1009.2</v>
      </c>
      <c r="I2857">
        <v>1.5</v>
      </c>
      <c r="J2857">
        <v>73</v>
      </c>
      <c r="K2857">
        <v>57</v>
      </c>
      <c r="L2857">
        <v>66</v>
      </c>
      <c r="M2857">
        <v>16</v>
      </c>
      <c r="N2857" t="s">
        <v>20</v>
      </c>
      <c r="O2857">
        <v>1.9</v>
      </c>
    </row>
    <row r="2858" spans="1:16">
      <c r="A2858" s="1">
        <v>41939</v>
      </c>
      <c r="B2858" s="2">
        <v>16.899999999999999</v>
      </c>
      <c r="C2858" s="2">
        <v>5.3</v>
      </c>
      <c r="D2858" s="2">
        <v>11.4</v>
      </c>
      <c r="E2858" s="2">
        <v>11.6</v>
      </c>
      <c r="F2858">
        <v>1010.4</v>
      </c>
      <c r="G2858">
        <v>1001.1</v>
      </c>
      <c r="H2858">
        <v>1005.8</v>
      </c>
      <c r="I2858">
        <v>9.3000000000000007</v>
      </c>
      <c r="J2858">
        <v>93</v>
      </c>
      <c r="K2858">
        <v>49</v>
      </c>
      <c r="L2858">
        <v>72</v>
      </c>
      <c r="M2858">
        <v>44</v>
      </c>
      <c r="N2858" t="s">
        <v>19</v>
      </c>
      <c r="O2858">
        <v>1</v>
      </c>
    </row>
    <row r="2859" spans="1:16">
      <c r="A2859" s="1">
        <v>41940</v>
      </c>
      <c r="B2859" s="2">
        <v>21.6</v>
      </c>
      <c r="C2859" s="2">
        <v>8.6999999999999993</v>
      </c>
      <c r="D2859" s="2">
        <v>12.7</v>
      </c>
      <c r="E2859" s="2">
        <v>12.9</v>
      </c>
      <c r="F2859">
        <v>1003</v>
      </c>
      <c r="G2859">
        <v>993.6</v>
      </c>
      <c r="H2859">
        <v>997.2</v>
      </c>
      <c r="I2859">
        <v>9.4</v>
      </c>
      <c r="J2859">
        <v>86</v>
      </c>
      <c r="K2859">
        <v>43</v>
      </c>
      <c r="L2859">
        <v>67</v>
      </c>
      <c r="M2859">
        <v>43</v>
      </c>
      <c r="N2859" t="s">
        <v>16</v>
      </c>
      <c r="O2859">
        <v>1.1000000000000001</v>
      </c>
    </row>
    <row r="2860" spans="1:16">
      <c r="A2860" s="1">
        <v>41941</v>
      </c>
      <c r="B2860" s="2">
        <v>17</v>
      </c>
      <c r="C2860" s="2">
        <v>9.1999999999999993</v>
      </c>
      <c r="D2860" s="2">
        <v>13</v>
      </c>
      <c r="E2860" s="2">
        <v>7.8</v>
      </c>
      <c r="F2860">
        <v>1004.7</v>
      </c>
      <c r="G2860">
        <v>998.6</v>
      </c>
      <c r="H2860">
        <v>1001.2</v>
      </c>
      <c r="I2860">
        <v>6.1</v>
      </c>
      <c r="J2860">
        <v>71</v>
      </c>
      <c r="K2860">
        <v>48</v>
      </c>
      <c r="L2860">
        <v>62</v>
      </c>
      <c r="M2860">
        <v>23</v>
      </c>
      <c r="N2860" t="s">
        <v>16</v>
      </c>
      <c r="O2860">
        <v>1.8</v>
      </c>
    </row>
    <row r="2861" spans="1:16">
      <c r="A2861" s="1">
        <v>41942</v>
      </c>
      <c r="B2861" s="2">
        <v>17</v>
      </c>
      <c r="C2861" s="2">
        <v>7</v>
      </c>
      <c r="D2861" s="2">
        <v>12.8</v>
      </c>
      <c r="E2861" s="2">
        <v>10</v>
      </c>
      <c r="F2861">
        <v>999.7</v>
      </c>
      <c r="G2861">
        <v>995.4</v>
      </c>
      <c r="H2861">
        <v>997.6</v>
      </c>
      <c r="I2861">
        <v>4.3</v>
      </c>
      <c r="J2861">
        <v>95</v>
      </c>
      <c r="K2861">
        <v>58</v>
      </c>
      <c r="L2861">
        <v>77</v>
      </c>
      <c r="M2861">
        <v>37</v>
      </c>
      <c r="N2861" t="s">
        <v>16</v>
      </c>
      <c r="O2861">
        <v>0.7</v>
      </c>
    </row>
    <row r="2862" spans="1:16">
      <c r="A2862" s="1">
        <v>41943</v>
      </c>
      <c r="B2862" s="2">
        <v>23.4</v>
      </c>
      <c r="C2862" s="2">
        <v>11.8</v>
      </c>
      <c r="D2862" s="2">
        <v>16.899999999999999</v>
      </c>
      <c r="E2862" s="2">
        <v>11.6</v>
      </c>
      <c r="F2862">
        <v>992</v>
      </c>
      <c r="G2862">
        <v>989.8</v>
      </c>
      <c r="H2862">
        <v>990.8</v>
      </c>
      <c r="I2862">
        <v>2.2000000000000002</v>
      </c>
      <c r="J2862">
        <v>85</v>
      </c>
      <c r="K2862">
        <v>42</v>
      </c>
      <c r="L2862">
        <v>67</v>
      </c>
      <c r="M2862">
        <v>43</v>
      </c>
      <c r="N2862" t="s">
        <v>24</v>
      </c>
      <c r="O2862">
        <v>1.5</v>
      </c>
    </row>
    <row r="2863" spans="1:16">
      <c r="A2863" s="1">
        <v>41944</v>
      </c>
      <c r="B2863" s="2">
        <v>23.5</v>
      </c>
      <c r="C2863" s="2">
        <v>12.2</v>
      </c>
      <c r="D2863" s="2">
        <v>16.600000000000001</v>
      </c>
      <c r="E2863" s="2">
        <v>11.3</v>
      </c>
      <c r="F2863">
        <v>991</v>
      </c>
      <c r="G2863">
        <v>989.3</v>
      </c>
      <c r="H2863">
        <v>990</v>
      </c>
      <c r="I2863">
        <v>1.7</v>
      </c>
      <c r="J2863">
        <v>96</v>
      </c>
      <c r="K2863">
        <v>48</v>
      </c>
      <c r="L2863">
        <v>75</v>
      </c>
      <c r="M2863">
        <v>48</v>
      </c>
      <c r="N2863" t="s">
        <v>25</v>
      </c>
      <c r="O2863">
        <v>0.4</v>
      </c>
      <c r="P2863">
        <v>44.6</v>
      </c>
    </row>
    <row r="2864" spans="1:16">
      <c r="A2864" s="1">
        <v>41945</v>
      </c>
      <c r="B2864" s="2">
        <v>21.5</v>
      </c>
      <c r="C2864" s="2">
        <v>13.5</v>
      </c>
      <c r="D2864" s="2">
        <v>17.2</v>
      </c>
      <c r="E2864" s="2">
        <v>8</v>
      </c>
      <c r="F2864">
        <v>992.2</v>
      </c>
      <c r="G2864">
        <v>987.9</v>
      </c>
      <c r="H2864">
        <v>990.2</v>
      </c>
      <c r="I2864">
        <v>4.3</v>
      </c>
      <c r="J2864">
        <v>96</v>
      </c>
      <c r="K2864">
        <v>79</v>
      </c>
      <c r="L2864">
        <v>89</v>
      </c>
      <c r="M2864">
        <v>17</v>
      </c>
      <c r="N2864" t="s">
        <v>20</v>
      </c>
      <c r="O2864">
        <v>0.7</v>
      </c>
      <c r="P2864">
        <v>5.4</v>
      </c>
    </row>
    <row r="2865" spans="1:16">
      <c r="A2865" s="1">
        <v>41946</v>
      </c>
      <c r="B2865" s="2">
        <v>20.9</v>
      </c>
      <c r="C2865" s="2">
        <v>12.8</v>
      </c>
      <c r="D2865" s="2">
        <v>15.3</v>
      </c>
      <c r="E2865" s="2">
        <v>8.1</v>
      </c>
      <c r="F2865">
        <v>1001</v>
      </c>
      <c r="G2865">
        <v>991.4</v>
      </c>
      <c r="H2865">
        <v>995.7</v>
      </c>
      <c r="I2865">
        <v>9.6</v>
      </c>
      <c r="J2865">
        <v>69</v>
      </c>
      <c r="K2865">
        <v>35</v>
      </c>
      <c r="L2865">
        <v>55</v>
      </c>
      <c r="M2865">
        <v>34</v>
      </c>
      <c r="N2865" t="s">
        <v>15</v>
      </c>
      <c r="O2865">
        <v>1.6</v>
      </c>
    </row>
    <row r="2866" spans="1:16">
      <c r="A2866" s="1">
        <v>41947</v>
      </c>
      <c r="B2866" s="2">
        <v>20.2</v>
      </c>
      <c r="C2866" s="2">
        <v>7.2</v>
      </c>
      <c r="D2866" s="2">
        <v>13.7</v>
      </c>
      <c r="E2866" s="2">
        <v>13</v>
      </c>
      <c r="F2866">
        <v>1007.5</v>
      </c>
      <c r="G2866">
        <v>1006.2</v>
      </c>
      <c r="H2866">
        <v>1006.8</v>
      </c>
      <c r="I2866">
        <v>1.3</v>
      </c>
      <c r="J2866">
        <v>93</v>
      </c>
      <c r="K2866">
        <v>47</v>
      </c>
      <c r="L2866">
        <v>72</v>
      </c>
      <c r="M2866">
        <v>46</v>
      </c>
      <c r="N2866" t="s">
        <v>26</v>
      </c>
      <c r="O2866">
        <v>0.9</v>
      </c>
    </row>
    <row r="2867" spans="1:16">
      <c r="A2867" s="1">
        <v>41948</v>
      </c>
      <c r="B2867" s="2">
        <v>17.899999999999999</v>
      </c>
      <c r="C2867" s="2">
        <v>7.5</v>
      </c>
      <c r="D2867" s="2">
        <v>13.4</v>
      </c>
      <c r="E2867" s="2">
        <v>10.4</v>
      </c>
      <c r="F2867">
        <v>1006.8</v>
      </c>
      <c r="G2867">
        <v>1003.8</v>
      </c>
      <c r="H2867">
        <v>1005.4</v>
      </c>
      <c r="I2867">
        <v>3</v>
      </c>
      <c r="J2867">
        <v>96</v>
      </c>
      <c r="K2867">
        <v>53</v>
      </c>
      <c r="L2867">
        <v>81</v>
      </c>
      <c r="M2867">
        <v>43</v>
      </c>
      <c r="N2867" t="s">
        <v>15</v>
      </c>
      <c r="O2867">
        <v>0.6</v>
      </c>
      <c r="P2867">
        <v>8.8000000000000007</v>
      </c>
    </row>
    <row r="2868" spans="1:16">
      <c r="A2868" s="1">
        <v>41949</v>
      </c>
      <c r="B2868" s="2">
        <v>16.3</v>
      </c>
      <c r="C2868" s="2">
        <v>10.8</v>
      </c>
      <c r="D2868" s="2">
        <v>14.6</v>
      </c>
      <c r="E2868" s="2">
        <v>5.5</v>
      </c>
      <c r="F2868">
        <v>1005.9</v>
      </c>
      <c r="G2868">
        <v>1004.5</v>
      </c>
      <c r="H2868">
        <v>1005.4</v>
      </c>
      <c r="I2868">
        <v>1.4</v>
      </c>
      <c r="J2868">
        <v>98</v>
      </c>
      <c r="K2868">
        <v>88</v>
      </c>
      <c r="L2868">
        <v>93</v>
      </c>
      <c r="M2868">
        <v>10</v>
      </c>
      <c r="N2868" t="s">
        <v>14</v>
      </c>
      <c r="O2868">
        <v>0.3</v>
      </c>
    </row>
    <row r="2869" spans="1:16">
      <c r="A2869" s="1">
        <v>41950</v>
      </c>
      <c r="B2869" s="2">
        <v>17.600000000000001</v>
      </c>
      <c r="C2869" s="2">
        <v>12.5</v>
      </c>
      <c r="D2869" s="2">
        <v>15.1</v>
      </c>
      <c r="E2869" s="2">
        <v>5.0999999999999996</v>
      </c>
      <c r="F2869">
        <v>1008.5</v>
      </c>
      <c r="G2869">
        <v>1008</v>
      </c>
      <c r="H2869">
        <v>1008.2</v>
      </c>
      <c r="I2869">
        <v>0.5</v>
      </c>
      <c r="J2869">
        <v>98</v>
      </c>
      <c r="K2869">
        <v>86</v>
      </c>
      <c r="L2869">
        <v>92</v>
      </c>
      <c r="M2869">
        <v>12</v>
      </c>
      <c r="N2869" t="s">
        <v>14</v>
      </c>
      <c r="O2869">
        <v>0.4</v>
      </c>
      <c r="P2869">
        <v>10.4</v>
      </c>
    </row>
    <row r="2870" spans="1:16">
      <c r="A2870" s="1">
        <v>41951</v>
      </c>
      <c r="B2870" s="2">
        <v>15.5</v>
      </c>
      <c r="C2870" s="2">
        <v>13.6</v>
      </c>
      <c r="D2870" s="2">
        <v>14.4</v>
      </c>
      <c r="E2870" s="2">
        <v>1.9</v>
      </c>
      <c r="F2870">
        <v>1005.7</v>
      </c>
      <c r="G2870">
        <v>1004.7</v>
      </c>
      <c r="H2870">
        <v>1005.2</v>
      </c>
      <c r="I2870">
        <v>1</v>
      </c>
      <c r="J2870">
        <v>93</v>
      </c>
      <c r="K2870">
        <v>86</v>
      </c>
      <c r="L2870">
        <v>89</v>
      </c>
      <c r="M2870">
        <v>7</v>
      </c>
      <c r="N2870" t="s">
        <v>15</v>
      </c>
      <c r="O2870">
        <v>0.5</v>
      </c>
    </row>
    <row r="2871" spans="1:16">
      <c r="A2871" s="1">
        <v>41952</v>
      </c>
      <c r="B2871" s="2">
        <v>15.3</v>
      </c>
      <c r="C2871" s="2">
        <v>10.3</v>
      </c>
      <c r="D2871" s="2">
        <v>12.2</v>
      </c>
      <c r="E2871" s="2">
        <v>5</v>
      </c>
      <c r="F2871">
        <v>1004.5</v>
      </c>
      <c r="G2871">
        <v>1003</v>
      </c>
      <c r="H2871">
        <v>1003.6</v>
      </c>
      <c r="I2871">
        <v>1.5</v>
      </c>
      <c r="J2871">
        <v>95</v>
      </c>
      <c r="K2871">
        <v>83</v>
      </c>
      <c r="L2871">
        <v>90</v>
      </c>
      <c r="M2871">
        <v>12</v>
      </c>
      <c r="N2871" t="s">
        <v>25</v>
      </c>
      <c r="O2871">
        <v>1.1000000000000001</v>
      </c>
    </row>
    <row r="2872" spans="1:16">
      <c r="A2872" s="1">
        <v>41953</v>
      </c>
      <c r="B2872" s="2">
        <v>12.8</v>
      </c>
      <c r="C2872" s="2">
        <v>7.5</v>
      </c>
      <c r="D2872" s="2">
        <v>10.4</v>
      </c>
      <c r="E2872" s="2">
        <v>5.3</v>
      </c>
      <c r="F2872">
        <v>1004.3</v>
      </c>
      <c r="G2872">
        <v>1002.4</v>
      </c>
      <c r="H2872">
        <v>1003.2</v>
      </c>
      <c r="I2872">
        <v>1.9</v>
      </c>
      <c r="J2872">
        <v>98</v>
      </c>
      <c r="K2872">
        <v>92</v>
      </c>
      <c r="L2872">
        <v>96</v>
      </c>
      <c r="M2872">
        <v>6</v>
      </c>
      <c r="N2872" t="s">
        <v>15</v>
      </c>
      <c r="O2872">
        <v>0.6</v>
      </c>
    </row>
    <row r="2873" spans="1:16">
      <c r="A2873" s="1">
        <v>41954</v>
      </c>
      <c r="B2873" s="2">
        <v>11.9</v>
      </c>
      <c r="C2873" s="2">
        <v>9.5</v>
      </c>
      <c r="D2873" s="2">
        <v>10.8</v>
      </c>
      <c r="E2873" s="2">
        <v>2.4</v>
      </c>
      <c r="F2873">
        <v>1004</v>
      </c>
      <c r="G2873">
        <v>1002.6</v>
      </c>
      <c r="H2873">
        <v>1003.1</v>
      </c>
      <c r="I2873">
        <v>1.4</v>
      </c>
      <c r="J2873">
        <v>99</v>
      </c>
      <c r="K2873">
        <v>93</v>
      </c>
      <c r="L2873">
        <v>96</v>
      </c>
      <c r="M2873">
        <v>6</v>
      </c>
      <c r="N2873" t="s">
        <v>20</v>
      </c>
      <c r="O2873">
        <v>0.4</v>
      </c>
    </row>
    <row r="2874" spans="1:16">
      <c r="A2874" s="1">
        <v>41955</v>
      </c>
      <c r="B2874" s="2">
        <v>12.6</v>
      </c>
      <c r="C2874" s="2">
        <v>9.5</v>
      </c>
      <c r="D2874" s="2">
        <v>10.4</v>
      </c>
      <c r="E2874" s="2">
        <v>3.1</v>
      </c>
      <c r="F2874">
        <v>1006.5</v>
      </c>
      <c r="G2874">
        <v>1005</v>
      </c>
      <c r="H2874">
        <v>1005.9</v>
      </c>
      <c r="I2874">
        <v>1.5</v>
      </c>
      <c r="J2874">
        <v>98</v>
      </c>
      <c r="K2874">
        <v>90</v>
      </c>
      <c r="L2874">
        <v>95</v>
      </c>
      <c r="M2874">
        <v>8</v>
      </c>
      <c r="N2874" t="s">
        <v>24</v>
      </c>
      <c r="O2874">
        <v>1</v>
      </c>
    </row>
    <row r="2875" spans="1:16">
      <c r="A2875" s="1">
        <v>41956</v>
      </c>
      <c r="B2875" s="2">
        <v>10.199999999999999</v>
      </c>
      <c r="C2875" s="2">
        <v>8.4</v>
      </c>
      <c r="D2875" s="2">
        <v>9.9</v>
      </c>
      <c r="E2875" s="2">
        <v>1.8</v>
      </c>
      <c r="F2875">
        <v>1005.5</v>
      </c>
      <c r="G2875">
        <v>1004.1</v>
      </c>
      <c r="H2875">
        <v>1004.7</v>
      </c>
      <c r="I2875">
        <v>1.4</v>
      </c>
      <c r="J2875">
        <v>99</v>
      </c>
      <c r="K2875">
        <v>98</v>
      </c>
      <c r="L2875">
        <v>98</v>
      </c>
      <c r="M2875">
        <v>1</v>
      </c>
      <c r="N2875" t="s">
        <v>27</v>
      </c>
      <c r="O2875">
        <v>0.4</v>
      </c>
    </row>
    <row r="2876" spans="1:16">
      <c r="A2876" s="1">
        <v>41957</v>
      </c>
      <c r="B2876" s="2">
        <v>16.5</v>
      </c>
      <c r="C2876" s="2">
        <v>8.6999999999999993</v>
      </c>
      <c r="D2876" s="2">
        <v>11</v>
      </c>
      <c r="E2876" s="2">
        <v>7.8</v>
      </c>
      <c r="F2876">
        <v>1002.1</v>
      </c>
      <c r="G2876">
        <v>1000.3</v>
      </c>
      <c r="H2876">
        <v>1001.1</v>
      </c>
      <c r="I2876">
        <v>1.8</v>
      </c>
      <c r="J2876">
        <v>94</v>
      </c>
      <c r="K2876">
        <v>62</v>
      </c>
      <c r="L2876">
        <v>81</v>
      </c>
      <c r="M2876">
        <v>32</v>
      </c>
      <c r="N2876" t="s">
        <v>28</v>
      </c>
      <c r="O2876">
        <v>1.1000000000000001</v>
      </c>
    </row>
    <row r="2877" spans="1:16">
      <c r="A2877" s="1">
        <v>41958</v>
      </c>
      <c r="B2877" s="2">
        <v>20.100000000000001</v>
      </c>
      <c r="C2877" s="2">
        <v>5.0999999999999996</v>
      </c>
      <c r="D2877" s="2">
        <v>12.8</v>
      </c>
      <c r="E2877" s="2">
        <v>15</v>
      </c>
      <c r="F2877">
        <v>1006.3</v>
      </c>
      <c r="G2877">
        <v>1002.6</v>
      </c>
      <c r="H2877">
        <v>1004</v>
      </c>
      <c r="I2877">
        <v>3.7</v>
      </c>
      <c r="J2877">
        <v>97</v>
      </c>
      <c r="K2877">
        <v>52</v>
      </c>
      <c r="L2877">
        <v>77</v>
      </c>
      <c r="M2877">
        <v>45</v>
      </c>
      <c r="N2877" t="s">
        <v>17</v>
      </c>
      <c r="O2877">
        <v>1.5</v>
      </c>
    </row>
    <row r="2878" spans="1:16">
      <c r="A2878" s="1">
        <v>41959</v>
      </c>
      <c r="B2878" s="2">
        <v>20.8</v>
      </c>
      <c r="C2878" s="2">
        <v>7.2</v>
      </c>
      <c r="D2878" s="2">
        <v>13.3</v>
      </c>
      <c r="E2878" s="2">
        <v>13.6</v>
      </c>
      <c r="F2878">
        <v>1009</v>
      </c>
      <c r="G2878">
        <v>1008.3</v>
      </c>
      <c r="H2878">
        <v>1008.6</v>
      </c>
      <c r="I2878">
        <v>0.7</v>
      </c>
      <c r="J2878">
        <v>96</v>
      </c>
      <c r="K2878">
        <v>55</v>
      </c>
      <c r="L2878">
        <v>80</v>
      </c>
      <c r="M2878">
        <v>41</v>
      </c>
      <c r="N2878" t="s">
        <v>19</v>
      </c>
      <c r="O2878">
        <v>1.7</v>
      </c>
    </row>
    <row r="2879" spans="1:16">
      <c r="A2879" s="1">
        <v>41960</v>
      </c>
      <c r="B2879" s="2">
        <v>20.2</v>
      </c>
      <c r="C2879" s="2">
        <v>8.6999999999999993</v>
      </c>
      <c r="D2879" s="2">
        <v>12.6</v>
      </c>
      <c r="E2879" s="2">
        <v>11.5</v>
      </c>
      <c r="F2879">
        <v>1012.6</v>
      </c>
      <c r="G2879">
        <v>1008.7</v>
      </c>
      <c r="H2879">
        <v>1010.1</v>
      </c>
      <c r="I2879">
        <v>3.9</v>
      </c>
      <c r="J2879">
        <v>91</v>
      </c>
      <c r="K2879">
        <v>60</v>
      </c>
      <c r="L2879">
        <v>79</v>
      </c>
      <c r="M2879">
        <v>31</v>
      </c>
      <c r="N2879" t="s">
        <v>23</v>
      </c>
      <c r="O2879">
        <v>0.7</v>
      </c>
    </row>
    <row r="2880" spans="1:16">
      <c r="A2880" s="1">
        <v>41961</v>
      </c>
      <c r="B2880" s="2">
        <v>14.5</v>
      </c>
      <c r="C2880" s="2">
        <v>7.1</v>
      </c>
      <c r="D2880" s="2">
        <v>9.4</v>
      </c>
      <c r="E2880" s="2">
        <v>7.4</v>
      </c>
      <c r="F2880">
        <v>1016.2</v>
      </c>
      <c r="G2880">
        <v>1014.1</v>
      </c>
      <c r="H2880">
        <v>1014.8</v>
      </c>
      <c r="I2880">
        <v>2.1</v>
      </c>
      <c r="J2880">
        <v>95</v>
      </c>
      <c r="K2880">
        <v>59</v>
      </c>
      <c r="L2880">
        <v>81</v>
      </c>
      <c r="M2880">
        <v>36</v>
      </c>
      <c r="N2880" t="s">
        <v>21</v>
      </c>
      <c r="O2880">
        <v>0.6</v>
      </c>
    </row>
    <row r="2881" spans="1:16">
      <c r="A2881" s="1">
        <v>41962</v>
      </c>
      <c r="B2881" s="2">
        <v>13.1</v>
      </c>
      <c r="C2881" s="2">
        <v>4.0999999999999996</v>
      </c>
      <c r="D2881" s="2">
        <v>6.9</v>
      </c>
      <c r="E2881" s="2">
        <v>9</v>
      </c>
      <c r="F2881">
        <v>1013.8</v>
      </c>
      <c r="G2881">
        <v>1012.4</v>
      </c>
      <c r="H2881">
        <v>1012.9</v>
      </c>
      <c r="I2881">
        <v>1.4</v>
      </c>
      <c r="J2881">
        <v>97</v>
      </c>
      <c r="K2881">
        <v>47</v>
      </c>
      <c r="L2881">
        <v>77</v>
      </c>
      <c r="M2881">
        <v>50</v>
      </c>
      <c r="N2881" t="s">
        <v>16</v>
      </c>
      <c r="O2881">
        <v>0.4</v>
      </c>
    </row>
    <row r="2882" spans="1:16">
      <c r="A2882" s="1">
        <v>41963</v>
      </c>
      <c r="B2882" s="2">
        <v>11.4</v>
      </c>
      <c r="C2882" s="2">
        <v>4.7</v>
      </c>
      <c r="D2882" s="2">
        <v>8.1</v>
      </c>
      <c r="E2882" s="2">
        <v>6.7</v>
      </c>
      <c r="F2882">
        <v>1014.3</v>
      </c>
      <c r="G2882">
        <v>1013.8</v>
      </c>
      <c r="H2882">
        <v>1014.1</v>
      </c>
      <c r="I2882">
        <v>0.5</v>
      </c>
      <c r="J2882">
        <v>72</v>
      </c>
      <c r="K2882">
        <v>52</v>
      </c>
      <c r="L2882">
        <v>63</v>
      </c>
      <c r="M2882">
        <v>20</v>
      </c>
      <c r="N2882" t="s">
        <v>16</v>
      </c>
      <c r="O2882">
        <v>3.1</v>
      </c>
    </row>
    <row r="2883" spans="1:16">
      <c r="A2883" s="1">
        <v>41964</v>
      </c>
      <c r="B2883" s="2">
        <v>7.5</v>
      </c>
      <c r="C2883" s="2">
        <v>2.7</v>
      </c>
      <c r="D2883" s="2">
        <v>4.8</v>
      </c>
      <c r="E2883" s="2">
        <v>4.8</v>
      </c>
      <c r="F2883">
        <v>1013.9</v>
      </c>
      <c r="G2883">
        <v>1013.4</v>
      </c>
      <c r="H2883">
        <v>1013.6</v>
      </c>
      <c r="I2883">
        <v>0.5</v>
      </c>
      <c r="J2883">
        <v>69</v>
      </c>
      <c r="K2883">
        <v>50</v>
      </c>
      <c r="L2883">
        <v>59</v>
      </c>
      <c r="M2883">
        <v>19</v>
      </c>
      <c r="N2883" t="s">
        <v>22</v>
      </c>
      <c r="O2883">
        <v>2.5</v>
      </c>
    </row>
    <row r="2884" spans="1:16">
      <c r="A2884" s="1">
        <v>41965</v>
      </c>
      <c r="B2884" s="2">
        <v>5.5</v>
      </c>
      <c r="C2884" s="2">
        <v>2.6</v>
      </c>
      <c r="D2884" s="2">
        <v>3.5</v>
      </c>
      <c r="E2884" s="2">
        <v>2.9</v>
      </c>
      <c r="F2884">
        <v>1011.3</v>
      </c>
      <c r="G2884">
        <v>1003</v>
      </c>
      <c r="H2884">
        <v>1007.2</v>
      </c>
      <c r="I2884">
        <v>8.3000000000000007</v>
      </c>
      <c r="J2884">
        <v>81</v>
      </c>
      <c r="K2884">
        <v>61</v>
      </c>
      <c r="L2884">
        <v>70</v>
      </c>
      <c r="M2884">
        <v>20</v>
      </c>
      <c r="N2884" t="s">
        <v>28</v>
      </c>
      <c r="O2884">
        <v>3</v>
      </c>
      <c r="P2884">
        <v>1.1000000000000001</v>
      </c>
    </row>
    <row r="2885" spans="1:16">
      <c r="A2885" s="1">
        <v>41966</v>
      </c>
      <c r="B2885" s="2">
        <v>2.9</v>
      </c>
      <c r="C2885" s="2">
        <v>1.8</v>
      </c>
      <c r="D2885" s="2">
        <v>2.7</v>
      </c>
      <c r="E2885" s="2">
        <v>1.1000000000000001</v>
      </c>
      <c r="F2885">
        <v>1000.7</v>
      </c>
      <c r="G2885">
        <v>999.1</v>
      </c>
      <c r="H2885">
        <v>999.9</v>
      </c>
      <c r="I2885">
        <v>1.6</v>
      </c>
      <c r="J2885">
        <v>90</v>
      </c>
      <c r="K2885">
        <v>89</v>
      </c>
      <c r="L2885">
        <v>90</v>
      </c>
      <c r="M2885">
        <v>1</v>
      </c>
      <c r="N2885" t="s">
        <v>27</v>
      </c>
      <c r="O2885">
        <v>2.5</v>
      </c>
      <c r="P2885">
        <v>11.6</v>
      </c>
    </row>
    <row r="2886" spans="1:16">
      <c r="A2886" s="1">
        <v>41967</v>
      </c>
      <c r="B2886" s="2">
        <v>3.2</v>
      </c>
      <c r="C2886" s="2">
        <v>0.5</v>
      </c>
      <c r="D2886" s="2">
        <v>2.2999999999999998</v>
      </c>
      <c r="E2886" s="2">
        <v>2.7</v>
      </c>
      <c r="F2886">
        <v>997.8</v>
      </c>
      <c r="G2886">
        <v>996</v>
      </c>
      <c r="H2886">
        <v>996.6</v>
      </c>
      <c r="I2886">
        <v>1.8</v>
      </c>
      <c r="J2886">
        <v>95</v>
      </c>
      <c r="K2886">
        <v>91</v>
      </c>
      <c r="L2886">
        <v>93</v>
      </c>
      <c r="M2886">
        <v>4</v>
      </c>
      <c r="N2886" t="s">
        <v>23</v>
      </c>
      <c r="O2886">
        <v>1.9</v>
      </c>
      <c r="P2886">
        <v>1.5</v>
      </c>
    </row>
    <row r="2887" spans="1:16">
      <c r="A2887" s="1">
        <v>41968</v>
      </c>
      <c r="B2887" s="2">
        <v>5.5</v>
      </c>
      <c r="C2887" s="2">
        <v>2.1</v>
      </c>
      <c r="D2887" s="2">
        <v>4.2</v>
      </c>
      <c r="E2887" s="2">
        <v>3.4</v>
      </c>
      <c r="F2887">
        <v>1003.5</v>
      </c>
      <c r="G2887">
        <v>999.9</v>
      </c>
      <c r="H2887">
        <v>1001.6</v>
      </c>
      <c r="I2887">
        <v>3.6</v>
      </c>
      <c r="J2887">
        <v>94</v>
      </c>
      <c r="K2887">
        <v>84</v>
      </c>
      <c r="L2887">
        <v>90</v>
      </c>
      <c r="M2887">
        <v>10</v>
      </c>
      <c r="N2887" t="s">
        <v>20</v>
      </c>
      <c r="O2887">
        <v>0.6</v>
      </c>
      <c r="P2887">
        <v>1.3</v>
      </c>
    </row>
    <row r="2888" spans="1:16">
      <c r="A2888" s="1">
        <v>41969</v>
      </c>
      <c r="B2888" s="2">
        <v>6.4</v>
      </c>
      <c r="C2888" s="2">
        <v>4</v>
      </c>
      <c r="D2888" s="2">
        <v>5.2</v>
      </c>
      <c r="E2888" s="2">
        <v>2.4</v>
      </c>
      <c r="F2888">
        <v>1008.2</v>
      </c>
      <c r="G2888">
        <v>1005</v>
      </c>
      <c r="H2888">
        <v>1006.6</v>
      </c>
      <c r="I2888">
        <v>3.2</v>
      </c>
      <c r="J2888">
        <v>95</v>
      </c>
      <c r="K2888">
        <v>86</v>
      </c>
      <c r="L2888">
        <v>91</v>
      </c>
      <c r="M2888">
        <v>9</v>
      </c>
      <c r="N2888" t="s">
        <v>28</v>
      </c>
      <c r="O2888">
        <v>0.9</v>
      </c>
    </row>
    <row r="2889" spans="1:16">
      <c r="A2889" s="1">
        <v>41970</v>
      </c>
      <c r="B2889" s="2">
        <v>7</v>
      </c>
      <c r="C2889" s="2">
        <v>5</v>
      </c>
      <c r="D2889" s="2">
        <v>5.6</v>
      </c>
      <c r="E2889" s="2">
        <v>2</v>
      </c>
      <c r="F2889">
        <v>1009.5</v>
      </c>
      <c r="G2889">
        <v>1008.7</v>
      </c>
      <c r="H2889">
        <v>1009.2</v>
      </c>
      <c r="I2889">
        <v>0.8</v>
      </c>
      <c r="J2889">
        <v>96</v>
      </c>
      <c r="K2889">
        <v>79</v>
      </c>
      <c r="L2889">
        <v>90</v>
      </c>
      <c r="M2889">
        <v>17</v>
      </c>
      <c r="N2889" t="s">
        <v>15</v>
      </c>
      <c r="O2889">
        <v>0.7</v>
      </c>
    </row>
    <row r="2890" spans="1:16">
      <c r="A2890" s="1">
        <v>41971</v>
      </c>
      <c r="B2890" s="2">
        <v>7.6</v>
      </c>
      <c r="C2890" s="2">
        <v>5</v>
      </c>
      <c r="D2890" s="2">
        <v>6.6</v>
      </c>
      <c r="E2890" s="2">
        <v>2.6</v>
      </c>
      <c r="F2890">
        <v>1003.9</v>
      </c>
      <c r="G2890">
        <v>1001</v>
      </c>
      <c r="H2890">
        <v>1002</v>
      </c>
      <c r="I2890">
        <v>2.9</v>
      </c>
      <c r="J2890">
        <v>96</v>
      </c>
      <c r="K2890">
        <v>95</v>
      </c>
      <c r="L2890">
        <v>95</v>
      </c>
      <c r="M2890">
        <v>1</v>
      </c>
      <c r="N2890" t="s">
        <v>17</v>
      </c>
      <c r="O2890">
        <v>0.6</v>
      </c>
      <c r="P2890">
        <v>6.7</v>
      </c>
    </row>
    <row r="2891" spans="1:16">
      <c r="A2891" s="1">
        <v>41972</v>
      </c>
      <c r="B2891" s="2">
        <v>8.5</v>
      </c>
      <c r="C2891" s="2">
        <v>6.7</v>
      </c>
      <c r="D2891" s="2">
        <v>7.5</v>
      </c>
      <c r="E2891" s="2">
        <v>1.8</v>
      </c>
      <c r="F2891">
        <v>998</v>
      </c>
      <c r="G2891">
        <v>988.9</v>
      </c>
      <c r="H2891">
        <v>993.5</v>
      </c>
      <c r="I2891">
        <v>9.1</v>
      </c>
      <c r="J2891">
        <v>95</v>
      </c>
      <c r="K2891">
        <v>92</v>
      </c>
      <c r="L2891">
        <v>94</v>
      </c>
      <c r="M2891">
        <v>3</v>
      </c>
      <c r="N2891" t="s">
        <v>19</v>
      </c>
      <c r="O2891">
        <v>0.7</v>
      </c>
      <c r="P2891">
        <v>33.6</v>
      </c>
    </row>
    <row r="2892" spans="1:16">
      <c r="A2892" s="1">
        <v>41973</v>
      </c>
      <c r="B2892" s="2">
        <v>9.6999999999999993</v>
      </c>
      <c r="C2892" s="2">
        <v>6.8</v>
      </c>
      <c r="D2892" s="2">
        <v>7.8</v>
      </c>
      <c r="E2892" s="2">
        <v>2.9</v>
      </c>
      <c r="F2892">
        <v>989.2</v>
      </c>
      <c r="G2892">
        <v>984.5</v>
      </c>
      <c r="H2892">
        <v>986.4</v>
      </c>
      <c r="I2892">
        <v>4.7</v>
      </c>
      <c r="J2892">
        <v>96</v>
      </c>
      <c r="K2892">
        <v>77</v>
      </c>
      <c r="L2892">
        <v>85</v>
      </c>
      <c r="M2892">
        <v>19</v>
      </c>
      <c r="N2892" t="s">
        <v>15</v>
      </c>
      <c r="O2892">
        <v>1.1000000000000001</v>
      </c>
      <c r="P2892">
        <v>2.9</v>
      </c>
    </row>
    <row r="2893" spans="1:16">
      <c r="A2893" s="1">
        <v>41974</v>
      </c>
      <c r="B2893" s="2">
        <v>7.5</v>
      </c>
      <c r="C2893" s="2">
        <v>2.6</v>
      </c>
      <c r="D2893" s="2">
        <v>3.7</v>
      </c>
      <c r="E2893" s="2">
        <v>4.9000000000000004</v>
      </c>
      <c r="F2893">
        <v>1000.8</v>
      </c>
      <c r="G2893">
        <v>994.1</v>
      </c>
      <c r="H2893">
        <v>997.3</v>
      </c>
      <c r="I2893">
        <v>6.7</v>
      </c>
      <c r="J2893">
        <v>75</v>
      </c>
      <c r="K2893">
        <v>70</v>
      </c>
      <c r="L2893">
        <v>72</v>
      </c>
      <c r="M2893">
        <v>5</v>
      </c>
      <c r="N2893" t="s">
        <v>17</v>
      </c>
      <c r="O2893">
        <v>4.3</v>
      </c>
    </row>
    <row r="2894" spans="1:16">
      <c r="A2894" s="1">
        <v>41975</v>
      </c>
      <c r="B2894" s="2">
        <v>4.3</v>
      </c>
      <c r="C2894" s="2">
        <v>-1.8</v>
      </c>
      <c r="D2894" s="2">
        <v>0.6</v>
      </c>
      <c r="E2894" s="2">
        <v>6.1</v>
      </c>
      <c r="F2894">
        <v>1013.9</v>
      </c>
      <c r="G2894">
        <v>1007.3</v>
      </c>
      <c r="H2894">
        <v>1010.4</v>
      </c>
      <c r="I2894">
        <v>6.6</v>
      </c>
      <c r="J2894">
        <v>82</v>
      </c>
      <c r="K2894">
        <v>52</v>
      </c>
      <c r="L2894">
        <v>64</v>
      </c>
      <c r="M2894">
        <v>30</v>
      </c>
      <c r="N2894" t="s">
        <v>17</v>
      </c>
      <c r="O2894">
        <v>2.1</v>
      </c>
    </row>
    <row r="2895" spans="1:16">
      <c r="A2895" s="1">
        <v>41976</v>
      </c>
      <c r="B2895" s="2">
        <v>3.4</v>
      </c>
      <c r="C2895" s="2">
        <v>-4.8</v>
      </c>
      <c r="D2895" s="2">
        <v>-1</v>
      </c>
      <c r="E2895" s="2">
        <v>8.1999999999999993</v>
      </c>
      <c r="F2895">
        <v>1016.4</v>
      </c>
      <c r="G2895">
        <v>1015.3</v>
      </c>
      <c r="H2895">
        <v>1015.7</v>
      </c>
      <c r="I2895">
        <v>1.1000000000000001</v>
      </c>
      <c r="J2895">
        <v>90</v>
      </c>
      <c r="K2895">
        <v>55</v>
      </c>
      <c r="L2895">
        <v>75</v>
      </c>
      <c r="M2895">
        <v>35</v>
      </c>
      <c r="N2895" t="s">
        <v>23</v>
      </c>
      <c r="O2895">
        <v>0.3</v>
      </c>
    </row>
    <row r="2896" spans="1:16">
      <c r="A2896" s="1">
        <v>41977</v>
      </c>
      <c r="B2896" s="2">
        <v>-0.5</v>
      </c>
      <c r="C2896" s="2">
        <v>-3.5</v>
      </c>
      <c r="D2896" s="2">
        <v>-2</v>
      </c>
      <c r="E2896" s="2">
        <v>3</v>
      </c>
      <c r="F2896">
        <v>1011.8</v>
      </c>
      <c r="G2896">
        <v>1007</v>
      </c>
      <c r="H2896">
        <v>1009.1</v>
      </c>
      <c r="I2896">
        <v>4.8</v>
      </c>
      <c r="J2896">
        <v>89</v>
      </c>
      <c r="K2896">
        <v>69</v>
      </c>
      <c r="L2896">
        <v>77</v>
      </c>
      <c r="M2896">
        <v>20</v>
      </c>
      <c r="N2896" t="s">
        <v>21</v>
      </c>
      <c r="O2896">
        <v>1.9</v>
      </c>
    </row>
    <row r="2897" spans="1:16">
      <c r="A2897" s="1">
        <v>41978</v>
      </c>
      <c r="B2897" s="2">
        <v>2.1</v>
      </c>
      <c r="C2897" s="2">
        <v>-3.4</v>
      </c>
      <c r="D2897" s="2">
        <v>-0.4</v>
      </c>
      <c r="E2897" s="2">
        <v>5.5</v>
      </c>
      <c r="F2897">
        <v>1007.4</v>
      </c>
      <c r="G2897">
        <v>1005.8</v>
      </c>
      <c r="H2897">
        <v>1006.5</v>
      </c>
      <c r="I2897">
        <v>1.6</v>
      </c>
      <c r="J2897">
        <v>88</v>
      </c>
      <c r="K2897">
        <v>73</v>
      </c>
      <c r="L2897">
        <v>82</v>
      </c>
      <c r="M2897">
        <v>15</v>
      </c>
      <c r="N2897" t="s">
        <v>14</v>
      </c>
      <c r="O2897">
        <v>0.6</v>
      </c>
    </row>
    <row r="2898" spans="1:16">
      <c r="A2898" s="1">
        <v>41979</v>
      </c>
      <c r="B2898" s="2">
        <v>5.3</v>
      </c>
      <c r="C2898" s="2">
        <v>-2.2000000000000002</v>
      </c>
      <c r="D2898" s="2">
        <v>2.2999999999999998</v>
      </c>
      <c r="E2898" s="2">
        <v>7.5</v>
      </c>
      <c r="F2898">
        <v>1004.8</v>
      </c>
      <c r="G2898">
        <v>999.5</v>
      </c>
      <c r="H2898">
        <v>1001.8</v>
      </c>
      <c r="I2898">
        <v>5.3</v>
      </c>
      <c r="J2898">
        <v>92</v>
      </c>
      <c r="K2898">
        <v>68</v>
      </c>
      <c r="L2898">
        <v>82</v>
      </c>
      <c r="M2898">
        <v>24</v>
      </c>
      <c r="N2898" t="s">
        <v>15</v>
      </c>
      <c r="O2898">
        <v>0.3</v>
      </c>
    </row>
    <row r="2899" spans="1:16">
      <c r="A2899" s="1">
        <v>41980</v>
      </c>
      <c r="B2899" s="2">
        <v>14.8</v>
      </c>
      <c r="C2899" s="2">
        <v>1</v>
      </c>
      <c r="D2899" s="2">
        <v>7.3</v>
      </c>
      <c r="E2899" s="2">
        <v>13.8</v>
      </c>
      <c r="F2899">
        <v>997</v>
      </c>
      <c r="G2899">
        <v>996.1</v>
      </c>
      <c r="H2899">
        <v>996.4</v>
      </c>
      <c r="I2899">
        <v>0.9</v>
      </c>
      <c r="J2899">
        <v>91</v>
      </c>
      <c r="K2899">
        <v>67</v>
      </c>
      <c r="L2899">
        <v>81</v>
      </c>
      <c r="M2899">
        <v>24</v>
      </c>
      <c r="N2899" t="s">
        <v>16</v>
      </c>
      <c r="O2899">
        <v>0.6</v>
      </c>
    </row>
    <row r="2900" spans="1:16">
      <c r="A2900" s="1">
        <v>41981</v>
      </c>
      <c r="B2900" s="2">
        <v>16.100000000000001</v>
      </c>
      <c r="C2900" s="2">
        <v>3.8</v>
      </c>
      <c r="D2900" s="2">
        <v>10.6</v>
      </c>
      <c r="E2900" s="2">
        <v>12.3</v>
      </c>
      <c r="F2900">
        <v>1005.5</v>
      </c>
      <c r="G2900">
        <v>996.5</v>
      </c>
      <c r="H2900">
        <v>1000.5</v>
      </c>
      <c r="I2900">
        <v>9</v>
      </c>
      <c r="J2900">
        <v>97</v>
      </c>
      <c r="K2900">
        <v>58</v>
      </c>
      <c r="L2900">
        <v>74</v>
      </c>
      <c r="M2900">
        <v>39</v>
      </c>
      <c r="N2900" t="s">
        <v>14</v>
      </c>
      <c r="O2900">
        <v>1</v>
      </c>
    </row>
    <row r="2901" spans="1:16">
      <c r="A2901" s="1">
        <v>41982</v>
      </c>
      <c r="B2901" s="2">
        <v>10.6</v>
      </c>
      <c r="C2901" s="2">
        <v>1.6</v>
      </c>
      <c r="D2901" s="2">
        <v>3.7</v>
      </c>
      <c r="E2901" s="2">
        <v>9</v>
      </c>
      <c r="F2901">
        <v>1014.2</v>
      </c>
      <c r="G2901">
        <v>1013.5</v>
      </c>
      <c r="H2901">
        <v>1013.9</v>
      </c>
      <c r="I2901">
        <v>0.7</v>
      </c>
      <c r="J2901">
        <v>81</v>
      </c>
      <c r="K2901">
        <v>43</v>
      </c>
      <c r="L2901">
        <v>66</v>
      </c>
      <c r="M2901">
        <v>38</v>
      </c>
      <c r="N2901" t="s">
        <v>17</v>
      </c>
      <c r="O2901">
        <v>0.9</v>
      </c>
    </row>
    <row r="2902" spans="1:16">
      <c r="A2902" s="1">
        <v>41983</v>
      </c>
      <c r="B2902" s="2">
        <v>4.5</v>
      </c>
      <c r="C2902" s="2">
        <v>0.8</v>
      </c>
      <c r="D2902" s="2">
        <v>2.4</v>
      </c>
      <c r="E2902" s="2">
        <v>3.7</v>
      </c>
      <c r="F2902">
        <v>1010.3</v>
      </c>
      <c r="G2902">
        <v>1009.3</v>
      </c>
      <c r="H2902">
        <v>1009.8</v>
      </c>
      <c r="I2902">
        <v>1</v>
      </c>
      <c r="J2902">
        <v>81</v>
      </c>
      <c r="K2902">
        <v>62</v>
      </c>
      <c r="L2902">
        <v>75</v>
      </c>
      <c r="M2902">
        <v>19</v>
      </c>
      <c r="N2902" t="s">
        <v>18</v>
      </c>
      <c r="O2902">
        <v>0.4</v>
      </c>
    </row>
    <row r="2903" spans="1:16">
      <c r="A2903" s="1">
        <v>41984</v>
      </c>
      <c r="B2903" s="2">
        <v>9</v>
      </c>
      <c r="C2903" s="2">
        <v>-1.5</v>
      </c>
      <c r="D2903" s="2">
        <v>5.0999999999999996</v>
      </c>
      <c r="E2903" s="2">
        <v>10.5</v>
      </c>
      <c r="F2903">
        <v>1007.7</v>
      </c>
      <c r="G2903">
        <v>997.5</v>
      </c>
      <c r="H2903">
        <v>1002.9</v>
      </c>
      <c r="I2903">
        <v>10.199999999999999</v>
      </c>
      <c r="J2903">
        <v>93</v>
      </c>
      <c r="K2903">
        <v>64</v>
      </c>
      <c r="L2903">
        <v>79</v>
      </c>
      <c r="M2903">
        <v>29</v>
      </c>
      <c r="N2903" t="s">
        <v>17</v>
      </c>
      <c r="O2903">
        <v>0.9</v>
      </c>
      <c r="P2903">
        <v>15.9</v>
      </c>
    </row>
    <row r="2904" spans="1:16">
      <c r="A2904" s="1">
        <v>41985</v>
      </c>
      <c r="B2904" s="2">
        <v>11</v>
      </c>
      <c r="C2904" s="2">
        <v>3.6</v>
      </c>
      <c r="D2904" s="2">
        <v>5.7</v>
      </c>
      <c r="E2904" s="2">
        <v>7.4</v>
      </c>
      <c r="F2904">
        <v>999.7</v>
      </c>
      <c r="G2904">
        <v>994.4</v>
      </c>
      <c r="H2904">
        <v>997.8</v>
      </c>
      <c r="I2904">
        <v>5.3</v>
      </c>
      <c r="J2904">
        <v>95</v>
      </c>
      <c r="K2904">
        <v>90</v>
      </c>
      <c r="L2904">
        <v>93</v>
      </c>
      <c r="M2904">
        <v>5</v>
      </c>
      <c r="N2904" t="s">
        <v>14</v>
      </c>
      <c r="O2904">
        <v>1</v>
      </c>
      <c r="P2904">
        <v>2</v>
      </c>
    </row>
    <row r="2905" spans="1:16">
      <c r="A2905" s="1">
        <v>41986</v>
      </c>
      <c r="B2905" s="2">
        <v>8.1</v>
      </c>
      <c r="C2905" s="2">
        <v>-1.4</v>
      </c>
      <c r="D2905" s="2">
        <v>4.9000000000000004</v>
      </c>
      <c r="E2905" s="2">
        <v>9.5</v>
      </c>
      <c r="F2905">
        <v>993.7</v>
      </c>
      <c r="G2905">
        <v>989.9</v>
      </c>
      <c r="H2905">
        <v>991.8</v>
      </c>
      <c r="I2905">
        <v>3.8</v>
      </c>
      <c r="J2905">
        <v>98</v>
      </c>
      <c r="K2905">
        <v>76</v>
      </c>
      <c r="L2905">
        <v>87</v>
      </c>
      <c r="M2905">
        <v>22</v>
      </c>
      <c r="N2905" t="s">
        <v>19</v>
      </c>
      <c r="O2905">
        <v>0.3</v>
      </c>
    </row>
    <row r="2906" spans="1:16">
      <c r="A2906" s="1">
        <v>41987</v>
      </c>
      <c r="B2906" s="2">
        <v>9.8000000000000007</v>
      </c>
      <c r="C2906" s="2">
        <v>1.1000000000000001</v>
      </c>
      <c r="D2906" s="2">
        <v>3.5</v>
      </c>
      <c r="E2906" s="2">
        <v>8.6999999999999993</v>
      </c>
      <c r="F2906">
        <v>1001.5</v>
      </c>
      <c r="G2906">
        <v>995.8</v>
      </c>
      <c r="H2906">
        <v>998.9</v>
      </c>
      <c r="I2906">
        <v>5.7</v>
      </c>
      <c r="J2906">
        <v>97</v>
      </c>
      <c r="K2906">
        <v>60</v>
      </c>
      <c r="L2906">
        <v>82</v>
      </c>
      <c r="M2906">
        <v>37</v>
      </c>
      <c r="N2906" t="s">
        <v>16</v>
      </c>
      <c r="O2906">
        <v>0.3</v>
      </c>
    </row>
    <row r="2907" spans="1:16">
      <c r="A2907" s="1">
        <v>41988</v>
      </c>
      <c r="B2907" s="2">
        <v>7.8</v>
      </c>
      <c r="C2907" s="2">
        <v>-1.9</v>
      </c>
      <c r="D2907" s="2">
        <v>2.5</v>
      </c>
      <c r="E2907" s="2">
        <v>9.6999999999999993</v>
      </c>
      <c r="F2907">
        <v>1002.8</v>
      </c>
      <c r="G2907">
        <v>1001.6</v>
      </c>
      <c r="H2907">
        <v>1002</v>
      </c>
      <c r="I2907">
        <v>1.2</v>
      </c>
      <c r="J2907">
        <v>87</v>
      </c>
      <c r="K2907">
        <v>57</v>
      </c>
      <c r="L2907">
        <v>74</v>
      </c>
      <c r="M2907">
        <v>30</v>
      </c>
      <c r="N2907" t="s">
        <v>16</v>
      </c>
      <c r="O2907">
        <v>0.7</v>
      </c>
    </row>
    <row r="2908" spans="1:16">
      <c r="A2908" s="1">
        <v>41989</v>
      </c>
      <c r="B2908" s="2">
        <v>6.4</v>
      </c>
      <c r="C2908" s="2">
        <v>0.2</v>
      </c>
      <c r="D2908" s="2">
        <v>1.8</v>
      </c>
      <c r="E2908" s="2">
        <v>6.2</v>
      </c>
      <c r="F2908">
        <v>1005.9</v>
      </c>
      <c r="G2908">
        <v>1003</v>
      </c>
      <c r="H2908">
        <v>1004.2</v>
      </c>
      <c r="I2908">
        <v>2.9</v>
      </c>
      <c r="J2908">
        <v>86</v>
      </c>
      <c r="K2908">
        <v>56</v>
      </c>
      <c r="L2908">
        <v>70</v>
      </c>
      <c r="M2908">
        <v>30</v>
      </c>
      <c r="N2908" t="s">
        <v>20</v>
      </c>
      <c r="O2908">
        <v>0.1</v>
      </c>
    </row>
    <row r="2909" spans="1:16">
      <c r="A2909" s="1">
        <v>41990</v>
      </c>
      <c r="B2909" s="2">
        <v>1.7</v>
      </c>
      <c r="C2909" s="2">
        <v>-3.4</v>
      </c>
      <c r="D2909" s="2">
        <v>0.3</v>
      </c>
      <c r="E2909" s="2">
        <v>5.0999999999999996</v>
      </c>
      <c r="F2909">
        <v>1005.1</v>
      </c>
      <c r="G2909">
        <v>1003.9</v>
      </c>
      <c r="H2909">
        <v>1004.3</v>
      </c>
      <c r="I2909">
        <v>1.2</v>
      </c>
      <c r="J2909">
        <v>95</v>
      </c>
      <c r="K2909">
        <v>78</v>
      </c>
      <c r="L2909">
        <v>85</v>
      </c>
      <c r="M2909">
        <v>17</v>
      </c>
      <c r="N2909" t="s">
        <v>21</v>
      </c>
      <c r="O2909">
        <v>1.1000000000000001</v>
      </c>
    </row>
    <row r="2910" spans="1:16">
      <c r="A2910" s="1">
        <v>41991</v>
      </c>
      <c r="B2910" s="2">
        <v>1.7</v>
      </c>
      <c r="C2910" s="2">
        <v>-0.1</v>
      </c>
      <c r="D2910" s="2">
        <v>0.5</v>
      </c>
      <c r="E2910" s="2">
        <v>1.8</v>
      </c>
      <c r="F2910">
        <v>1005</v>
      </c>
      <c r="G2910">
        <v>1003.8</v>
      </c>
      <c r="H2910">
        <v>1004.3</v>
      </c>
      <c r="I2910">
        <v>1.2</v>
      </c>
      <c r="J2910">
        <v>87</v>
      </c>
      <c r="K2910">
        <v>79</v>
      </c>
      <c r="L2910">
        <v>82</v>
      </c>
      <c r="M2910">
        <v>8</v>
      </c>
      <c r="N2910" t="s">
        <v>22</v>
      </c>
      <c r="O2910">
        <v>2</v>
      </c>
      <c r="P2910">
        <v>1.5</v>
      </c>
    </row>
    <row r="2911" spans="1:16">
      <c r="A2911" s="1">
        <v>41992</v>
      </c>
      <c r="B2911" s="2">
        <v>1.7</v>
      </c>
      <c r="C2911" s="2">
        <v>-0.5</v>
      </c>
      <c r="D2911" s="2">
        <v>0.5</v>
      </c>
      <c r="E2911" s="2">
        <v>2.2000000000000002</v>
      </c>
      <c r="F2911">
        <v>1006.2</v>
      </c>
      <c r="G2911">
        <v>1004.8</v>
      </c>
      <c r="H2911">
        <v>1005.3</v>
      </c>
      <c r="I2911">
        <v>1.4</v>
      </c>
      <c r="J2911">
        <v>81</v>
      </c>
      <c r="K2911">
        <v>70</v>
      </c>
      <c r="L2911">
        <v>74</v>
      </c>
      <c r="M2911">
        <v>11</v>
      </c>
      <c r="N2911" t="s">
        <v>23</v>
      </c>
      <c r="O2911">
        <v>3.2</v>
      </c>
    </row>
    <row r="2912" spans="1:16">
      <c r="A2912" s="1">
        <v>41993</v>
      </c>
      <c r="B2912" s="2">
        <v>2.8</v>
      </c>
      <c r="C2912" s="2">
        <v>-1.9</v>
      </c>
      <c r="D2912" s="2">
        <v>-0.5</v>
      </c>
      <c r="E2912" s="2">
        <v>4.7</v>
      </c>
      <c r="F2912">
        <v>1005.5</v>
      </c>
      <c r="G2912">
        <v>1004.1</v>
      </c>
      <c r="H2912">
        <v>1004.7</v>
      </c>
      <c r="I2912">
        <v>1.4</v>
      </c>
      <c r="J2912">
        <v>88</v>
      </c>
      <c r="K2912">
        <v>59</v>
      </c>
      <c r="L2912">
        <v>78</v>
      </c>
      <c r="M2912">
        <v>29</v>
      </c>
      <c r="N2912" t="s">
        <v>17</v>
      </c>
      <c r="O2912">
        <v>1.1000000000000001</v>
      </c>
    </row>
    <row r="2913" spans="1:16">
      <c r="A2913" s="1">
        <v>41994</v>
      </c>
      <c r="B2913" s="2">
        <v>2.4</v>
      </c>
      <c r="C2913" s="2">
        <v>-2.4</v>
      </c>
      <c r="D2913" s="2">
        <v>0</v>
      </c>
      <c r="E2913" s="2">
        <v>4.8</v>
      </c>
      <c r="F2913">
        <v>1012.2</v>
      </c>
      <c r="G2913">
        <v>1004.9</v>
      </c>
      <c r="H2913">
        <v>1008</v>
      </c>
      <c r="I2913">
        <v>7.3</v>
      </c>
      <c r="J2913">
        <v>90</v>
      </c>
      <c r="K2913">
        <v>68</v>
      </c>
      <c r="L2913">
        <v>79</v>
      </c>
      <c r="M2913">
        <v>22</v>
      </c>
      <c r="N2913" t="s">
        <v>14</v>
      </c>
      <c r="O2913">
        <v>0.4</v>
      </c>
    </row>
    <row r="2914" spans="1:16">
      <c r="A2914" s="1">
        <v>41995</v>
      </c>
      <c r="B2914" s="2">
        <v>5.0999999999999996</v>
      </c>
      <c r="C2914" s="2">
        <v>-2.4</v>
      </c>
      <c r="D2914" s="2">
        <v>-0.1</v>
      </c>
      <c r="E2914" s="2">
        <v>7.5</v>
      </c>
      <c r="F2914">
        <v>1014.4</v>
      </c>
      <c r="G2914">
        <v>1013.6</v>
      </c>
      <c r="H2914">
        <v>1013.9</v>
      </c>
      <c r="I2914">
        <v>0.8</v>
      </c>
      <c r="J2914">
        <v>94</v>
      </c>
      <c r="K2914">
        <v>68</v>
      </c>
      <c r="L2914">
        <v>84</v>
      </c>
      <c r="M2914">
        <v>26</v>
      </c>
      <c r="N2914" t="s">
        <v>17</v>
      </c>
      <c r="O2914">
        <v>0.8</v>
      </c>
    </row>
    <row r="2915" spans="1:16">
      <c r="A2915" s="1">
        <v>41996</v>
      </c>
      <c r="B2915" s="2">
        <v>1.5</v>
      </c>
      <c r="C2915" s="2">
        <v>-2.2000000000000002</v>
      </c>
      <c r="D2915" s="2">
        <v>0.2</v>
      </c>
      <c r="E2915" s="2">
        <v>3.7</v>
      </c>
      <c r="F2915">
        <v>1012.3</v>
      </c>
      <c r="G2915">
        <v>1008.4</v>
      </c>
      <c r="H2915">
        <v>1010.5</v>
      </c>
      <c r="I2915">
        <v>3.9</v>
      </c>
      <c r="J2915">
        <v>92</v>
      </c>
      <c r="K2915">
        <v>68</v>
      </c>
      <c r="L2915">
        <v>78</v>
      </c>
      <c r="M2915">
        <v>24</v>
      </c>
      <c r="N2915" t="s">
        <v>15</v>
      </c>
      <c r="O2915">
        <v>0.6</v>
      </c>
    </row>
    <row r="2916" spans="1:16">
      <c r="A2916" s="1">
        <v>41997</v>
      </c>
      <c r="B2916" s="2">
        <v>0.8</v>
      </c>
      <c r="C2916" s="2">
        <v>-1.8</v>
      </c>
      <c r="D2916" s="2">
        <v>0.1</v>
      </c>
      <c r="E2916" s="2">
        <v>2.6</v>
      </c>
      <c r="F2916">
        <v>1008.8</v>
      </c>
      <c r="G2916">
        <v>1007.3</v>
      </c>
      <c r="H2916">
        <v>1007.9</v>
      </c>
      <c r="I2916">
        <v>1.5</v>
      </c>
      <c r="J2916">
        <v>96</v>
      </c>
      <c r="K2916">
        <v>88</v>
      </c>
      <c r="L2916">
        <v>93</v>
      </c>
      <c r="M2916">
        <v>8</v>
      </c>
      <c r="N2916" t="s">
        <v>16</v>
      </c>
      <c r="O2916">
        <v>0.3</v>
      </c>
      <c r="P2916">
        <v>0.4</v>
      </c>
    </row>
    <row r="2917" spans="1:16">
      <c r="A2917" s="1">
        <v>41998</v>
      </c>
      <c r="B2917" s="2">
        <v>7.6</v>
      </c>
      <c r="C2917" s="2">
        <v>-0.3</v>
      </c>
      <c r="D2917" s="2">
        <v>4.4000000000000004</v>
      </c>
      <c r="E2917" s="2">
        <v>7.9</v>
      </c>
      <c r="F2917">
        <v>1010.1</v>
      </c>
      <c r="G2917">
        <v>1004.3</v>
      </c>
      <c r="H2917">
        <v>1007.3</v>
      </c>
      <c r="I2917">
        <v>5.8</v>
      </c>
      <c r="J2917">
        <v>98</v>
      </c>
      <c r="K2917">
        <v>68</v>
      </c>
      <c r="L2917">
        <v>87</v>
      </c>
      <c r="M2917">
        <v>30</v>
      </c>
      <c r="N2917" t="s">
        <v>20</v>
      </c>
      <c r="O2917">
        <v>0.8</v>
      </c>
    </row>
    <row r="2918" spans="1:16">
      <c r="A2918" s="1">
        <v>41999</v>
      </c>
      <c r="B2918" s="2">
        <v>12.7</v>
      </c>
      <c r="C2918" s="2">
        <v>5.0999999999999996</v>
      </c>
      <c r="D2918" s="2">
        <v>10.6</v>
      </c>
      <c r="E2918" s="2">
        <v>7.6</v>
      </c>
      <c r="F2918">
        <v>1003.5</v>
      </c>
      <c r="G2918">
        <v>1001.1</v>
      </c>
      <c r="H2918">
        <v>1002.3</v>
      </c>
      <c r="I2918">
        <v>2.4</v>
      </c>
      <c r="J2918">
        <v>74</v>
      </c>
      <c r="K2918">
        <v>61</v>
      </c>
      <c r="L2918">
        <v>67</v>
      </c>
      <c r="M2918">
        <v>13</v>
      </c>
      <c r="N2918" t="s">
        <v>20</v>
      </c>
      <c r="O2918">
        <v>2.2999999999999998</v>
      </c>
    </row>
    <row r="2919" spans="1:16">
      <c r="A2919" s="1">
        <v>42000</v>
      </c>
      <c r="B2919" s="2">
        <v>10.7</v>
      </c>
      <c r="C2919" s="2">
        <v>0.3</v>
      </c>
      <c r="D2919" s="2">
        <v>5.4</v>
      </c>
      <c r="E2919" s="2">
        <v>10.4</v>
      </c>
      <c r="F2919">
        <v>1007.4</v>
      </c>
      <c r="G2919">
        <v>1003.4</v>
      </c>
      <c r="H2919">
        <v>1005.9</v>
      </c>
      <c r="I2919">
        <v>4</v>
      </c>
      <c r="J2919">
        <v>98</v>
      </c>
      <c r="K2919">
        <v>73</v>
      </c>
      <c r="L2919">
        <v>87</v>
      </c>
      <c r="M2919">
        <v>25</v>
      </c>
      <c r="N2919" t="s">
        <v>19</v>
      </c>
      <c r="O2919">
        <v>0.4</v>
      </c>
    </row>
    <row r="2920" spans="1:16">
      <c r="A2920" s="1">
        <v>42001</v>
      </c>
      <c r="B2920" s="2">
        <v>11.7</v>
      </c>
      <c r="C2920" s="2">
        <v>3.5</v>
      </c>
      <c r="D2920" s="2">
        <v>6.7</v>
      </c>
      <c r="E2920" s="2">
        <v>8.1999999999999993</v>
      </c>
      <c r="F2920">
        <v>1011</v>
      </c>
      <c r="G2920">
        <v>992.3</v>
      </c>
      <c r="H2920">
        <v>1001.9</v>
      </c>
      <c r="I2920">
        <v>18.7</v>
      </c>
      <c r="J2920">
        <v>71</v>
      </c>
      <c r="K2920">
        <v>65</v>
      </c>
      <c r="L2920">
        <v>68</v>
      </c>
      <c r="M2920">
        <v>6</v>
      </c>
      <c r="N2920" t="s">
        <v>16</v>
      </c>
      <c r="O2920">
        <v>0.8</v>
      </c>
    </row>
    <row r="2921" spans="1:16">
      <c r="A2921" s="1">
        <v>42002</v>
      </c>
      <c r="B2921" s="2">
        <v>4.5999999999999996</v>
      </c>
      <c r="C2921" s="2">
        <v>-2.1</v>
      </c>
      <c r="D2921" s="2">
        <v>1.1000000000000001</v>
      </c>
      <c r="E2921" s="2">
        <v>6.7</v>
      </c>
      <c r="F2921">
        <v>1015.6</v>
      </c>
      <c r="G2921">
        <v>1013.7</v>
      </c>
      <c r="H2921">
        <v>1014.6</v>
      </c>
      <c r="I2921">
        <v>1.9</v>
      </c>
      <c r="J2921">
        <v>94</v>
      </c>
      <c r="K2921">
        <v>66</v>
      </c>
      <c r="L2921">
        <v>82</v>
      </c>
      <c r="M2921">
        <v>28</v>
      </c>
      <c r="N2921" t="s">
        <v>16</v>
      </c>
      <c r="O2921">
        <v>0.8</v>
      </c>
    </row>
    <row r="2922" spans="1:16">
      <c r="A2922" s="1">
        <v>42003</v>
      </c>
      <c r="B2922" s="2">
        <v>6.6</v>
      </c>
      <c r="C2922" s="2">
        <v>-3.6</v>
      </c>
      <c r="D2922" s="2">
        <v>-0.2</v>
      </c>
      <c r="E2922" s="2">
        <v>10.199999999999999</v>
      </c>
      <c r="F2922">
        <v>1015.1</v>
      </c>
      <c r="G2922">
        <v>1012.1</v>
      </c>
      <c r="H2922">
        <v>1013.2</v>
      </c>
      <c r="I2922">
        <v>3</v>
      </c>
      <c r="J2922">
        <v>91</v>
      </c>
      <c r="K2922">
        <v>54</v>
      </c>
      <c r="L2922">
        <v>79</v>
      </c>
      <c r="M2922">
        <v>37</v>
      </c>
      <c r="N2922" t="s">
        <v>16</v>
      </c>
      <c r="O2922">
        <v>1.3</v>
      </c>
    </row>
    <row r="2923" spans="1:16">
      <c r="A2923" s="1">
        <v>42004</v>
      </c>
      <c r="B2923" s="2">
        <v>7</v>
      </c>
      <c r="C2923" s="2">
        <v>-3.6</v>
      </c>
      <c r="D2923" s="2">
        <v>0.4</v>
      </c>
      <c r="E2923" s="2">
        <v>10.6</v>
      </c>
      <c r="F2923">
        <v>1014</v>
      </c>
      <c r="G2923">
        <v>1010.7</v>
      </c>
      <c r="H2923">
        <v>1012.3</v>
      </c>
      <c r="I2923">
        <v>3.3</v>
      </c>
      <c r="J2923">
        <v>91</v>
      </c>
      <c r="K2923">
        <v>55</v>
      </c>
      <c r="L2923">
        <v>78</v>
      </c>
      <c r="M2923">
        <v>36</v>
      </c>
      <c r="N2923" t="s">
        <v>24</v>
      </c>
      <c r="O2923">
        <v>0.3</v>
      </c>
    </row>
    <row r="2924" spans="1:16">
      <c r="A2924" s="1">
        <v>42005</v>
      </c>
      <c r="B2924" s="2">
        <v>4.4000000000000004</v>
      </c>
      <c r="C2924" s="2">
        <v>-2.5</v>
      </c>
      <c r="D2924" s="2">
        <v>-0.2</v>
      </c>
      <c r="E2924" s="2">
        <v>6.9</v>
      </c>
      <c r="F2924">
        <v>1009.9</v>
      </c>
      <c r="G2924">
        <v>1008.5</v>
      </c>
      <c r="H2924">
        <v>1009.1</v>
      </c>
      <c r="I2924">
        <v>1.4</v>
      </c>
      <c r="J2924">
        <v>96</v>
      </c>
      <c r="K2924">
        <v>78</v>
      </c>
      <c r="L2924">
        <v>89</v>
      </c>
      <c r="M2924">
        <v>18</v>
      </c>
      <c r="N2924" t="s">
        <v>25</v>
      </c>
      <c r="O2924">
        <v>0</v>
      </c>
    </row>
    <row r="2925" spans="1:16">
      <c r="A2925" s="1">
        <v>42006</v>
      </c>
      <c r="B2925" s="2">
        <v>9.3000000000000007</v>
      </c>
      <c r="C2925" s="2">
        <v>-3.6</v>
      </c>
      <c r="D2925" s="2">
        <v>1.1000000000000001</v>
      </c>
      <c r="E2925" s="2">
        <v>12.9</v>
      </c>
      <c r="F2925">
        <v>1013.8</v>
      </c>
      <c r="G2925">
        <v>1012.9</v>
      </c>
      <c r="H2925">
        <v>1013.3</v>
      </c>
      <c r="I2925">
        <v>0.9</v>
      </c>
      <c r="J2925">
        <v>99</v>
      </c>
      <c r="K2925">
        <v>52</v>
      </c>
      <c r="L2925">
        <v>80</v>
      </c>
      <c r="M2925">
        <v>47</v>
      </c>
      <c r="N2925" t="s">
        <v>20</v>
      </c>
      <c r="O2925">
        <v>0.2</v>
      </c>
    </row>
    <row r="2926" spans="1:16">
      <c r="A2926" s="1">
        <v>42007</v>
      </c>
      <c r="B2926" s="2">
        <v>6.7</v>
      </c>
      <c r="C2926" s="2">
        <v>-2.4</v>
      </c>
      <c r="D2926" s="2">
        <v>1.5</v>
      </c>
      <c r="E2926" s="2">
        <v>9.1</v>
      </c>
      <c r="F2926">
        <v>1011</v>
      </c>
      <c r="G2926">
        <v>1008.2</v>
      </c>
      <c r="H2926">
        <v>1009.3</v>
      </c>
      <c r="I2926">
        <v>2.8</v>
      </c>
      <c r="J2926">
        <v>94</v>
      </c>
      <c r="K2926">
        <v>65</v>
      </c>
      <c r="L2926">
        <v>83</v>
      </c>
      <c r="M2926">
        <v>29</v>
      </c>
      <c r="N2926" t="s">
        <v>15</v>
      </c>
      <c r="O2926">
        <v>0.3</v>
      </c>
    </row>
    <row r="2927" spans="1:16">
      <c r="A2927" s="1">
        <v>42008</v>
      </c>
      <c r="B2927" s="2">
        <v>8.1999999999999993</v>
      </c>
      <c r="C2927" s="2">
        <v>-1</v>
      </c>
      <c r="D2927" s="2">
        <v>4.3</v>
      </c>
      <c r="E2927" s="2">
        <v>9.1999999999999993</v>
      </c>
      <c r="F2927">
        <v>1014.9</v>
      </c>
      <c r="G2927">
        <v>1011.6</v>
      </c>
      <c r="H2927">
        <v>1012.8</v>
      </c>
      <c r="I2927">
        <v>3.3</v>
      </c>
      <c r="J2927">
        <v>92</v>
      </c>
      <c r="K2927">
        <v>56</v>
      </c>
      <c r="L2927">
        <v>70</v>
      </c>
      <c r="M2927">
        <v>36</v>
      </c>
      <c r="N2927" t="s">
        <v>26</v>
      </c>
      <c r="O2927">
        <v>0.8</v>
      </c>
    </row>
    <row r="2928" spans="1:16">
      <c r="A2928" s="1">
        <v>42009</v>
      </c>
      <c r="B2928" s="2">
        <v>7.5</v>
      </c>
      <c r="C2928" s="2">
        <v>-1.6</v>
      </c>
      <c r="D2928" s="2">
        <v>1.1000000000000001</v>
      </c>
      <c r="E2928" s="2">
        <v>9.1</v>
      </c>
      <c r="F2928">
        <v>1015.2</v>
      </c>
      <c r="G2928">
        <v>1004.9</v>
      </c>
      <c r="H2928">
        <v>1009.9</v>
      </c>
      <c r="I2928">
        <v>10.3</v>
      </c>
      <c r="J2928">
        <v>90</v>
      </c>
      <c r="K2928">
        <v>55</v>
      </c>
      <c r="L2928">
        <v>77</v>
      </c>
      <c r="M2928">
        <v>35</v>
      </c>
      <c r="N2928" t="s">
        <v>14</v>
      </c>
      <c r="O2928">
        <v>0.5</v>
      </c>
    </row>
    <row r="2929" spans="1:16">
      <c r="A2929" s="1">
        <v>42010</v>
      </c>
      <c r="B2929" s="2">
        <v>7.6</v>
      </c>
      <c r="C2929" s="2">
        <v>-3.5</v>
      </c>
      <c r="D2929" s="2">
        <v>3.3</v>
      </c>
      <c r="E2929" s="2">
        <v>11.1</v>
      </c>
      <c r="F2929">
        <v>1006.3</v>
      </c>
      <c r="G2929">
        <v>1002.3</v>
      </c>
      <c r="H2929">
        <v>1003.8</v>
      </c>
      <c r="I2929">
        <v>4</v>
      </c>
      <c r="J2929">
        <v>91</v>
      </c>
      <c r="K2929">
        <v>36</v>
      </c>
      <c r="L2929">
        <v>59</v>
      </c>
      <c r="M2929">
        <v>55</v>
      </c>
      <c r="N2929" t="s">
        <v>15</v>
      </c>
      <c r="O2929">
        <v>1.4</v>
      </c>
    </row>
    <row r="2930" spans="1:16">
      <c r="A2930" s="1">
        <v>42011</v>
      </c>
      <c r="B2930" s="2">
        <v>3.3</v>
      </c>
      <c r="C2930" s="2">
        <v>-1.1000000000000001</v>
      </c>
      <c r="D2930" s="2">
        <v>0.1</v>
      </c>
      <c r="E2930" s="2">
        <v>4.4000000000000004</v>
      </c>
      <c r="F2930">
        <v>1011.2</v>
      </c>
      <c r="G2930">
        <v>1010.7</v>
      </c>
      <c r="H2930">
        <v>1010.9</v>
      </c>
      <c r="I2930">
        <v>0.5</v>
      </c>
      <c r="J2930">
        <v>79</v>
      </c>
      <c r="K2930">
        <v>37</v>
      </c>
      <c r="L2930">
        <v>58</v>
      </c>
      <c r="M2930">
        <v>42</v>
      </c>
      <c r="N2930" t="s">
        <v>16</v>
      </c>
      <c r="O2930">
        <v>2.6</v>
      </c>
      <c r="P2930">
        <v>0.9</v>
      </c>
    </row>
    <row r="2931" spans="1:16">
      <c r="A2931" s="1">
        <v>42012</v>
      </c>
      <c r="B2931" s="2">
        <v>2</v>
      </c>
      <c r="C2931" s="2">
        <v>-2.7</v>
      </c>
      <c r="D2931" s="2">
        <v>-0.2</v>
      </c>
      <c r="E2931" s="2">
        <v>4.7</v>
      </c>
      <c r="F2931">
        <v>1014</v>
      </c>
      <c r="G2931">
        <v>1012.5</v>
      </c>
      <c r="H2931">
        <v>1013.3</v>
      </c>
      <c r="I2931">
        <v>1.5</v>
      </c>
      <c r="J2931">
        <v>60</v>
      </c>
      <c r="K2931">
        <v>46</v>
      </c>
      <c r="L2931">
        <v>52</v>
      </c>
      <c r="M2931">
        <v>14</v>
      </c>
      <c r="N2931" t="s">
        <v>14</v>
      </c>
      <c r="O2931">
        <v>0.5</v>
      </c>
    </row>
    <row r="2932" spans="1:16">
      <c r="A2932" s="1">
        <v>42013</v>
      </c>
      <c r="B2932" s="2">
        <v>4.5</v>
      </c>
      <c r="C2932" s="2">
        <v>-1.9</v>
      </c>
      <c r="D2932" s="2">
        <v>1.4</v>
      </c>
      <c r="E2932" s="2">
        <v>6.4</v>
      </c>
      <c r="F2932">
        <v>1007.5</v>
      </c>
      <c r="G2932">
        <v>1001.8</v>
      </c>
      <c r="H2932">
        <v>1003.7</v>
      </c>
      <c r="I2932">
        <v>5.7</v>
      </c>
      <c r="J2932">
        <v>71</v>
      </c>
      <c r="K2932">
        <v>54</v>
      </c>
      <c r="L2932">
        <v>61</v>
      </c>
      <c r="M2932">
        <v>17</v>
      </c>
      <c r="N2932" t="s">
        <v>17</v>
      </c>
      <c r="O2932">
        <v>1.6</v>
      </c>
    </row>
    <row r="2933" spans="1:16">
      <c r="A2933" s="1">
        <v>42014</v>
      </c>
      <c r="B2933" s="2">
        <v>5.4</v>
      </c>
      <c r="C2933" s="2">
        <v>-2.2000000000000002</v>
      </c>
      <c r="D2933" s="2">
        <v>0.5</v>
      </c>
      <c r="E2933" s="2">
        <v>7.6</v>
      </c>
      <c r="F2933">
        <v>1009.5</v>
      </c>
      <c r="G2933">
        <v>1003.6</v>
      </c>
      <c r="H2933">
        <v>1006.4</v>
      </c>
      <c r="I2933">
        <v>5.9</v>
      </c>
      <c r="J2933">
        <v>90</v>
      </c>
      <c r="K2933">
        <v>64</v>
      </c>
      <c r="L2933">
        <v>76</v>
      </c>
      <c r="M2933">
        <v>26</v>
      </c>
      <c r="N2933" t="s">
        <v>18</v>
      </c>
      <c r="O2933">
        <v>0.6</v>
      </c>
      <c r="P2933">
        <v>0.7</v>
      </c>
    </row>
    <row r="2934" spans="1:16">
      <c r="A2934" s="1">
        <v>42015</v>
      </c>
      <c r="B2934" s="2">
        <v>1.7</v>
      </c>
      <c r="C2934" s="2">
        <v>-2.2000000000000002</v>
      </c>
      <c r="D2934" s="2">
        <v>0.5</v>
      </c>
      <c r="E2934" s="2">
        <v>3.9</v>
      </c>
      <c r="F2934">
        <v>1014.3</v>
      </c>
      <c r="G2934">
        <v>1012.6</v>
      </c>
      <c r="H2934">
        <v>1013.5</v>
      </c>
      <c r="I2934">
        <v>1.7</v>
      </c>
      <c r="J2934">
        <v>74</v>
      </c>
      <c r="K2934">
        <v>62</v>
      </c>
      <c r="L2934">
        <v>68</v>
      </c>
      <c r="M2934">
        <v>12</v>
      </c>
      <c r="N2934" t="s">
        <v>17</v>
      </c>
      <c r="O2934">
        <v>0.9</v>
      </c>
    </row>
    <row r="2935" spans="1:16">
      <c r="A2935" s="1">
        <v>42016</v>
      </c>
      <c r="B2935" s="2">
        <v>2.6</v>
      </c>
      <c r="C2935" s="2">
        <v>-2.2000000000000002</v>
      </c>
      <c r="D2935" s="2">
        <v>0.6</v>
      </c>
      <c r="E2935" s="2">
        <v>4.8</v>
      </c>
      <c r="F2935">
        <v>1005.9</v>
      </c>
      <c r="G2935">
        <v>994.2</v>
      </c>
      <c r="H2935">
        <v>999.3</v>
      </c>
      <c r="I2935">
        <v>11.7</v>
      </c>
      <c r="J2935">
        <v>88</v>
      </c>
      <c r="K2935">
        <v>75</v>
      </c>
      <c r="L2935">
        <v>82</v>
      </c>
      <c r="M2935">
        <v>13</v>
      </c>
      <c r="N2935" t="s">
        <v>14</v>
      </c>
      <c r="O2935">
        <v>1.3</v>
      </c>
      <c r="P2935">
        <v>1.6</v>
      </c>
    </row>
    <row r="2936" spans="1:16">
      <c r="A2936" s="1">
        <v>42017</v>
      </c>
      <c r="B2936" s="2">
        <v>5.3</v>
      </c>
      <c r="C2936" s="2">
        <v>-1.5</v>
      </c>
      <c r="D2936" s="2">
        <v>1.8</v>
      </c>
      <c r="E2936" s="2">
        <v>6.8</v>
      </c>
      <c r="F2936">
        <v>991.9</v>
      </c>
      <c r="G2936">
        <v>988.9</v>
      </c>
      <c r="H2936">
        <v>990</v>
      </c>
      <c r="I2936">
        <v>3</v>
      </c>
      <c r="J2936">
        <v>84</v>
      </c>
      <c r="K2936">
        <v>75</v>
      </c>
      <c r="L2936">
        <v>81</v>
      </c>
      <c r="M2936">
        <v>9</v>
      </c>
      <c r="N2936" t="s">
        <v>19</v>
      </c>
      <c r="O2936">
        <v>0.5</v>
      </c>
    </row>
    <row r="2937" spans="1:16">
      <c r="A2937" s="1">
        <v>42018</v>
      </c>
      <c r="B2937" s="2">
        <v>4</v>
      </c>
      <c r="C2937" s="2">
        <v>-1.4</v>
      </c>
      <c r="D2937" s="2">
        <v>2</v>
      </c>
      <c r="E2937" s="2">
        <v>5.4</v>
      </c>
      <c r="F2937">
        <v>1000.9</v>
      </c>
      <c r="G2937">
        <v>994.9</v>
      </c>
      <c r="H2937">
        <v>997.6</v>
      </c>
      <c r="I2937">
        <v>6</v>
      </c>
      <c r="J2937">
        <v>91</v>
      </c>
      <c r="K2937">
        <v>65</v>
      </c>
      <c r="L2937">
        <v>77</v>
      </c>
      <c r="M2937">
        <v>26</v>
      </c>
      <c r="N2937" t="s">
        <v>16</v>
      </c>
      <c r="O2937">
        <v>2.5</v>
      </c>
    </row>
    <row r="2938" spans="1:16">
      <c r="A2938" s="1">
        <v>42019</v>
      </c>
      <c r="B2938" s="2">
        <v>4.5999999999999996</v>
      </c>
      <c r="C2938" s="2">
        <v>-3.5</v>
      </c>
      <c r="D2938" s="2">
        <v>-0.4</v>
      </c>
      <c r="E2938" s="2">
        <v>8.1</v>
      </c>
      <c r="F2938">
        <v>1006.1</v>
      </c>
      <c r="G2938">
        <v>1005</v>
      </c>
      <c r="H2938">
        <v>1005.5</v>
      </c>
      <c r="I2938">
        <v>1.1000000000000001</v>
      </c>
      <c r="J2938">
        <v>79</v>
      </c>
      <c r="K2938">
        <v>35</v>
      </c>
      <c r="L2938">
        <v>55</v>
      </c>
      <c r="M2938">
        <v>44</v>
      </c>
      <c r="N2938" t="s">
        <v>16</v>
      </c>
      <c r="O2938">
        <v>1.1000000000000001</v>
      </c>
    </row>
    <row r="2939" spans="1:16">
      <c r="A2939" s="1">
        <v>42020</v>
      </c>
      <c r="B2939" s="2">
        <v>6.9</v>
      </c>
      <c r="C2939" s="2">
        <v>-4.7</v>
      </c>
      <c r="D2939" s="2">
        <v>0.6</v>
      </c>
      <c r="E2939" s="2">
        <v>11.6</v>
      </c>
      <c r="F2939">
        <v>1003.5</v>
      </c>
      <c r="G2939">
        <v>1000.1</v>
      </c>
      <c r="H2939">
        <v>1001.9</v>
      </c>
      <c r="I2939">
        <v>3.4</v>
      </c>
      <c r="J2939">
        <v>83</v>
      </c>
      <c r="K2939">
        <v>47</v>
      </c>
      <c r="L2939">
        <v>66</v>
      </c>
      <c r="M2939">
        <v>36</v>
      </c>
      <c r="N2939" t="s">
        <v>20</v>
      </c>
      <c r="O2939">
        <v>0.3</v>
      </c>
    </row>
    <row r="2940" spans="1:16">
      <c r="A2940" s="1">
        <v>42021</v>
      </c>
      <c r="B2940" s="2">
        <v>10.4</v>
      </c>
      <c r="C2940" s="2">
        <v>-2.4</v>
      </c>
      <c r="D2940" s="2">
        <v>5.5</v>
      </c>
      <c r="E2940" s="2">
        <v>12.8</v>
      </c>
      <c r="F2940">
        <v>995.2</v>
      </c>
      <c r="G2940">
        <v>987.2</v>
      </c>
      <c r="H2940">
        <v>991.6</v>
      </c>
      <c r="I2940">
        <v>8</v>
      </c>
      <c r="J2940">
        <v>83</v>
      </c>
      <c r="K2940">
        <v>41</v>
      </c>
      <c r="L2940">
        <v>61</v>
      </c>
      <c r="M2940">
        <v>42</v>
      </c>
      <c r="N2940" t="s">
        <v>21</v>
      </c>
      <c r="O2940">
        <v>1.4</v>
      </c>
    </row>
    <row r="2941" spans="1:16">
      <c r="A2941" s="1">
        <v>42022</v>
      </c>
      <c r="B2941" s="2">
        <v>13</v>
      </c>
      <c r="C2941" s="2">
        <v>2.4</v>
      </c>
      <c r="D2941" s="2">
        <v>6.2</v>
      </c>
      <c r="E2941" s="2">
        <v>10.6</v>
      </c>
      <c r="F2941">
        <v>992.8</v>
      </c>
      <c r="G2941">
        <v>983.9</v>
      </c>
      <c r="H2941">
        <v>987.8</v>
      </c>
      <c r="I2941">
        <v>8.9</v>
      </c>
      <c r="J2941">
        <v>65</v>
      </c>
      <c r="K2941">
        <v>35</v>
      </c>
      <c r="L2941">
        <v>55</v>
      </c>
      <c r="M2941">
        <v>30</v>
      </c>
      <c r="N2941" t="s">
        <v>22</v>
      </c>
      <c r="O2941">
        <v>0.9</v>
      </c>
    </row>
    <row r="2942" spans="1:16">
      <c r="A2942" s="1">
        <v>42023</v>
      </c>
      <c r="B2942" s="2">
        <v>8.5</v>
      </c>
      <c r="C2942" s="2">
        <v>-3.6</v>
      </c>
      <c r="D2942" s="2">
        <v>2.7</v>
      </c>
      <c r="E2942" s="2">
        <v>12.1</v>
      </c>
      <c r="F2942">
        <v>1002.5</v>
      </c>
      <c r="G2942">
        <v>1001.3</v>
      </c>
      <c r="H2942">
        <v>1002</v>
      </c>
      <c r="I2942">
        <v>1.2</v>
      </c>
      <c r="J2942">
        <v>89</v>
      </c>
      <c r="K2942">
        <v>31</v>
      </c>
      <c r="L2942">
        <v>56</v>
      </c>
      <c r="M2942">
        <v>58</v>
      </c>
      <c r="N2942" t="s">
        <v>23</v>
      </c>
      <c r="O2942">
        <v>1.1000000000000001</v>
      </c>
    </row>
    <row r="2943" spans="1:16">
      <c r="A2943" s="1">
        <v>42024</v>
      </c>
      <c r="B2943" s="2">
        <v>12.9</v>
      </c>
      <c r="C2943" s="2">
        <v>2.9</v>
      </c>
      <c r="D2943" s="2">
        <v>7.8</v>
      </c>
      <c r="E2943" s="2">
        <v>10</v>
      </c>
      <c r="F2943">
        <v>1000.8</v>
      </c>
      <c r="G2943">
        <v>999.6</v>
      </c>
      <c r="H2943">
        <v>1000.1</v>
      </c>
      <c r="I2943">
        <v>1.2</v>
      </c>
      <c r="J2943">
        <v>64</v>
      </c>
      <c r="K2943">
        <v>39</v>
      </c>
      <c r="L2943">
        <v>53</v>
      </c>
      <c r="M2943">
        <v>25</v>
      </c>
      <c r="N2943" t="s">
        <v>17</v>
      </c>
      <c r="O2943">
        <v>1.3</v>
      </c>
    </row>
    <row r="2944" spans="1:16">
      <c r="A2944" s="1">
        <v>42025</v>
      </c>
      <c r="B2944" s="2">
        <v>13.6</v>
      </c>
      <c r="C2944" s="2">
        <v>7.5</v>
      </c>
      <c r="D2944" s="2">
        <v>10.3</v>
      </c>
      <c r="E2944" s="2">
        <v>6.1</v>
      </c>
      <c r="F2944">
        <v>997</v>
      </c>
      <c r="G2944">
        <v>996.1</v>
      </c>
      <c r="H2944">
        <v>996.7</v>
      </c>
      <c r="I2944">
        <v>0.9</v>
      </c>
      <c r="J2944">
        <v>63</v>
      </c>
      <c r="K2944">
        <v>58</v>
      </c>
      <c r="L2944">
        <v>60</v>
      </c>
      <c r="M2944">
        <v>5</v>
      </c>
      <c r="N2944" t="s">
        <v>14</v>
      </c>
      <c r="O2944">
        <v>2.4</v>
      </c>
    </row>
    <row r="2945" spans="1:16">
      <c r="A2945" s="1">
        <v>42026</v>
      </c>
      <c r="B2945" s="2">
        <v>9.8000000000000007</v>
      </c>
      <c r="C2945" s="2">
        <v>0.9</v>
      </c>
      <c r="D2945" s="2">
        <v>2</v>
      </c>
      <c r="E2945" s="2">
        <v>8.9</v>
      </c>
      <c r="F2945">
        <v>1005.6</v>
      </c>
      <c r="G2945">
        <v>996</v>
      </c>
      <c r="H2945">
        <v>1001.5</v>
      </c>
      <c r="I2945">
        <v>9.6</v>
      </c>
      <c r="J2945">
        <v>95</v>
      </c>
      <c r="K2945">
        <v>89</v>
      </c>
      <c r="L2945">
        <v>91</v>
      </c>
      <c r="M2945">
        <v>6</v>
      </c>
      <c r="N2945" t="s">
        <v>17</v>
      </c>
      <c r="O2945">
        <v>1.8</v>
      </c>
      <c r="P2945">
        <v>14.2</v>
      </c>
    </row>
    <row r="2946" spans="1:16">
      <c r="A2946" s="1">
        <v>42027</v>
      </c>
      <c r="B2946" s="2">
        <v>2.4</v>
      </c>
      <c r="C2946" s="2">
        <v>0.3</v>
      </c>
      <c r="D2946" s="2">
        <v>1.1000000000000001</v>
      </c>
      <c r="E2946" s="2">
        <v>2.1</v>
      </c>
      <c r="F2946">
        <v>1005.1</v>
      </c>
      <c r="G2946">
        <v>1002.6</v>
      </c>
      <c r="H2946">
        <v>1003.8</v>
      </c>
      <c r="I2946">
        <v>2.5</v>
      </c>
      <c r="J2946">
        <v>71</v>
      </c>
      <c r="K2946">
        <v>63</v>
      </c>
      <c r="L2946">
        <v>67</v>
      </c>
      <c r="M2946">
        <v>8</v>
      </c>
      <c r="N2946" t="s">
        <v>15</v>
      </c>
      <c r="O2946">
        <v>1.8</v>
      </c>
    </row>
    <row r="2947" spans="1:16">
      <c r="A2947" s="1">
        <v>42028</v>
      </c>
      <c r="B2947" s="2">
        <v>4.5</v>
      </c>
      <c r="C2947" s="2">
        <v>0.5</v>
      </c>
      <c r="D2947" s="2">
        <v>1.5</v>
      </c>
      <c r="E2947" s="2">
        <v>4</v>
      </c>
      <c r="F2947">
        <v>1003.2</v>
      </c>
      <c r="G2947">
        <v>1000.3</v>
      </c>
      <c r="H2947">
        <v>1001.3</v>
      </c>
      <c r="I2947">
        <v>2.9</v>
      </c>
      <c r="J2947">
        <v>77</v>
      </c>
      <c r="K2947">
        <v>62</v>
      </c>
      <c r="L2947">
        <v>72</v>
      </c>
      <c r="M2947">
        <v>15</v>
      </c>
      <c r="N2947" t="s">
        <v>16</v>
      </c>
      <c r="O2947">
        <v>0.9</v>
      </c>
    </row>
    <row r="2948" spans="1:16">
      <c r="A2948" s="1">
        <v>42029</v>
      </c>
      <c r="B2948" s="2">
        <v>2.5</v>
      </c>
      <c r="C2948" s="2">
        <v>-0.9</v>
      </c>
      <c r="D2948" s="2">
        <v>1.3</v>
      </c>
      <c r="E2948" s="2">
        <v>3.4</v>
      </c>
      <c r="F2948">
        <v>1005.5</v>
      </c>
      <c r="G2948">
        <v>1004.2</v>
      </c>
      <c r="H2948">
        <v>1004.9</v>
      </c>
      <c r="I2948">
        <v>1.3</v>
      </c>
      <c r="J2948">
        <v>81</v>
      </c>
      <c r="K2948">
        <v>62</v>
      </c>
      <c r="L2948">
        <v>70</v>
      </c>
      <c r="M2948">
        <v>19</v>
      </c>
      <c r="N2948" t="s">
        <v>20</v>
      </c>
      <c r="O2948">
        <v>2.2999999999999998</v>
      </c>
    </row>
    <row r="2949" spans="1:16">
      <c r="A2949" s="1">
        <v>42030</v>
      </c>
      <c r="B2949" s="2">
        <v>1.4</v>
      </c>
      <c r="C2949" s="2">
        <v>-1.4</v>
      </c>
      <c r="D2949" s="2">
        <v>-0.6</v>
      </c>
      <c r="E2949" s="2">
        <v>2.8</v>
      </c>
      <c r="F2949">
        <v>1000.5</v>
      </c>
      <c r="G2949">
        <v>992.1</v>
      </c>
      <c r="H2949">
        <v>996.2</v>
      </c>
      <c r="I2949">
        <v>8.4</v>
      </c>
      <c r="J2949">
        <v>91</v>
      </c>
      <c r="K2949">
        <v>73</v>
      </c>
      <c r="L2949">
        <v>85</v>
      </c>
      <c r="M2949">
        <v>18</v>
      </c>
      <c r="N2949" t="s">
        <v>20</v>
      </c>
      <c r="O2949">
        <v>1.9</v>
      </c>
      <c r="P2949">
        <v>5.6</v>
      </c>
    </row>
    <row r="2950" spans="1:16">
      <c r="A2950" s="1">
        <v>42031</v>
      </c>
      <c r="B2950" s="2">
        <v>-1</v>
      </c>
      <c r="C2950" s="2">
        <v>-2.6</v>
      </c>
      <c r="D2950" s="2">
        <v>-2.2000000000000002</v>
      </c>
      <c r="E2950" s="2">
        <v>1.6</v>
      </c>
      <c r="F2950">
        <v>987.3</v>
      </c>
      <c r="G2950">
        <v>985.5</v>
      </c>
      <c r="H2950">
        <v>986.4</v>
      </c>
      <c r="I2950">
        <v>1.8</v>
      </c>
      <c r="J2950">
        <v>87</v>
      </c>
      <c r="K2950">
        <v>78</v>
      </c>
      <c r="L2950">
        <v>82</v>
      </c>
      <c r="M2950">
        <v>9</v>
      </c>
      <c r="N2950" t="s">
        <v>19</v>
      </c>
      <c r="O2950">
        <v>0.8</v>
      </c>
      <c r="P2950">
        <v>1.1000000000000001</v>
      </c>
    </row>
    <row r="2951" spans="1:16">
      <c r="A2951" s="1">
        <v>42032</v>
      </c>
      <c r="B2951" s="2">
        <v>1.6</v>
      </c>
      <c r="C2951" s="2">
        <v>-2.2999999999999998</v>
      </c>
      <c r="D2951" s="2">
        <v>-0.5</v>
      </c>
      <c r="E2951" s="2">
        <v>3.9</v>
      </c>
      <c r="F2951">
        <v>992.1</v>
      </c>
      <c r="G2951">
        <v>987.6</v>
      </c>
      <c r="H2951">
        <v>989.6</v>
      </c>
      <c r="I2951">
        <v>4.5</v>
      </c>
      <c r="J2951">
        <v>83</v>
      </c>
      <c r="K2951">
        <v>79</v>
      </c>
      <c r="L2951">
        <v>80</v>
      </c>
      <c r="M2951">
        <v>4</v>
      </c>
      <c r="N2951" t="s">
        <v>16</v>
      </c>
      <c r="O2951">
        <v>1.8</v>
      </c>
    </row>
    <row r="2952" spans="1:16">
      <c r="A2952" s="1">
        <v>42033</v>
      </c>
      <c r="B2952" s="2">
        <v>1.3</v>
      </c>
      <c r="C2952" s="2">
        <v>-7.6</v>
      </c>
      <c r="D2952" s="2">
        <v>-1.9</v>
      </c>
      <c r="E2952" s="2">
        <v>8.9</v>
      </c>
      <c r="F2952">
        <v>997.8</v>
      </c>
      <c r="G2952">
        <v>994.9</v>
      </c>
      <c r="H2952">
        <v>996.2</v>
      </c>
      <c r="I2952">
        <v>2.9</v>
      </c>
      <c r="J2952">
        <v>89</v>
      </c>
      <c r="K2952">
        <v>57</v>
      </c>
      <c r="L2952">
        <v>69</v>
      </c>
      <c r="M2952">
        <v>32</v>
      </c>
      <c r="N2952" t="s">
        <v>16</v>
      </c>
      <c r="O2952">
        <v>1.8</v>
      </c>
    </row>
    <row r="2953" spans="1:16">
      <c r="A2953" s="1">
        <v>42034</v>
      </c>
      <c r="B2953" s="2">
        <v>2</v>
      </c>
      <c r="C2953" s="2">
        <v>-8.4</v>
      </c>
      <c r="D2953" s="2">
        <v>-2.2999999999999998</v>
      </c>
      <c r="E2953" s="2">
        <v>10.4</v>
      </c>
      <c r="F2953">
        <v>998.1</v>
      </c>
      <c r="G2953">
        <v>995</v>
      </c>
      <c r="H2953">
        <v>996.4</v>
      </c>
      <c r="I2953">
        <v>3.1</v>
      </c>
      <c r="J2953">
        <v>92</v>
      </c>
      <c r="K2953">
        <v>54</v>
      </c>
      <c r="L2953">
        <v>72</v>
      </c>
      <c r="M2953">
        <v>38</v>
      </c>
      <c r="N2953" t="s">
        <v>16</v>
      </c>
      <c r="O2953">
        <v>0.8</v>
      </c>
    </row>
    <row r="2954" spans="1:16">
      <c r="A2954" s="1">
        <v>42035</v>
      </c>
      <c r="B2954" s="2">
        <v>2</v>
      </c>
      <c r="C2954" s="2">
        <v>-7.7</v>
      </c>
      <c r="D2954" s="2">
        <v>-0.6</v>
      </c>
      <c r="E2954" s="2">
        <v>9.6999999999999993</v>
      </c>
      <c r="F2954">
        <v>990.2</v>
      </c>
      <c r="G2954">
        <v>983.5</v>
      </c>
      <c r="H2954">
        <v>986.4</v>
      </c>
      <c r="I2954">
        <v>6.7</v>
      </c>
      <c r="J2954">
        <v>93</v>
      </c>
      <c r="K2954">
        <v>70</v>
      </c>
      <c r="L2954">
        <v>81</v>
      </c>
      <c r="M2954">
        <v>23</v>
      </c>
      <c r="N2954" t="s">
        <v>24</v>
      </c>
      <c r="O2954">
        <v>0.3</v>
      </c>
      <c r="P2954">
        <v>5.5</v>
      </c>
    </row>
    <row r="2955" spans="1:16">
      <c r="A2955" s="1">
        <v>42036</v>
      </c>
      <c r="B2955" s="2">
        <v>5</v>
      </c>
      <c r="C2955" s="2">
        <v>1.5</v>
      </c>
      <c r="D2955" s="2">
        <v>2.5</v>
      </c>
      <c r="E2955" s="2">
        <v>3.5</v>
      </c>
      <c r="F2955">
        <v>986.6</v>
      </c>
      <c r="G2955">
        <v>979.4</v>
      </c>
      <c r="H2955">
        <v>982.7</v>
      </c>
      <c r="I2955">
        <v>7.2</v>
      </c>
      <c r="J2955">
        <v>95</v>
      </c>
      <c r="K2955">
        <v>91</v>
      </c>
      <c r="L2955">
        <v>93</v>
      </c>
      <c r="M2955">
        <v>4</v>
      </c>
      <c r="N2955" t="s">
        <v>25</v>
      </c>
      <c r="O2955">
        <v>0.7</v>
      </c>
      <c r="P2955">
        <v>2.1</v>
      </c>
    </row>
    <row r="2956" spans="1:16">
      <c r="A2956" s="1">
        <v>42037</v>
      </c>
      <c r="B2956" s="2">
        <v>3.3</v>
      </c>
      <c r="C2956" s="2">
        <v>-0.4</v>
      </c>
      <c r="D2956" s="2">
        <v>1.2</v>
      </c>
      <c r="E2956" s="2">
        <v>3.7</v>
      </c>
      <c r="F2956">
        <v>993.2</v>
      </c>
      <c r="G2956">
        <v>990.6</v>
      </c>
      <c r="H2956">
        <v>992</v>
      </c>
      <c r="I2956">
        <v>2.6</v>
      </c>
      <c r="J2956">
        <v>98</v>
      </c>
      <c r="K2956">
        <v>92</v>
      </c>
      <c r="L2956">
        <v>95</v>
      </c>
      <c r="M2956">
        <v>6</v>
      </c>
      <c r="N2956" t="s">
        <v>20</v>
      </c>
      <c r="O2956">
        <v>0.2</v>
      </c>
      <c r="P2956">
        <v>4.4000000000000004</v>
      </c>
    </row>
    <row r="2957" spans="1:16">
      <c r="A2957" s="1">
        <v>42038</v>
      </c>
      <c r="B2957" s="2">
        <v>2.6</v>
      </c>
      <c r="C2957" s="2">
        <v>-0.2</v>
      </c>
      <c r="D2957" s="2">
        <v>1.1000000000000001</v>
      </c>
      <c r="E2957" s="2">
        <v>2.8</v>
      </c>
      <c r="F2957">
        <v>987.7</v>
      </c>
      <c r="G2957">
        <v>986.4</v>
      </c>
      <c r="H2957">
        <v>987.3</v>
      </c>
      <c r="I2957">
        <v>1.3</v>
      </c>
      <c r="J2957">
        <v>98</v>
      </c>
      <c r="K2957">
        <v>82</v>
      </c>
      <c r="L2957">
        <v>89</v>
      </c>
      <c r="M2957">
        <v>16</v>
      </c>
      <c r="N2957" t="s">
        <v>15</v>
      </c>
      <c r="O2957">
        <v>1.3</v>
      </c>
    </row>
    <row r="2958" spans="1:16">
      <c r="A2958" s="1">
        <v>42039</v>
      </c>
      <c r="B2958" s="2">
        <v>2.2999999999999998</v>
      </c>
      <c r="C2958" s="2">
        <v>-0.4</v>
      </c>
      <c r="D2958" s="2">
        <v>1.4</v>
      </c>
      <c r="E2958" s="2">
        <v>2.7</v>
      </c>
      <c r="F2958">
        <v>990.6</v>
      </c>
      <c r="G2958">
        <v>987.8</v>
      </c>
      <c r="H2958">
        <v>989</v>
      </c>
      <c r="I2958">
        <v>2.8</v>
      </c>
      <c r="J2958">
        <v>90</v>
      </c>
      <c r="K2958">
        <v>83</v>
      </c>
      <c r="L2958">
        <v>86</v>
      </c>
      <c r="M2958">
        <v>7</v>
      </c>
      <c r="N2958" t="s">
        <v>26</v>
      </c>
      <c r="O2958">
        <v>0.9</v>
      </c>
    </row>
    <row r="2959" spans="1:16">
      <c r="A2959" s="1">
        <v>42040</v>
      </c>
      <c r="B2959" s="2">
        <v>9.3000000000000007</v>
      </c>
      <c r="C2959" s="2">
        <v>0.2</v>
      </c>
      <c r="D2959" s="2">
        <v>6.5</v>
      </c>
      <c r="E2959" s="2">
        <v>9.1</v>
      </c>
      <c r="F2959">
        <v>989.1</v>
      </c>
      <c r="G2959">
        <v>984.6</v>
      </c>
      <c r="H2959">
        <v>986.8</v>
      </c>
      <c r="I2959">
        <v>4.5</v>
      </c>
      <c r="J2959">
        <v>90</v>
      </c>
      <c r="K2959">
        <v>72</v>
      </c>
      <c r="L2959">
        <v>81</v>
      </c>
      <c r="M2959">
        <v>18</v>
      </c>
      <c r="N2959" t="s">
        <v>14</v>
      </c>
      <c r="O2959">
        <v>0.8</v>
      </c>
    </row>
    <row r="2960" spans="1:16">
      <c r="A2960" s="1">
        <v>42041</v>
      </c>
      <c r="B2960" s="2">
        <v>17.100000000000001</v>
      </c>
      <c r="C2960" s="2">
        <v>7.6</v>
      </c>
      <c r="D2960" s="2">
        <v>10.6</v>
      </c>
      <c r="E2960" s="2">
        <v>9.5</v>
      </c>
      <c r="F2960">
        <v>984.5</v>
      </c>
      <c r="G2960">
        <v>983.6</v>
      </c>
      <c r="H2960">
        <v>984.1</v>
      </c>
      <c r="I2960">
        <v>0.9</v>
      </c>
      <c r="J2960">
        <v>90</v>
      </c>
      <c r="K2960">
        <v>52</v>
      </c>
      <c r="L2960">
        <v>77</v>
      </c>
      <c r="M2960">
        <v>38</v>
      </c>
      <c r="N2960" t="s">
        <v>15</v>
      </c>
      <c r="O2960">
        <v>1.7</v>
      </c>
      <c r="P2960">
        <v>0.4</v>
      </c>
    </row>
    <row r="2961" spans="1:16">
      <c r="A2961" s="1">
        <v>42042</v>
      </c>
      <c r="B2961" s="2">
        <v>12.7</v>
      </c>
      <c r="C2961" s="2">
        <v>5.4</v>
      </c>
      <c r="D2961" s="2">
        <v>7.4</v>
      </c>
      <c r="E2961" s="2">
        <v>7.3</v>
      </c>
      <c r="F2961">
        <v>997.2</v>
      </c>
      <c r="G2961">
        <v>984.9</v>
      </c>
      <c r="H2961">
        <v>990.3</v>
      </c>
      <c r="I2961">
        <v>12.3</v>
      </c>
      <c r="J2961">
        <v>89</v>
      </c>
      <c r="K2961">
        <v>85</v>
      </c>
      <c r="L2961">
        <v>87</v>
      </c>
      <c r="M2961">
        <v>4</v>
      </c>
      <c r="N2961" t="s">
        <v>16</v>
      </c>
      <c r="O2961">
        <v>0.9</v>
      </c>
      <c r="P2961">
        <v>6.6</v>
      </c>
    </row>
    <row r="2962" spans="1:16">
      <c r="A2962" s="1">
        <v>42043</v>
      </c>
      <c r="B2962" s="2">
        <v>6.6</v>
      </c>
      <c r="C2962" s="2">
        <v>2.6</v>
      </c>
      <c r="D2962" s="2">
        <v>4</v>
      </c>
      <c r="E2962" s="2">
        <v>4</v>
      </c>
      <c r="F2962">
        <v>1014.5</v>
      </c>
      <c r="G2962">
        <v>1011</v>
      </c>
      <c r="H2962">
        <v>1013</v>
      </c>
      <c r="I2962">
        <v>3.5</v>
      </c>
      <c r="J2962">
        <v>95</v>
      </c>
      <c r="K2962">
        <v>63</v>
      </c>
      <c r="L2962">
        <v>74</v>
      </c>
      <c r="M2962">
        <v>32</v>
      </c>
      <c r="N2962" t="s">
        <v>14</v>
      </c>
      <c r="O2962">
        <v>1.5</v>
      </c>
    </row>
    <row r="2963" spans="1:16">
      <c r="A2963" s="1">
        <v>42044</v>
      </c>
      <c r="B2963" s="2">
        <v>3.9</v>
      </c>
      <c r="C2963" s="2">
        <v>2</v>
      </c>
      <c r="D2963" s="2">
        <v>2.7</v>
      </c>
      <c r="E2963" s="2">
        <v>1.9</v>
      </c>
      <c r="F2963">
        <v>1013.3</v>
      </c>
      <c r="G2963">
        <v>1012.5</v>
      </c>
      <c r="H2963">
        <v>1012.8</v>
      </c>
      <c r="I2963">
        <v>0.8</v>
      </c>
      <c r="J2963">
        <v>79</v>
      </c>
      <c r="K2963">
        <v>61</v>
      </c>
      <c r="L2963">
        <v>70</v>
      </c>
      <c r="M2963">
        <v>18</v>
      </c>
      <c r="N2963" t="s">
        <v>17</v>
      </c>
      <c r="O2963">
        <v>1.1000000000000001</v>
      </c>
    </row>
    <row r="2964" spans="1:16">
      <c r="A2964" s="1">
        <v>42045</v>
      </c>
      <c r="B2964" s="2">
        <v>7.6</v>
      </c>
      <c r="C2964" s="2">
        <v>-3</v>
      </c>
      <c r="D2964" s="2">
        <v>0.9</v>
      </c>
      <c r="E2964" s="2">
        <v>10.6</v>
      </c>
      <c r="F2964">
        <v>1012.9</v>
      </c>
      <c r="G2964">
        <v>1011.7</v>
      </c>
      <c r="H2964">
        <v>1012.2</v>
      </c>
      <c r="I2964">
        <v>1.2</v>
      </c>
      <c r="J2964">
        <v>96</v>
      </c>
      <c r="K2964">
        <v>51</v>
      </c>
      <c r="L2964">
        <v>77</v>
      </c>
      <c r="M2964">
        <v>45</v>
      </c>
      <c r="N2964" t="s">
        <v>18</v>
      </c>
      <c r="O2964">
        <v>1</v>
      </c>
    </row>
    <row r="2965" spans="1:16">
      <c r="A2965" s="1">
        <v>42046</v>
      </c>
      <c r="B2965" s="2">
        <v>6.9</v>
      </c>
      <c r="C2965" s="2">
        <v>-5</v>
      </c>
      <c r="D2965" s="2">
        <v>0</v>
      </c>
      <c r="E2965" s="2">
        <v>11.9</v>
      </c>
      <c r="F2965">
        <v>1008.6</v>
      </c>
      <c r="G2965">
        <v>1003.9</v>
      </c>
      <c r="H2965">
        <v>1005.9</v>
      </c>
      <c r="I2965">
        <v>4.7</v>
      </c>
      <c r="J2965">
        <v>93</v>
      </c>
      <c r="K2965">
        <v>57</v>
      </c>
      <c r="L2965">
        <v>79</v>
      </c>
      <c r="M2965">
        <v>36</v>
      </c>
      <c r="N2965" t="s">
        <v>17</v>
      </c>
      <c r="O2965">
        <v>0.5</v>
      </c>
    </row>
    <row r="2966" spans="1:16">
      <c r="A2966" s="1">
        <v>42047</v>
      </c>
      <c r="B2966" s="2">
        <v>7.2</v>
      </c>
      <c r="C2966" s="2">
        <v>-2.6</v>
      </c>
      <c r="D2966" s="2">
        <v>0.8</v>
      </c>
      <c r="E2966" s="2">
        <v>9.8000000000000007</v>
      </c>
      <c r="F2966">
        <v>1007.8</v>
      </c>
      <c r="G2966">
        <v>1006</v>
      </c>
      <c r="H2966">
        <v>1007.1</v>
      </c>
      <c r="I2966">
        <v>1.8</v>
      </c>
      <c r="J2966">
        <v>96</v>
      </c>
      <c r="K2966">
        <v>62</v>
      </c>
      <c r="L2966">
        <v>83</v>
      </c>
      <c r="M2966">
        <v>34</v>
      </c>
      <c r="N2966" t="s">
        <v>14</v>
      </c>
      <c r="O2966">
        <v>0.3</v>
      </c>
    </row>
    <row r="2967" spans="1:16">
      <c r="A2967" s="1">
        <v>42048</v>
      </c>
      <c r="B2967" s="2">
        <v>7.7</v>
      </c>
      <c r="C2967" s="2">
        <v>-4.7</v>
      </c>
      <c r="D2967" s="2">
        <v>1</v>
      </c>
      <c r="E2967" s="2">
        <v>12.4</v>
      </c>
      <c r="F2967">
        <v>1004.7</v>
      </c>
      <c r="G2967">
        <v>1003</v>
      </c>
      <c r="H2967">
        <v>1004</v>
      </c>
      <c r="I2967">
        <v>1.7</v>
      </c>
      <c r="J2967">
        <v>98</v>
      </c>
      <c r="K2967">
        <v>69</v>
      </c>
      <c r="L2967">
        <v>87</v>
      </c>
      <c r="M2967">
        <v>29</v>
      </c>
      <c r="N2967" t="s">
        <v>19</v>
      </c>
      <c r="O2967">
        <v>0.3</v>
      </c>
    </row>
    <row r="2968" spans="1:16">
      <c r="A2968" s="1">
        <v>42049</v>
      </c>
      <c r="B2968" s="2">
        <v>12.5</v>
      </c>
      <c r="C2968" s="2">
        <v>-0.5</v>
      </c>
      <c r="D2968" s="2">
        <v>7.6</v>
      </c>
      <c r="E2968" s="2">
        <v>13</v>
      </c>
      <c r="F2968">
        <v>1003.3</v>
      </c>
      <c r="G2968">
        <v>991.8</v>
      </c>
      <c r="H2968">
        <v>997.6</v>
      </c>
      <c r="I2968">
        <v>11.5</v>
      </c>
      <c r="J2968">
        <v>98</v>
      </c>
      <c r="K2968">
        <v>64</v>
      </c>
      <c r="L2968">
        <v>78</v>
      </c>
      <c r="M2968">
        <v>34</v>
      </c>
      <c r="N2968" t="s">
        <v>16</v>
      </c>
      <c r="O2968">
        <v>1.1000000000000001</v>
      </c>
      <c r="P2968">
        <v>13.4</v>
      </c>
    </row>
    <row r="2969" spans="1:16">
      <c r="A2969" s="1">
        <v>42050</v>
      </c>
      <c r="B2969" s="2">
        <v>10</v>
      </c>
      <c r="C2969" s="2">
        <v>2.6</v>
      </c>
      <c r="D2969" s="2">
        <v>3.5</v>
      </c>
      <c r="E2969" s="2">
        <v>7.4</v>
      </c>
      <c r="F2969">
        <v>1000.5</v>
      </c>
      <c r="G2969">
        <v>991.7</v>
      </c>
      <c r="H2969">
        <v>995.4</v>
      </c>
      <c r="I2969">
        <v>8.8000000000000007</v>
      </c>
      <c r="J2969">
        <v>95</v>
      </c>
      <c r="K2969">
        <v>86</v>
      </c>
      <c r="L2969">
        <v>91</v>
      </c>
      <c r="M2969">
        <v>9</v>
      </c>
      <c r="N2969" t="s">
        <v>16</v>
      </c>
      <c r="O2969">
        <v>0.6</v>
      </c>
    </row>
    <row r="2970" spans="1:16">
      <c r="A2970" s="1">
        <v>42051</v>
      </c>
      <c r="B2970" s="2">
        <v>9.3000000000000007</v>
      </c>
      <c r="C2970" s="2">
        <v>-1.6</v>
      </c>
      <c r="D2970" s="2">
        <v>4.3</v>
      </c>
      <c r="E2970" s="2">
        <v>10.9</v>
      </c>
      <c r="F2970">
        <v>1015.4</v>
      </c>
      <c r="G2970">
        <v>1006.9</v>
      </c>
      <c r="H2970">
        <v>1010.4</v>
      </c>
      <c r="I2970">
        <v>8.5</v>
      </c>
      <c r="J2970">
        <v>98</v>
      </c>
      <c r="K2970">
        <v>36</v>
      </c>
      <c r="L2970">
        <v>64</v>
      </c>
      <c r="M2970">
        <v>62</v>
      </c>
      <c r="N2970" t="s">
        <v>20</v>
      </c>
      <c r="O2970">
        <v>1.6</v>
      </c>
    </row>
    <row r="2971" spans="1:16">
      <c r="A2971" s="1">
        <v>42052</v>
      </c>
      <c r="B2971" s="2">
        <v>8.9</v>
      </c>
      <c r="C2971" s="2">
        <v>-0.8</v>
      </c>
      <c r="D2971" s="2">
        <v>3.3</v>
      </c>
      <c r="E2971" s="2">
        <v>9.6999999999999993</v>
      </c>
      <c r="F2971">
        <v>1020.9</v>
      </c>
      <c r="G2971">
        <v>1019.7</v>
      </c>
      <c r="H2971">
        <v>1020.1</v>
      </c>
      <c r="I2971">
        <v>1.2</v>
      </c>
      <c r="J2971">
        <v>91</v>
      </c>
      <c r="K2971">
        <v>43</v>
      </c>
      <c r="L2971">
        <v>72</v>
      </c>
      <c r="M2971">
        <v>48</v>
      </c>
      <c r="N2971" t="s">
        <v>21</v>
      </c>
      <c r="O2971">
        <v>0.3</v>
      </c>
    </row>
    <row r="2972" spans="1:16">
      <c r="A2972" s="1">
        <v>42053</v>
      </c>
      <c r="B2972" s="2">
        <v>12.3</v>
      </c>
      <c r="C2972" s="2">
        <v>-1.4</v>
      </c>
      <c r="D2972" s="2">
        <v>4</v>
      </c>
      <c r="E2972" s="2">
        <v>13.7</v>
      </c>
      <c r="F2972">
        <v>1019.9</v>
      </c>
      <c r="G2972">
        <v>1018.3</v>
      </c>
      <c r="H2972">
        <v>1019.1</v>
      </c>
      <c r="I2972">
        <v>1.6</v>
      </c>
      <c r="J2972">
        <v>92</v>
      </c>
      <c r="K2972">
        <v>44</v>
      </c>
      <c r="L2972">
        <v>72</v>
      </c>
      <c r="M2972">
        <v>48</v>
      </c>
      <c r="N2972" t="s">
        <v>22</v>
      </c>
      <c r="O2972">
        <v>1</v>
      </c>
    </row>
    <row r="2973" spans="1:16">
      <c r="A2973" s="1">
        <v>42054</v>
      </c>
      <c r="B2973" s="2">
        <v>10.4</v>
      </c>
      <c r="C2973" s="2">
        <v>-0.6</v>
      </c>
      <c r="D2973" s="2">
        <v>3.2</v>
      </c>
      <c r="E2973" s="2">
        <v>11</v>
      </c>
      <c r="F2973">
        <v>1018.6</v>
      </c>
      <c r="G2973">
        <v>1017.7</v>
      </c>
      <c r="H2973">
        <v>1018.3</v>
      </c>
      <c r="I2973">
        <v>0.9</v>
      </c>
      <c r="J2973">
        <v>89</v>
      </c>
      <c r="K2973">
        <v>56</v>
      </c>
      <c r="L2973">
        <v>77</v>
      </c>
      <c r="M2973">
        <v>33</v>
      </c>
      <c r="N2973" t="s">
        <v>23</v>
      </c>
      <c r="O2973">
        <v>1.4</v>
      </c>
    </row>
    <row r="2974" spans="1:16">
      <c r="A2974" s="1">
        <v>42055</v>
      </c>
      <c r="B2974" s="2">
        <v>12.4</v>
      </c>
      <c r="C2974" s="2">
        <v>-2.4</v>
      </c>
      <c r="D2974" s="2">
        <v>3.6</v>
      </c>
      <c r="E2974" s="2">
        <v>14.8</v>
      </c>
      <c r="F2974">
        <v>1017.2</v>
      </c>
      <c r="G2974">
        <v>1014.9</v>
      </c>
      <c r="H2974">
        <v>1016</v>
      </c>
      <c r="I2974">
        <v>2.2999999999999998</v>
      </c>
      <c r="J2974">
        <v>96</v>
      </c>
      <c r="K2974">
        <v>47</v>
      </c>
      <c r="L2974">
        <v>74</v>
      </c>
      <c r="M2974">
        <v>49</v>
      </c>
      <c r="N2974" t="s">
        <v>17</v>
      </c>
      <c r="O2974">
        <v>0.5</v>
      </c>
    </row>
    <row r="2975" spans="1:16">
      <c r="A2975" s="1">
        <v>42056</v>
      </c>
      <c r="B2975" s="2">
        <v>14.3</v>
      </c>
      <c r="C2975" s="2">
        <v>-2.2999999999999998</v>
      </c>
      <c r="D2975" s="2">
        <v>4.5999999999999996</v>
      </c>
      <c r="E2975" s="2">
        <v>16.600000000000001</v>
      </c>
      <c r="F2975">
        <v>1013.5</v>
      </c>
      <c r="G2975">
        <v>1010.8</v>
      </c>
      <c r="H2975">
        <v>1012</v>
      </c>
      <c r="I2975">
        <v>2.7</v>
      </c>
      <c r="J2975">
        <v>95</v>
      </c>
      <c r="K2975">
        <v>38</v>
      </c>
      <c r="L2975">
        <v>70</v>
      </c>
      <c r="M2975">
        <v>57</v>
      </c>
      <c r="N2975" t="s">
        <v>14</v>
      </c>
      <c r="O2975">
        <v>0</v>
      </c>
    </row>
    <row r="2976" spans="1:16">
      <c r="A2976" s="1">
        <v>42057</v>
      </c>
      <c r="B2976" s="2">
        <v>15.2</v>
      </c>
      <c r="C2976" s="2">
        <v>-2.4</v>
      </c>
      <c r="D2976" s="2">
        <v>5.2</v>
      </c>
      <c r="E2976" s="2">
        <v>17.600000000000001</v>
      </c>
      <c r="F2976">
        <v>1009.6</v>
      </c>
      <c r="G2976">
        <v>1005.9</v>
      </c>
      <c r="H2976">
        <v>1007.7</v>
      </c>
      <c r="I2976">
        <v>3.7</v>
      </c>
      <c r="J2976">
        <v>94</v>
      </c>
      <c r="K2976">
        <v>34</v>
      </c>
      <c r="L2976">
        <v>65</v>
      </c>
      <c r="M2976">
        <v>60</v>
      </c>
      <c r="N2976" t="s">
        <v>17</v>
      </c>
      <c r="O2976">
        <v>0.8</v>
      </c>
    </row>
    <row r="2977" spans="1:16">
      <c r="A2977" s="1">
        <v>42058</v>
      </c>
      <c r="B2977" s="2">
        <v>17.899999999999999</v>
      </c>
      <c r="C2977" s="2">
        <v>-2.2999999999999998</v>
      </c>
      <c r="D2977" s="2">
        <v>6.1</v>
      </c>
      <c r="E2977" s="2">
        <v>20.2</v>
      </c>
      <c r="F2977">
        <v>1005.2</v>
      </c>
      <c r="G2977">
        <v>1003.6</v>
      </c>
      <c r="H2977">
        <v>1004.4</v>
      </c>
      <c r="I2977">
        <v>1.6</v>
      </c>
      <c r="J2977">
        <v>96</v>
      </c>
      <c r="K2977">
        <v>29</v>
      </c>
      <c r="L2977">
        <v>65</v>
      </c>
      <c r="M2977">
        <v>67</v>
      </c>
      <c r="N2977" t="s">
        <v>15</v>
      </c>
      <c r="O2977">
        <v>0.8</v>
      </c>
    </row>
    <row r="2978" spans="1:16">
      <c r="A2978" s="1">
        <v>42059</v>
      </c>
      <c r="B2978" s="2">
        <v>14.1</v>
      </c>
      <c r="C2978" s="2">
        <v>-1.2</v>
      </c>
      <c r="D2978" s="2">
        <v>5.9</v>
      </c>
      <c r="E2978" s="2">
        <v>15.3</v>
      </c>
      <c r="F2978">
        <v>1009.9</v>
      </c>
      <c r="G2978">
        <v>1006.4</v>
      </c>
      <c r="H2978">
        <v>1008.2</v>
      </c>
      <c r="I2978">
        <v>3.5</v>
      </c>
      <c r="J2978">
        <v>94</v>
      </c>
      <c r="K2978">
        <v>44</v>
      </c>
      <c r="L2978">
        <v>72</v>
      </c>
      <c r="M2978">
        <v>50</v>
      </c>
      <c r="N2978" t="s">
        <v>16</v>
      </c>
      <c r="O2978">
        <v>0.9</v>
      </c>
    </row>
    <row r="2979" spans="1:16">
      <c r="A2979" s="1">
        <v>42060</v>
      </c>
      <c r="B2979" s="2">
        <v>15</v>
      </c>
      <c r="C2979" s="2">
        <v>2.1</v>
      </c>
      <c r="D2979" s="2">
        <v>6.8</v>
      </c>
      <c r="E2979" s="2">
        <v>12.9</v>
      </c>
      <c r="F2979">
        <v>1012.6</v>
      </c>
      <c r="G2979">
        <v>1009.8</v>
      </c>
      <c r="H2979">
        <v>1011.3</v>
      </c>
      <c r="I2979">
        <v>2.8</v>
      </c>
      <c r="J2979">
        <v>85</v>
      </c>
      <c r="K2979">
        <v>42</v>
      </c>
      <c r="L2979">
        <v>68</v>
      </c>
      <c r="M2979">
        <v>43</v>
      </c>
      <c r="N2979" t="s">
        <v>20</v>
      </c>
      <c r="O2979">
        <v>0.5</v>
      </c>
    </row>
    <row r="2980" spans="1:16">
      <c r="A2980" s="1">
        <v>42061</v>
      </c>
      <c r="B2980" s="2">
        <v>13.4</v>
      </c>
      <c r="C2980" s="2">
        <v>3.6</v>
      </c>
      <c r="D2980" s="2">
        <v>6.4</v>
      </c>
      <c r="E2980" s="2">
        <v>9.8000000000000007</v>
      </c>
      <c r="F2980">
        <v>1015.7</v>
      </c>
      <c r="G2980">
        <v>1006.4</v>
      </c>
      <c r="H2980">
        <v>1010.1</v>
      </c>
      <c r="I2980">
        <v>9.3000000000000007</v>
      </c>
      <c r="J2980">
        <v>91</v>
      </c>
      <c r="K2980">
        <v>44</v>
      </c>
      <c r="L2980">
        <v>64</v>
      </c>
      <c r="M2980">
        <v>47</v>
      </c>
      <c r="N2980" t="s">
        <v>20</v>
      </c>
      <c r="O2980">
        <v>3.8</v>
      </c>
    </row>
    <row r="2981" spans="1:16">
      <c r="A2981" s="1">
        <v>42062</v>
      </c>
      <c r="B2981" s="2">
        <v>4.5999999999999996</v>
      </c>
      <c r="C2981" s="2">
        <v>-2.8</v>
      </c>
      <c r="D2981" s="2">
        <v>-0.1</v>
      </c>
      <c r="E2981" s="2">
        <v>7.4</v>
      </c>
      <c r="F2981">
        <v>1024.7</v>
      </c>
      <c r="G2981">
        <v>1024.0999999999999</v>
      </c>
      <c r="H2981">
        <v>1024.4000000000001</v>
      </c>
      <c r="I2981">
        <v>0.6</v>
      </c>
      <c r="J2981">
        <v>55</v>
      </c>
      <c r="K2981">
        <v>37</v>
      </c>
      <c r="L2981">
        <v>44</v>
      </c>
      <c r="M2981">
        <v>18</v>
      </c>
      <c r="N2981" t="s">
        <v>19</v>
      </c>
      <c r="O2981">
        <v>4.5</v>
      </c>
      <c r="P2981">
        <v>0.4</v>
      </c>
    </row>
    <row r="2982" spans="1:16">
      <c r="A2982" s="1">
        <v>42063</v>
      </c>
      <c r="B2982" s="2">
        <v>6.5</v>
      </c>
      <c r="C2982" s="2">
        <v>-5.5</v>
      </c>
      <c r="D2982" s="2">
        <v>1.9</v>
      </c>
      <c r="E2982" s="2">
        <v>12</v>
      </c>
      <c r="F2982">
        <v>1024.9000000000001</v>
      </c>
      <c r="G2982">
        <v>1022.6</v>
      </c>
      <c r="H2982">
        <v>1023.4</v>
      </c>
      <c r="I2982">
        <v>2.2999999999999998</v>
      </c>
      <c r="J2982">
        <v>72</v>
      </c>
      <c r="K2982">
        <v>32</v>
      </c>
      <c r="L2982">
        <v>47</v>
      </c>
      <c r="M2982">
        <v>40</v>
      </c>
      <c r="N2982" t="s">
        <v>16</v>
      </c>
      <c r="O2982">
        <v>0.3</v>
      </c>
    </row>
    <row r="2983" spans="1:16">
      <c r="A2983" s="1">
        <v>42064</v>
      </c>
      <c r="B2983" s="2">
        <v>9.6</v>
      </c>
      <c r="C2983" s="2">
        <v>2</v>
      </c>
      <c r="D2983" s="2">
        <v>3.8</v>
      </c>
      <c r="E2983" s="2">
        <v>7.6</v>
      </c>
      <c r="F2983">
        <v>1020.1</v>
      </c>
      <c r="G2983">
        <v>1017.5</v>
      </c>
      <c r="H2983">
        <v>1019.2</v>
      </c>
      <c r="I2983">
        <v>2.6</v>
      </c>
      <c r="J2983">
        <v>66</v>
      </c>
      <c r="K2983">
        <v>34</v>
      </c>
      <c r="L2983">
        <v>51</v>
      </c>
      <c r="M2983">
        <v>32</v>
      </c>
      <c r="N2983" t="s">
        <v>16</v>
      </c>
      <c r="O2983">
        <v>1</v>
      </c>
    </row>
    <row r="2984" spans="1:16">
      <c r="A2984" s="1">
        <v>42065</v>
      </c>
      <c r="B2984" s="2">
        <v>20.3</v>
      </c>
      <c r="C2984" s="2">
        <v>-0.6</v>
      </c>
      <c r="D2984" s="2">
        <v>11.7</v>
      </c>
      <c r="E2984" s="2">
        <v>20.9</v>
      </c>
      <c r="F2984">
        <v>1014.2</v>
      </c>
      <c r="G2984">
        <v>1009.6</v>
      </c>
      <c r="H2984">
        <v>1011.2</v>
      </c>
      <c r="I2984">
        <v>4.5999999999999996</v>
      </c>
      <c r="J2984">
        <v>76</v>
      </c>
      <c r="K2984">
        <v>31</v>
      </c>
      <c r="L2984">
        <v>46</v>
      </c>
      <c r="M2984">
        <v>45</v>
      </c>
      <c r="N2984" t="s">
        <v>16</v>
      </c>
      <c r="O2984">
        <v>2</v>
      </c>
    </row>
    <row r="2985" spans="1:16">
      <c r="A2985" s="1">
        <v>42066</v>
      </c>
      <c r="B2985" s="2">
        <v>15.5</v>
      </c>
      <c r="C2985" s="2">
        <v>3.9</v>
      </c>
      <c r="D2985" s="2">
        <v>7</v>
      </c>
      <c r="E2985" s="2">
        <v>11.6</v>
      </c>
      <c r="F2985">
        <v>1011.3</v>
      </c>
      <c r="G2985">
        <v>1008.9</v>
      </c>
      <c r="H2985">
        <v>1010.1</v>
      </c>
      <c r="I2985">
        <v>2.4</v>
      </c>
      <c r="J2985">
        <v>66</v>
      </c>
      <c r="K2985">
        <v>23</v>
      </c>
      <c r="L2985">
        <v>51</v>
      </c>
      <c r="M2985">
        <v>43</v>
      </c>
      <c r="N2985" t="s">
        <v>24</v>
      </c>
      <c r="O2985">
        <v>2.6</v>
      </c>
    </row>
    <row r="2986" spans="1:16">
      <c r="A2986" s="1">
        <v>42067</v>
      </c>
      <c r="B2986" s="2">
        <v>22.6</v>
      </c>
      <c r="C2986" s="2">
        <v>-1.5</v>
      </c>
      <c r="D2986" s="2">
        <v>12.5</v>
      </c>
      <c r="E2986" s="2">
        <v>24.1</v>
      </c>
      <c r="F2986">
        <v>1003</v>
      </c>
      <c r="G2986">
        <v>996.4</v>
      </c>
      <c r="H2986">
        <v>999</v>
      </c>
      <c r="I2986">
        <v>6.6</v>
      </c>
      <c r="J2986">
        <v>83</v>
      </c>
      <c r="K2986">
        <v>19</v>
      </c>
      <c r="L2986">
        <v>44</v>
      </c>
      <c r="M2986">
        <v>64</v>
      </c>
      <c r="N2986" t="s">
        <v>25</v>
      </c>
      <c r="O2986">
        <v>1.8</v>
      </c>
    </row>
    <row r="2987" spans="1:16">
      <c r="A2987" s="1">
        <v>42068</v>
      </c>
      <c r="B2987" s="2">
        <v>16.100000000000001</v>
      </c>
      <c r="C2987" s="2">
        <v>4.3</v>
      </c>
      <c r="D2987" s="2">
        <v>11.4</v>
      </c>
      <c r="E2987" s="2">
        <v>11.8</v>
      </c>
      <c r="F2987">
        <v>997.3</v>
      </c>
      <c r="G2987">
        <v>994.6</v>
      </c>
      <c r="H2987">
        <v>995.9</v>
      </c>
      <c r="I2987">
        <v>2.7</v>
      </c>
      <c r="J2987">
        <v>62</v>
      </c>
      <c r="K2987">
        <v>36</v>
      </c>
      <c r="L2987">
        <v>50</v>
      </c>
      <c r="M2987">
        <v>26</v>
      </c>
      <c r="N2987" t="s">
        <v>14</v>
      </c>
      <c r="O2987">
        <v>0.6</v>
      </c>
      <c r="P2987">
        <v>0.2</v>
      </c>
    </row>
    <row r="2988" spans="1:16">
      <c r="A2988" s="1">
        <v>42069</v>
      </c>
      <c r="B2988" s="2">
        <v>14.1</v>
      </c>
      <c r="C2988" s="2">
        <v>2</v>
      </c>
      <c r="D2988" s="2">
        <v>8.3000000000000007</v>
      </c>
      <c r="E2988" s="2">
        <v>12.1</v>
      </c>
      <c r="F2988">
        <v>1002.4</v>
      </c>
      <c r="G2988">
        <v>999.6</v>
      </c>
      <c r="H2988">
        <v>1000.7</v>
      </c>
      <c r="I2988">
        <v>2.8</v>
      </c>
      <c r="J2988">
        <v>87</v>
      </c>
      <c r="K2988">
        <v>52</v>
      </c>
      <c r="L2988">
        <v>70</v>
      </c>
      <c r="M2988">
        <v>35</v>
      </c>
      <c r="N2988" t="s">
        <v>15</v>
      </c>
      <c r="O2988">
        <v>1.4</v>
      </c>
    </row>
    <row r="2989" spans="1:16">
      <c r="A2989" s="1">
        <v>42070</v>
      </c>
      <c r="B2989" s="2">
        <v>18.899999999999999</v>
      </c>
      <c r="C2989" s="2">
        <v>2.4</v>
      </c>
      <c r="D2989" s="2">
        <v>11.4</v>
      </c>
      <c r="E2989" s="2">
        <v>16.5</v>
      </c>
      <c r="F2989">
        <v>1003.6</v>
      </c>
      <c r="G2989">
        <v>999.2</v>
      </c>
      <c r="H2989">
        <v>1001.5</v>
      </c>
      <c r="I2989">
        <v>4.4000000000000004</v>
      </c>
      <c r="J2989">
        <v>94</v>
      </c>
      <c r="K2989">
        <v>40</v>
      </c>
      <c r="L2989">
        <v>58</v>
      </c>
      <c r="M2989">
        <v>54</v>
      </c>
      <c r="N2989" t="s">
        <v>16</v>
      </c>
      <c r="O2989">
        <v>1.3</v>
      </c>
    </row>
    <row r="2990" spans="1:16">
      <c r="A2990" s="1">
        <v>42071</v>
      </c>
      <c r="B2990" s="2">
        <v>18.5</v>
      </c>
      <c r="C2990" s="2">
        <v>7</v>
      </c>
      <c r="D2990" s="2">
        <v>13.4</v>
      </c>
      <c r="E2990" s="2">
        <v>11.5</v>
      </c>
      <c r="F2990">
        <v>995.9</v>
      </c>
      <c r="G2990">
        <v>989.6</v>
      </c>
      <c r="H2990">
        <v>992.3</v>
      </c>
      <c r="I2990">
        <v>6.3</v>
      </c>
      <c r="J2990">
        <v>52</v>
      </c>
      <c r="K2990">
        <v>33</v>
      </c>
      <c r="L2990">
        <v>44</v>
      </c>
      <c r="M2990">
        <v>19</v>
      </c>
      <c r="N2990" t="s">
        <v>14</v>
      </c>
      <c r="O2990">
        <v>2.2000000000000002</v>
      </c>
      <c r="P2990">
        <v>2.6</v>
      </c>
    </row>
    <row r="2991" spans="1:16">
      <c r="A2991" s="1">
        <v>42072</v>
      </c>
      <c r="B2991" s="2">
        <v>14.3</v>
      </c>
      <c r="C2991" s="2">
        <v>2.9</v>
      </c>
      <c r="D2991" s="2">
        <v>7.6</v>
      </c>
      <c r="E2991" s="2">
        <v>11.4</v>
      </c>
      <c r="F2991">
        <v>997.8</v>
      </c>
      <c r="G2991">
        <v>996.5</v>
      </c>
      <c r="H2991">
        <v>997</v>
      </c>
      <c r="I2991">
        <v>1.3</v>
      </c>
      <c r="J2991">
        <v>96</v>
      </c>
      <c r="K2991">
        <v>61</v>
      </c>
      <c r="L2991">
        <v>81</v>
      </c>
      <c r="M2991">
        <v>35</v>
      </c>
      <c r="N2991" t="s">
        <v>17</v>
      </c>
      <c r="O2991">
        <v>1</v>
      </c>
    </row>
    <row r="2992" spans="1:16">
      <c r="A2992" s="1">
        <v>42073</v>
      </c>
      <c r="B2992" s="2">
        <v>17.5</v>
      </c>
      <c r="C2992" s="2">
        <v>1.4</v>
      </c>
      <c r="D2992" s="2">
        <v>11.3</v>
      </c>
      <c r="E2992" s="2">
        <v>16.100000000000001</v>
      </c>
      <c r="F2992">
        <v>1003.1</v>
      </c>
      <c r="G2992">
        <v>999.7</v>
      </c>
      <c r="H2992">
        <v>1001.5</v>
      </c>
      <c r="I2992">
        <v>3.4</v>
      </c>
      <c r="J2992">
        <v>87</v>
      </c>
      <c r="K2992">
        <v>41</v>
      </c>
      <c r="L2992">
        <v>57</v>
      </c>
      <c r="M2992">
        <v>46</v>
      </c>
      <c r="N2992" t="s">
        <v>18</v>
      </c>
      <c r="O2992">
        <v>0.8</v>
      </c>
    </row>
    <row r="2993" spans="1:16">
      <c r="A2993" s="1">
        <v>42074</v>
      </c>
      <c r="B2993" s="2">
        <v>23.2</v>
      </c>
      <c r="C2993" s="2">
        <v>9.3000000000000007</v>
      </c>
      <c r="D2993" s="2">
        <v>17.3</v>
      </c>
      <c r="E2993" s="2">
        <v>13.9</v>
      </c>
      <c r="F2993">
        <v>996.5</v>
      </c>
      <c r="G2993">
        <v>993.6</v>
      </c>
      <c r="H2993">
        <v>995</v>
      </c>
      <c r="I2993">
        <v>2.9</v>
      </c>
      <c r="J2993">
        <v>59</v>
      </c>
      <c r="K2993">
        <v>29</v>
      </c>
      <c r="L2993">
        <v>43</v>
      </c>
      <c r="M2993">
        <v>30</v>
      </c>
      <c r="N2993" t="s">
        <v>17</v>
      </c>
      <c r="O2993">
        <v>3</v>
      </c>
    </row>
    <row r="2994" spans="1:16">
      <c r="A2994" s="1">
        <v>42075</v>
      </c>
      <c r="B2994" s="2">
        <v>18.8</v>
      </c>
      <c r="C2994" s="2">
        <v>6.3</v>
      </c>
      <c r="D2994" s="2">
        <v>13</v>
      </c>
      <c r="E2994" s="2">
        <v>12.5</v>
      </c>
      <c r="F2994">
        <v>1004.1</v>
      </c>
      <c r="G2994">
        <v>998.9</v>
      </c>
      <c r="H2994">
        <v>1001.2</v>
      </c>
      <c r="I2994">
        <v>5.2</v>
      </c>
      <c r="J2994">
        <v>85</v>
      </c>
      <c r="K2994">
        <v>34</v>
      </c>
      <c r="L2994">
        <v>56</v>
      </c>
      <c r="M2994">
        <v>51</v>
      </c>
      <c r="N2994" t="s">
        <v>14</v>
      </c>
      <c r="O2994">
        <v>2.2000000000000002</v>
      </c>
    </row>
    <row r="2995" spans="1:16">
      <c r="A2995" s="1">
        <v>42076</v>
      </c>
      <c r="B2995" s="2">
        <v>18.5</v>
      </c>
      <c r="C2995" s="2">
        <v>6.2</v>
      </c>
      <c r="D2995" s="2">
        <v>12.9</v>
      </c>
      <c r="E2995" s="2">
        <v>12.3</v>
      </c>
      <c r="F2995">
        <v>1006.6</v>
      </c>
      <c r="G2995">
        <v>1002.8</v>
      </c>
      <c r="H2995">
        <v>1004.1</v>
      </c>
      <c r="I2995">
        <v>3.8</v>
      </c>
      <c r="J2995">
        <v>80</v>
      </c>
      <c r="K2995">
        <v>39</v>
      </c>
      <c r="L2995">
        <v>56</v>
      </c>
      <c r="M2995">
        <v>41</v>
      </c>
      <c r="N2995" t="s">
        <v>19</v>
      </c>
      <c r="O2995">
        <v>2.2000000000000002</v>
      </c>
    </row>
    <row r="2996" spans="1:16">
      <c r="A2996" s="1">
        <v>42077</v>
      </c>
      <c r="B2996" s="2">
        <v>17.2</v>
      </c>
      <c r="C2996" s="2">
        <v>9.6</v>
      </c>
      <c r="D2996" s="2">
        <v>13.4</v>
      </c>
      <c r="E2996" s="2">
        <v>7.6</v>
      </c>
      <c r="F2996">
        <v>1002.9</v>
      </c>
      <c r="G2996">
        <v>995.5</v>
      </c>
      <c r="H2996">
        <v>998.7</v>
      </c>
      <c r="I2996">
        <v>7.4</v>
      </c>
      <c r="J2996">
        <v>61</v>
      </c>
      <c r="K2996">
        <v>40</v>
      </c>
      <c r="L2996">
        <v>53</v>
      </c>
      <c r="M2996">
        <v>21</v>
      </c>
      <c r="N2996" t="s">
        <v>16</v>
      </c>
      <c r="O2996">
        <v>2.5</v>
      </c>
    </row>
    <row r="2997" spans="1:16">
      <c r="A2997" s="1">
        <v>42078</v>
      </c>
      <c r="B2997" s="2">
        <v>13.8</v>
      </c>
      <c r="C2997" s="2">
        <v>2.6</v>
      </c>
      <c r="D2997" s="2">
        <v>5.2</v>
      </c>
      <c r="E2997" s="2">
        <v>11.2</v>
      </c>
      <c r="F2997">
        <v>1003.7</v>
      </c>
      <c r="G2997">
        <v>998.8</v>
      </c>
      <c r="H2997">
        <v>1001.3</v>
      </c>
      <c r="I2997">
        <v>4.9000000000000004</v>
      </c>
      <c r="J2997">
        <v>94</v>
      </c>
      <c r="K2997">
        <v>54</v>
      </c>
      <c r="L2997">
        <v>79</v>
      </c>
      <c r="M2997">
        <v>40</v>
      </c>
      <c r="N2997" t="s">
        <v>16</v>
      </c>
      <c r="O2997">
        <v>1.1000000000000001</v>
      </c>
      <c r="P2997">
        <v>6.1</v>
      </c>
    </row>
    <row r="2998" spans="1:16">
      <c r="A2998" s="1">
        <v>42079</v>
      </c>
      <c r="B2998" s="2">
        <v>11.2</v>
      </c>
      <c r="C2998" s="2">
        <v>-1.6</v>
      </c>
      <c r="D2998" s="2">
        <v>3.5</v>
      </c>
      <c r="E2998" s="2">
        <v>12.8</v>
      </c>
      <c r="F2998">
        <v>1006.6</v>
      </c>
      <c r="G2998">
        <v>1006</v>
      </c>
      <c r="H2998">
        <v>1006.3</v>
      </c>
      <c r="I2998">
        <v>0.6</v>
      </c>
      <c r="J2998">
        <v>94</v>
      </c>
      <c r="K2998">
        <v>40</v>
      </c>
      <c r="L2998">
        <v>70</v>
      </c>
      <c r="M2998">
        <v>54</v>
      </c>
      <c r="N2998" t="s">
        <v>20</v>
      </c>
      <c r="O2998">
        <v>2.5</v>
      </c>
    </row>
    <row r="2999" spans="1:16">
      <c r="A2999" s="1">
        <v>42080</v>
      </c>
      <c r="B2999" s="2">
        <v>12.7</v>
      </c>
      <c r="C2999" s="2">
        <v>-2.2999999999999998</v>
      </c>
      <c r="D2999" s="2">
        <v>6.2</v>
      </c>
      <c r="E2999" s="2">
        <v>15</v>
      </c>
      <c r="F2999">
        <v>1000.5</v>
      </c>
      <c r="G2999">
        <v>997.2</v>
      </c>
      <c r="H2999">
        <v>998.8</v>
      </c>
      <c r="I2999">
        <v>3.3</v>
      </c>
      <c r="J2999">
        <v>94</v>
      </c>
      <c r="K2999">
        <v>34</v>
      </c>
      <c r="L2999">
        <v>65</v>
      </c>
      <c r="M2999">
        <v>60</v>
      </c>
      <c r="N2999" t="s">
        <v>21</v>
      </c>
      <c r="O2999">
        <v>1.1000000000000001</v>
      </c>
    </row>
    <row r="3000" spans="1:16">
      <c r="A3000" s="1">
        <v>42081</v>
      </c>
      <c r="B3000" s="2">
        <v>15</v>
      </c>
      <c r="C3000" s="2">
        <v>-0.4</v>
      </c>
      <c r="D3000" s="2">
        <v>8.3000000000000007</v>
      </c>
      <c r="E3000" s="2">
        <v>15.4</v>
      </c>
      <c r="F3000">
        <v>998.2</v>
      </c>
      <c r="G3000">
        <v>991.4</v>
      </c>
      <c r="H3000">
        <v>995</v>
      </c>
      <c r="I3000">
        <v>6.8</v>
      </c>
      <c r="J3000">
        <v>93</v>
      </c>
      <c r="K3000">
        <v>34</v>
      </c>
      <c r="L3000">
        <v>57</v>
      </c>
      <c r="M3000">
        <v>59</v>
      </c>
      <c r="N3000" t="s">
        <v>22</v>
      </c>
      <c r="O3000">
        <v>0.2</v>
      </c>
    </row>
    <row r="3001" spans="1:16">
      <c r="A3001" s="1">
        <v>42082</v>
      </c>
      <c r="B3001" s="2">
        <v>16.2</v>
      </c>
      <c r="C3001" s="2">
        <v>7.2</v>
      </c>
      <c r="D3001" s="2">
        <v>9.8000000000000007</v>
      </c>
      <c r="E3001" s="2">
        <v>9</v>
      </c>
      <c r="F3001">
        <v>994.6</v>
      </c>
      <c r="G3001">
        <v>992.9</v>
      </c>
      <c r="H3001">
        <v>994</v>
      </c>
      <c r="I3001">
        <v>1.7</v>
      </c>
      <c r="J3001">
        <v>64</v>
      </c>
      <c r="K3001">
        <v>28</v>
      </c>
      <c r="L3001">
        <v>49</v>
      </c>
      <c r="M3001">
        <v>36</v>
      </c>
      <c r="N3001" t="s">
        <v>23</v>
      </c>
      <c r="O3001">
        <v>1.4</v>
      </c>
    </row>
    <row r="3002" spans="1:16">
      <c r="A3002" s="1">
        <v>42083</v>
      </c>
      <c r="B3002" s="2">
        <v>17.5</v>
      </c>
      <c r="C3002" s="2">
        <v>6.3</v>
      </c>
      <c r="D3002" s="2">
        <v>11.8</v>
      </c>
      <c r="E3002" s="2">
        <v>11.2</v>
      </c>
      <c r="F3002">
        <v>998.6</v>
      </c>
      <c r="G3002">
        <v>994.9</v>
      </c>
      <c r="H3002">
        <v>997.1</v>
      </c>
      <c r="I3002">
        <v>3.7</v>
      </c>
      <c r="J3002">
        <v>78</v>
      </c>
      <c r="K3002">
        <v>44</v>
      </c>
      <c r="L3002">
        <v>58</v>
      </c>
      <c r="M3002">
        <v>34</v>
      </c>
      <c r="N3002" t="s">
        <v>17</v>
      </c>
      <c r="O3002">
        <v>1.2</v>
      </c>
    </row>
    <row r="3003" spans="1:16">
      <c r="A3003" s="1">
        <v>42084</v>
      </c>
      <c r="B3003" s="2">
        <v>20.5</v>
      </c>
      <c r="C3003" s="2">
        <v>6.3</v>
      </c>
      <c r="D3003" s="2">
        <v>14.8</v>
      </c>
      <c r="E3003" s="2">
        <v>14.2</v>
      </c>
      <c r="F3003">
        <v>998.1</v>
      </c>
      <c r="G3003">
        <v>994.5</v>
      </c>
      <c r="H3003">
        <v>996</v>
      </c>
      <c r="I3003">
        <v>3.6</v>
      </c>
      <c r="J3003">
        <v>74</v>
      </c>
      <c r="K3003">
        <v>39</v>
      </c>
      <c r="L3003">
        <v>58</v>
      </c>
      <c r="M3003">
        <v>35</v>
      </c>
      <c r="N3003" t="s">
        <v>14</v>
      </c>
      <c r="O3003">
        <v>3.8</v>
      </c>
      <c r="P3003">
        <v>6.9</v>
      </c>
    </row>
    <row r="3004" spans="1:16">
      <c r="A3004" s="1">
        <v>42085</v>
      </c>
      <c r="B3004" s="2">
        <v>14.4</v>
      </c>
      <c r="C3004" s="2">
        <v>3.5</v>
      </c>
      <c r="D3004" s="2">
        <v>5.5</v>
      </c>
      <c r="E3004" s="2">
        <v>10.9</v>
      </c>
      <c r="F3004">
        <v>1006.5</v>
      </c>
      <c r="G3004">
        <v>996.4</v>
      </c>
      <c r="H3004">
        <v>1002</v>
      </c>
      <c r="I3004">
        <v>10.1</v>
      </c>
      <c r="J3004">
        <v>91</v>
      </c>
      <c r="K3004">
        <v>83</v>
      </c>
      <c r="L3004">
        <v>86</v>
      </c>
      <c r="M3004">
        <v>8</v>
      </c>
      <c r="N3004" t="s">
        <v>17</v>
      </c>
      <c r="O3004">
        <v>1.2</v>
      </c>
      <c r="P3004">
        <v>15.7</v>
      </c>
    </row>
    <row r="3005" spans="1:16">
      <c r="A3005" s="1">
        <v>42086</v>
      </c>
      <c r="B3005" s="2">
        <v>9.5</v>
      </c>
      <c r="C3005" s="2">
        <v>3.4</v>
      </c>
      <c r="D3005" s="2">
        <v>5.8</v>
      </c>
      <c r="E3005" s="2">
        <v>6.1</v>
      </c>
      <c r="F3005">
        <v>1012</v>
      </c>
      <c r="G3005">
        <v>1008.8</v>
      </c>
      <c r="H3005">
        <v>1009.9</v>
      </c>
      <c r="I3005">
        <v>3.2</v>
      </c>
      <c r="J3005">
        <v>91</v>
      </c>
      <c r="K3005">
        <v>55</v>
      </c>
      <c r="L3005">
        <v>70</v>
      </c>
      <c r="M3005">
        <v>36</v>
      </c>
      <c r="N3005" t="s">
        <v>15</v>
      </c>
      <c r="O3005">
        <v>1.3</v>
      </c>
    </row>
    <row r="3006" spans="1:16">
      <c r="A3006" s="1">
        <v>42087</v>
      </c>
      <c r="B3006" s="2">
        <v>11</v>
      </c>
      <c r="C3006" s="2">
        <v>4.5</v>
      </c>
      <c r="D3006" s="2">
        <v>7.8</v>
      </c>
      <c r="E3006" s="2">
        <v>6.5</v>
      </c>
      <c r="F3006">
        <v>1018.6</v>
      </c>
      <c r="G3006">
        <v>1015.3</v>
      </c>
      <c r="H3006">
        <v>1016.8</v>
      </c>
      <c r="I3006">
        <v>3.3</v>
      </c>
      <c r="J3006">
        <v>55</v>
      </c>
      <c r="K3006">
        <v>38</v>
      </c>
      <c r="L3006">
        <v>45</v>
      </c>
      <c r="M3006">
        <v>17</v>
      </c>
      <c r="N3006" t="s">
        <v>16</v>
      </c>
      <c r="O3006">
        <v>2.9</v>
      </c>
    </row>
    <row r="3007" spans="1:16">
      <c r="A3007" s="1">
        <v>42088</v>
      </c>
      <c r="B3007" s="2">
        <v>14</v>
      </c>
      <c r="C3007" s="2">
        <v>0.2</v>
      </c>
      <c r="D3007" s="2">
        <v>6.2</v>
      </c>
      <c r="E3007" s="2">
        <v>13.8</v>
      </c>
      <c r="F3007">
        <v>1020.3</v>
      </c>
      <c r="G3007">
        <v>1017.7</v>
      </c>
      <c r="H3007">
        <v>1018.7</v>
      </c>
      <c r="I3007">
        <v>2.6</v>
      </c>
      <c r="J3007">
        <v>70</v>
      </c>
      <c r="K3007">
        <v>32</v>
      </c>
      <c r="L3007">
        <v>56</v>
      </c>
      <c r="M3007">
        <v>38</v>
      </c>
      <c r="N3007" t="s">
        <v>20</v>
      </c>
      <c r="O3007">
        <v>0.8</v>
      </c>
    </row>
    <row r="3008" spans="1:16">
      <c r="A3008" s="1">
        <v>42089</v>
      </c>
      <c r="B3008" s="2">
        <v>17.7</v>
      </c>
      <c r="C3008" s="2">
        <v>-0.2</v>
      </c>
      <c r="D3008" s="2">
        <v>8.4</v>
      </c>
      <c r="E3008" s="2">
        <v>17.899999999999999</v>
      </c>
      <c r="F3008">
        <v>1017.4</v>
      </c>
      <c r="G3008">
        <v>1013.6</v>
      </c>
      <c r="H3008">
        <v>1015.4</v>
      </c>
      <c r="I3008">
        <v>3.8</v>
      </c>
      <c r="J3008">
        <v>76</v>
      </c>
      <c r="K3008">
        <v>31</v>
      </c>
      <c r="L3008">
        <v>56</v>
      </c>
      <c r="M3008">
        <v>45</v>
      </c>
      <c r="N3008" t="s">
        <v>20</v>
      </c>
      <c r="O3008">
        <v>1</v>
      </c>
    </row>
    <row r="3009" spans="1:16">
      <c r="A3009" s="1">
        <v>42090</v>
      </c>
      <c r="B3009" s="2">
        <v>19.5</v>
      </c>
      <c r="C3009" s="2">
        <v>1.7</v>
      </c>
      <c r="D3009" s="2">
        <v>10.199999999999999</v>
      </c>
      <c r="E3009" s="2">
        <v>17.8</v>
      </c>
      <c r="F3009">
        <v>1012.5</v>
      </c>
      <c r="G3009">
        <v>1009.7</v>
      </c>
      <c r="H3009">
        <v>1010.9</v>
      </c>
      <c r="I3009">
        <v>2.8</v>
      </c>
      <c r="J3009">
        <v>83</v>
      </c>
      <c r="K3009">
        <v>33</v>
      </c>
      <c r="L3009">
        <v>61</v>
      </c>
      <c r="M3009">
        <v>50</v>
      </c>
      <c r="N3009" t="s">
        <v>19</v>
      </c>
      <c r="O3009">
        <v>0.7</v>
      </c>
    </row>
    <row r="3010" spans="1:16">
      <c r="A3010" s="1">
        <v>42091</v>
      </c>
      <c r="B3010" s="2">
        <v>21.8</v>
      </c>
      <c r="C3010" s="2">
        <v>3.1</v>
      </c>
      <c r="D3010" s="2">
        <v>11.8</v>
      </c>
      <c r="E3010" s="2">
        <v>18.7</v>
      </c>
      <c r="F3010">
        <v>1008.8</v>
      </c>
      <c r="G3010">
        <v>1001.3</v>
      </c>
      <c r="H3010">
        <v>1004.8</v>
      </c>
      <c r="I3010">
        <v>7.5</v>
      </c>
      <c r="J3010">
        <v>83</v>
      </c>
      <c r="K3010">
        <v>36</v>
      </c>
      <c r="L3010">
        <v>62</v>
      </c>
      <c r="M3010">
        <v>47</v>
      </c>
      <c r="N3010" t="s">
        <v>16</v>
      </c>
      <c r="O3010">
        <v>1.1000000000000001</v>
      </c>
    </row>
    <row r="3011" spans="1:16">
      <c r="A3011" s="1">
        <v>42092</v>
      </c>
      <c r="B3011" s="2">
        <v>16</v>
      </c>
      <c r="C3011" s="2">
        <v>5</v>
      </c>
      <c r="D3011" s="2">
        <v>8.4</v>
      </c>
      <c r="E3011" s="2">
        <v>11</v>
      </c>
      <c r="F3011">
        <v>1002.9</v>
      </c>
      <c r="G3011">
        <v>996</v>
      </c>
      <c r="H3011">
        <v>999.5</v>
      </c>
      <c r="I3011">
        <v>6.9</v>
      </c>
      <c r="J3011">
        <v>86</v>
      </c>
      <c r="K3011">
        <v>50</v>
      </c>
      <c r="L3011">
        <v>73</v>
      </c>
      <c r="M3011">
        <v>36</v>
      </c>
      <c r="N3011" t="s">
        <v>16</v>
      </c>
      <c r="O3011">
        <v>1.9</v>
      </c>
      <c r="P3011">
        <v>11.8</v>
      </c>
    </row>
    <row r="3012" spans="1:16">
      <c r="A3012" s="1">
        <v>42093</v>
      </c>
      <c r="B3012" s="2">
        <v>11.8</v>
      </c>
      <c r="C3012" s="2">
        <v>3.2</v>
      </c>
      <c r="D3012" s="2">
        <v>5.4</v>
      </c>
      <c r="E3012" s="2">
        <v>8.6</v>
      </c>
      <c r="F3012">
        <v>1009.6</v>
      </c>
      <c r="G3012">
        <v>1006.9</v>
      </c>
      <c r="H3012">
        <v>1008.2</v>
      </c>
      <c r="I3012">
        <v>2.7</v>
      </c>
      <c r="J3012">
        <v>94</v>
      </c>
      <c r="K3012">
        <v>42</v>
      </c>
      <c r="L3012">
        <v>71</v>
      </c>
      <c r="M3012">
        <v>52</v>
      </c>
      <c r="N3012" t="s">
        <v>16</v>
      </c>
      <c r="O3012">
        <v>1.6</v>
      </c>
    </row>
    <row r="3013" spans="1:16">
      <c r="A3013" s="1">
        <v>42094</v>
      </c>
      <c r="B3013" s="2">
        <v>10</v>
      </c>
      <c r="C3013" s="2">
        <v>-0.6</v>
      </c>
      <c r="D3013" s="2">
        <v>6.5</v>
      </c>
      <c r="E3013" s="2">
        <v>10.6</v>
      </c>
      <c r="F3013">
        <v>1014.6</v>
      </c>
      <c r="G3013">
        <v>1012</v>
      </c>
      <c r="H3013">
        <v>1013.3</v>
      </c>
      <c r="I3013">
        <v>2.6</v>
      </c>
      <c r="J3013">
        <v>80</v>
      </c>
      <c r="K3013">
        <v>55</v>
      </c>
      <c r="L3013">
        <v>63</v>
      </c>
      <c r="M3013">
        <v>25</v>
      </c>
      <c r="N3013" t="s">
        <v>24</v>
      </c>
      <c r="O3013">
        <v>1.3</v>
      </c>
    </row>
    <row r="3014" spans="1:16">
      <c r="A3014" s="1">
        <v>42095</v>
      </c>
      <c r="B3014" s="2">
        <v>13.6</v>
      </c>
      <c r="C3014" s="2">
        <v>5.7</v>
      </c>
      <c r="D3014" s="2">
        <v>7.8</v>
      </c>
      <c r="E3014" s="2">
        <v>7.9</v>
      </c>
      <c r="F3014">
        <v>1015.7</v>
      </c>
      <c r="G3014">
        <v>1014.5</v>
      </c>
      <c r="H3014">
        <v>1015.1</v>
      </c>
      <c r="I3014">
        <v>1.2</v>
      </c>
      <c r="J3014">
        <v>76</v>
      </c>
      <c r="K3014">
        <v>41</v>
      </c>
      <c r="L3014">
        <v>60</v>
      </c>
      <c r="M3014">
        <v>35</v>
      </c>
      <c r="N3014" t="s">
        <v>25</v>
      </c>
      <c r="O3014">
        <v>2</v>
      </c>
    </row>
    <row r="3015" spans="1:16">
      <c r="A3015" s="1">
        <v>42096</v>
      </c>
      <c r="B3015" s="2">
        <v>16.2</v>
      </c>
      <c r="C3015" s="2">
        <v>5.5</v>
      </c>
      <c r="D3015" s="2">
        <v>9.6</v>
      </c>
      <c r="E3015" s="2">
        <v>10.7</v>
      </c>
      <c r="F3015">
        <v>1016.4</v>
      </c>
      <c r="G3015">
        <v>1013.5</v>
      </c>
      <c r="H3015">
        <v>1014.8</v>
      </c>
      <c r="I3015">
        <v>2.9</v>
      </c>
      <c r="J3015">
        <v>73</v>
      </c>
      <c r="K3015">
        <v>38</v>
      </c>
      <c r="L3015">
        <v>60</v>
      </c>
      <c r="M3015">
        <v>35</v>
      </c>
      <c r="N3015" t="s">
        <v>20</v>
      </c>
      <c r="O3015">
        <v>0.9</v>
      </c>
    </row>
    <row r="3016" spans="1:16">
      <c r="A3016" s="1">
        <v>42097</v>
      </c>
      <c r="B3016" s="2">
        <v>18.5</v>
      </c>
      <c r="C3016" s="2">
        <v>1.4</v>
      </c>
      <c r="D3016" s="2">
        <v>9.4</v>
      </c>
      <c r="E3016" s="2">
        <v>17.100000000000001</v>
      </c>
      <c r="F3016">
        <v>1012.1</v>
      </c>
      <c r="G3016">
        <v>1006.4</v>
      </c>
      <c r="H3016">
        <v>1009.1</v>
      </c>
      <c r="I3016">
        <v>5.7</v>
      </c>
      <c r="J3016">
        <v>81</v>
      </c>
      <c r="K3016">
        <v>31</v>
      </c>
      <c r="L3016">
        <v>57</v>
      </c>
      <c r="M3016">
        <v>50</v>
      </c>
      <c r="N3016" t="s">
        <v>15</v>
      </c>
      <c r="O3016">
        <v>0.7</v>
      </c>
    </row>
    <row r="3017" spans="1:16">
      <c r="A3017" s="1">
        <v>42098</v>
      </c>
      <c r="B3017" s="2">
        <v>21.2</v>
      </c>
      <c r="C3017" s="2">
        <v>2.2000000000000002</v>
      </c>
      <c r="D3017" s="2">
        <v>11.8</v>
      </c>
      <c r="E3017" s="2">
        <v>19</v>
      </c>
      <c r="F3017">
        <v>1004.4</v>
      </c>
      <c r="G3017">
        <v>1001.6</v>
      </c>
      <c r="H3017">
        <v>1002.7</v>
      </c>
      <c r="I3017">
        <v>2.8</v>
      </c>
      <c r="J3017">
        <v>70</v>
      </c>
      <c r="K3017">
        <v>28</v>
      </c>
      <c r="L3017">
        <v>52</v>
      </c>
      <c r="M3017">
        <v>42</v>
      </c>
      <c r="N3017" t="s">
        <v>26</v>
      </c>
      <c r="O3017">
        <v>1.4</v>
      </c>
    </row>
    <row r="3018" spans="1:16">
      <c r="A3018" s="1">
        <v>42099</v>
      </c>
      <c r="B3018" s="2">
        <v>19.5</v>
      </c>
      <c r="C3018" s="2">
        <v>7.5</v>
      </c>
      <c r="D3018" s="2">
        <v>15</v>
      </c>
      <c r="E3018" s="2">
        <v>12</v>
      </c>
      <c r="F3018">
        <v>1003.2</v>
      </c>
      <c r="G3018">
        <v>1002</v>
      </c>
      <c r="H3018">
        <v>1002.6</v>
      </c>
      <c r="I3018">
        <v>1.2</v>
      </c>
      <c r="J3018">
        <v>53</v>
      </c>
      <c r="K3018">
        <v>42</v>
      </c>
      <c r="L3018">
        <v>49</v>
      </c>
      <c r="M3018">
        <v>11</v>
      </c>
      <c r="N3018" t="s">
        <v>19</v>
      </c>
      <c r="O3018">
        <v>2.5</v>
      </c>
    </row>
    <row r="3019" spans="1:16">
      <c r="A3019" s="1">
        <v>42100</v>
      </c>
      <c r="B3019" s="2">
        <v>19.600000000000001</v>
      </c>
      <c r="C3019" s="2">
        <v>8.4</v>
      </c>
      <c r="D3019" s="2">
        <v>13.3</v>
      </c>
      <c r="E3019" s="2">
        <v>11.2</v>
      </c>
      <c r="F3019">
        <v>1003.1</v>
      </c>
      <c r="G3019">
        <v>997.6</v>
      </c>
      <c r="H3019">
        <v>1000</v>
      </c>
      <c r="I3019">
        <v>5.5</v>
      </c>
      <c r="J3019">
        <v>59</v>
      </c>
      <c r="K3019">
        <v>38</v>
      </c>
      <c r="L3019">
        <v>48</v>
      </c>
      <c r="M3019">
        <v>21</v>
      </c>
      <c r="N3019" t="s">
        <v>19</v>
      </c>
      <c r="O3019">
        <v>1.7</v>
      </c>
    </row>
    <row r="3020" spans="1:16">
      <c r="A3020" s="1">
        <v>42101</v>
      </c>
      <c r="B3020" s="2">
        <v>21.1</v>
      </c>
      <c r="C3020" s="2">
        <v>6.3</v>
      </c>
      <c r="D3020" s="2">
        <v>11.8</v>
      </c>
      <c r="E3020" s="2">
        <v>14.8</v>
      </c>
      <c r="F3020">
        <v>995.7</v>
      </c>
      <c r="G3020">
        <v>993.2</v>
      </c>
      <c r="H3020">
        <v>994.1</v>
      </c>
      <c r="I3020">
        <v>2.5</v>
      </c>
      <c r="J3020">
        <v>85</v>
      </c>
      <c r="K3020">
        <v>35</v>
      </c>
      <c r="L3020">
        <v>65</v>
      </c>
      <c r="M3020">
        <v>50</v>
      </c>
      <c r="N3020" t="s">
        <v>23</v>
      </c>
      <c r="O3020">
        <v>0.8</v>
      </c>
    </row>
    <row r="3021" spans="1:16">
      <c r="A3021" s="1">
        <v>42102</v>
      </c>
      <c r="B3021" s="2">
        <v>20.9</v>
      </c>
      <c r="C3021" s="2">
        <v>5.2</v>
      </c>
      <c r="D3021" s="2">
        <v>14.5</v>
      </c>
      <c r="E3021" s="2">
        <v>15.7</v>
      </c>
      <c r="F3021">
        <v>991.5</v>
      </c>
      <c r="G3021">
        <v>987.6</v>
      </c>
      <c r="H3021">
        <v>989.2</v>
      </c>
      <c r="I3021">
        <v>3.9</v>
      </c>
      <c r="J3021">
        <v>78</v>
      </c>
      <c r="K3021">
        <v>37</v>
      </c>
      <c r="L3021">
        <v>55</v>
      </c>
      <c r="M3021">
        <v>41</v>
      </c>
      <c r="N3021" t="s">
        <v>19</v>
      </c>
      <c r="O3021">
        <v>0.7</v>
      </c>
    </row>
    <row r="3022" spans="1:16">
      <c r="A3022" s="1">
        <v>42103</v>
      </c>
      <c r="B3022" s="2">
        <v>15</v>
      </c>
      <c r="C3022" s="2">
        <v>6.3</v>
      </c>
      <c r="D3022" s="2">
        <v>9.6</v>
      </c>
      <c r="E3022" s="2">
        <v>8.6999999999999993</v>
      </c>
      <c r="F3022">
        <v>990.1</v>
      </c>
      <c r="G3022">
        <v>985.1</v>
      </c>
      <c r="H3022">
        <v>987.9</v>
      </c>
      <c r="I3022">
        <v>5</v>
      </c>
      <c r="J3022">
        <v>94</v>
      </c>
      <c r="K3022">
        <v>53</v>
      </c>
      <c r="L3022">
        <v>77</v>
      </c>
      <c r="M3022">
        <v>41</v>
      </c>
      <c r="N3022" t="s">
        <v>14</v>
      </c>
      <c r="O3022">
        <v>0.1</v>
      </c>
      <c r="P3022">
        <v>21.8</v>
      </c>
    </row>
    <row r="3023" spans="1:16">
      <c r="A3023" s="1">
        <v>42104</v>
      </c>
      <c r="B3023" s="2">
        <v>17.100000000000001</v>
      </c>
      <c r="C3023" s="2">
        <v>6.3</v>
      </c>
      <c r="D3023" s="2">
        <v>10.199999999999999</v>
      </c>
      <c r="E3023" s="2">
        <v>10.8</v>
      </c>
      <c r="F3023">
        <v>992.5</v>
      </c>
      <c r="G3023">
        <v>991.9</v>
      </c>
      <c r="H3023">
        <v>992.2</v>
      </c>
      <c r="I3023">
        <v>0.6</v>
      </c>
      <c r="J3023">
        <v>92</v>
      </c>
      <c r="K3023">
        <v>55</v>
      </c>
      <c r="L3023">
        <v>77</v>
      </c>
      <c r="M3023">
        <v>37</v>
      </c>
      <c r="N3023" t="s">
        <v>27</v>
      </c>
      <c r="O3023">
        <v>0.8</v>
      </c>
    </row>
    <row r="3024" spans="1:16">
      <c r="A3024" s="1">
        <v>42105</v>
      </c>
      <c r="B3024" s="2">
        <v>15.3</v>
      </c>
      <c r="C3024" s="2">
        <v>4.5</v>
      </c>
      <c r="D3024" s="2">
        <v>10</v>
      </c>
      <c r="E3024" s="2">
        <v>10.8</v>
      </c>
      <c r="F3024">
        <v>992.4</v>
      </c>
      <c r="G3024">
        <v>991.1</v>
      </c>
      <c r="H3024">
        <v>991.7</v>
      </c>
      <c r="I3024">
        <v>1.3</v>
      </c>
      <c r="J3024">
        <v>96</v>
      </c>
      <c r="K3024">
        <v>72</v>
      </c>
      <c r="L3024">
        <v>85</v>
      </c>
      <c r="M3024">
        <v>24</v>
      </c>
      <c r="N3024" t="s">
        <v>25</v>
      </c>
      <c r="O3024">
        <v>0.7</v>
      </c>
      <c r="P3024">
        <v>2</v>
      </c>
    </row>
    <row r="3025" spans="1:16">
      <c r="A3025" s="1">
        <v>42106</v>
      </c>
      <c r="B3025" s="2">
        <v>19.5</v>
      </c>
      <c r="C3025" s="2">
        <v>9.5</v>
      </c>
      <c r="D3025" s="2">
        <v>13.4</v>
      </c>
      <c r="E3025" s="2">
        <v>10</v>
      </c>
      <c r="F3025">
        <v>990.7</v>
      </c>
      <c r="G3025">
        <v>989.7</v>
      </c>
      <c r="H3025">
        <v>990.3</v>
      </c>
      <c r="I3025">
        <v>1</v>
      </c>
      <c r="J3025">
        <v>99</v>
      </c>
      <c r="K3025">
        <v>53</v>
      </c>
      <c r="L3025">
        <v>80</v>
      </c>
      <c r="M3025">
        <v>46</v>
      </c>
      <c r="N3025" t="s">
        <v>14</v>
      </c>
      <c r="O3025">
        <v>0.3</v>
      </c>
      <c r="P3025">
        <v>29.4</v>
      </c>
    </row>
    <row r="3026" spans="1:16">
      <c r="A3026" s="1">
        <v>42107</v>
      </c>
      <c r="B3026" s="2">
        <v>19</v>
      </c>
      <c r="C3026" s="2">
        <v>11</v>
      </c>
      <c r="D3026" s="2">
        <v>13.6</v>
      </c>
      <c r="E3026" s="2">
        <v>8</v>
      </c>
      <c r="F3026">
        <v>991.7</v>
      </c>
      <c r="G3026">
        <v>991</v>
      </c>
      <c r="H3026">
        <v>991.3</v>
      </c>
      <c r="I3026">
        <v>0.7</v>
      </c>
      <c r="J3026">
        <v>93</v>
      </c>
      <c r="K3026">
        <v>52</v>
      </c>
      <c r="L3026">
        <v>77</v>
      </c>
      <c r="M3026">
        <v>41</v>
      </c>
      <c r="N3026" t="s">
        <v>12</v>
      </c>
      <c r="O3026">
        <v>0.6</v>
      </c>
      <c r="P3026">
        <v>0.6</v>
      </c>
    </row>
    <row r="3027" spans="1:16">
      <c r="A3027" s="1">
        <v>42108</v>
      </c>
      <c r="B3027" s="2">
        <v>16</v>
      </c>
      <c r="C3027" s="2">
        <v>9.4</v>
      </c>
      <c r="D3027" s="2">
        <v>12.5</v>
      </c>
      <c r="E3027" s="2">
        <v>6.6</v>
      </c>
      <c r="F3027">
        <v>991.5</v>
      </c>
      <c r="G3027">
        <v>990.8</v>
      </c>
      <c r="H3027">
        <v>991.2</v>
      </c>
      <c r="I3027">
        <v>0.7</v>
      </c>
      <c r="J3027">
        <v>93</v>
      </c>
      <c r="K3027">
        <v>67</v>
      </c>
      <c r="L3027">
        <v>84</v>
      </c>
      <c r="M3027">
        <v>26</v>
      </c>
      <c r="N3027" t="s">
        <v>15</v>
      </c>
      <c r="O3027">
        <v>2.4</v>
      </c>
      <c r="P3027">
        <v>12.8</v>
      </c>
    </row>
    <row r="3028" spans="1:16">
      <c r="A3028" s="1">
        <v>42109</v>
      </c>
      <c r="B3028" s="2">
        <v>12</v>
      </c>
      <c r="C3028" s="2">
        <v>7.1</v>
      </c>
      <c r="D3028" s="2">
        <v>7.8</v>
      </c>
      <c r="E3028" s="2">
        <v>4.9000000000000004</v>
      </c>
      <c r="F3028">
        <v>999.1</v>
      </c>
      <c r="G3028">
        <v>993.9</v>
      </c>
      <c r="H3028">
        <v>996.8</v>
      </c>
      <c r="I3028">
        <v>5.2</v>
      </c>
      <c r="J3028">
        <v>85</v>
      </c>
      <c r="K3028">
        <v>77</v>
      </c>
      <c r="L3028">
        <v>81</v>
      </c>
      <c r="M3028">
        <v>8</v>
      </c>
      <c r="N3028" t="s">
        <v>21</v>
      </c>
      <c r="O3028">
        <v>2.4</v>
      </c>
      <c r="P3028">
        <v>9.4</v>
      </c>
    </row>
    <row r="3029" spans="1:16">
      <c r="A3029" s="1">
        <v>42110</v>
      </c>
      <c r="B3029" s="2">
        <v>7.8</v>
      </c>
      <c r="C3029" s="2">
        <v>4.9000000000000004</v>
      </c>
      <c r="D3029" s="2">
        <v>5.6</v>
      </c>
      <c r="E3029" s="2">
        <v>2.9</v>
      </c>
      <c r="F3029">
        <v>1001.3</v>
      </c>
      <c r="G3029">
        <v>1000.1</v>
      </c>
      <c r="H3029">
        <v>1000.8</v>
      </c>
      <c r="I3029">
        <v>1.2</v>
      </c>
      <c r="J3029">
        <v>92</v>
      </c>
      <c r="K3029">
        <v>77</v>
      </c>
      <c r="L3029">
        <v>82</v>
      </c>
      <c r="M3029">
        <v>15</v>
      </c>
      <c r="N3029" t="s">
        <v>16</v>
      </c>
      <c r="O3029">
        <v>1.3</v>
      </c>
    </row>
    <row r="3030" spans="1:16">
      <c r="A3030" s="1">
        <v>42111</v>
      </c>
      <c r="B3030" s="2">
        <v>9.1999999999999993</v>
      </c>
      <c r="C3030" s="2">
        <v>5.6</v>
      </c>
      <c r="D3030" s="2">
        <v>7.4</v>
      </c>
      <c r="E3030" s="2">
        <v>3.6</v>
      </c>
      <c r="F3030">
        <v>1002.2</v>
      </c>
      <c r="G3030">
        <v>1001.7</v>
      </c>
      <c r="H3030">
        <v>1002</v>
      </c>
      <c r="I3030">
        <v>0.5</v>
      </c>
      <c r="J3030">
        <v>70</v>
      </c>
      <c r="K3030">
        <v>60</v>
      </c>
      <c r="L3030">
        <v>66</v>
      </c>
      <c r="M3030">
        <v>10</v>
      </c>
      <c r="N3030" t="s">
        <v>27</v>
      </c>
      <c r="O3030">
        <v>1.7</v>
      </c>
      <c r="P3030">
        <v>3.4</v>
      </c>
    </row>
    <row r="3031" spans="1:16">
      <c r="A3031" s="1">
        <v>42112</v>
      </c>
      <c r="B3031" s="2">
        <v>8.9</v>
      </c>
      <c r="C3031" s="2">
        <v>6.4</v>
      </c>
      <c r="D3031" s="2">
        <v>7.8</v>
      </c>
      <c r="E3031" s="2">
        <v>2.5</v>
      </c>
      <c r="F3031">
        <v>1002.5</v>
      </c>
      <c r="G3031">
        <v>1000.6</v>
      </c>
      <c r="H3031">
        <v>1001.3</v>
      </c>
      <c r="I3031">
        <v>1.9</v>
      </c>
      <c r="J3031">
        <v>82</v>
      </c>
      <c r="K3031">
        <v>67</v>
      </c>
      <c r="L3031">
        <v>75</v>
      </c>
      <c r="M3031">
        <v>15</v>
      </c>
      <c r="N3031" t="s">
        <v>14</v>
      </c>
      <c r="O3031">
        <v>3.1</v>
      </c>
      <c r="P3031">
        <v>0.5</v>
      </c>
    </row>
    <row r="3032" spans="1:16">
      <c r="A3032" s="1">
        <v>42113</v>
      </c>
      <c r="B3032" s="2">
        <v>16</v>
      </c>
      <c r="C3032" s="2">
        <v>7.4</v>
      </c>
      <c r="D3032" s="2">
        <v>10.1</v>
      </c>
      <c r="E3032" s="2">
        <v>8.6</v>
      </c>
      <c r="F3032">
        <v>1005.3</v>
      </c>
      <c r="G3032">
        <v>1004</v>
      </c>
      <c r="H3032">
        <v>1004.6</v>
      </c>
      <c r="I3032">
        <v>1.3</v>
      </c>
      <c r="J3032">
        <v>73</v>
      </c>
      <c r="K3032">
        <v>39</v>
      </c>
      <c r="L3032">
        <v>60</v>
      </c>
      <c r="M3032">
        <v>34</v>
      </c>
      <c r="N3032" t="s">
        <v>14</v>
      </c>
      <c r="O3032">
        <v>1.6</v>
      </c>
    </row>
    <row r="3033" spans="1:16">
      <c r="A3033" s="1">
        <v>42114</v>
      </c>
      <c r="B3033" s="2">
        <v>17.2</v>
      </c>
      <c r="C3033" s="2">
        <v>1.9</v>
      </c>
      <c r="D3033" s="2">
        <v>9.5</v>
      </c>
      <c r="E3033" s="2">
        <v>15.3</v>
      </c>
      <c r="F3033">
        <v>1005.9</v>
      </c>
      <c r="G3033">
        <v>1004.4</v>
      </c>
      <c r="H3033">
        <v>1004.9</v>
      </c>
      <c r="I3033">
        <v>1.5</v>
      </c>
      <c r="J3033">
        <v>73</v>
      </c>
      <c r="K3033">
        <v>31</v>
      </c>
      <c r="L3033">
        <v>57</v>
      </c>
      <c r="M3033">
        <v>42</v>
      </c>
      <c r="N3033" t="s">
        <v>14</v>
      </c>
      <c r="O3033">
        <v>1.1000000000000001</v>
      </c>
    </row>
    <row r="3034" spans="1:16">
      <c r="A3034" s="1">
        <v>42115</v>
      </c>
      <c r="B3034" s="2">
        <v>18.5</v>
      </c>
      <c r="C3034" s="2">
        <v>2.8</v>
      </c>
      <c r="D3034" s="2">
        <v>11.4</v>
      </c>
      <c r="E3034" s="2">
        <v>15.7</v>
      </c>
      <c r="F3034">
        <v>1008.3</v>
      </c>
      <c r="G3034">
        <v>1005.3</v>
      </c>
      <c r="H3034">
        <v>1006.4</v>
      </c>
      <c r="I3034">
        <v>3</v>
      </c>
      <c r="J3034">
        <v>70</v>
      </c>
      <c r="K3034">
        <v>29</v>
      </c>
      <c r="L3034">
        <v>55</v>
      </c>
      <c r="M3034">
        <v>41</v>
      </c>
      <c r="N3034" t="s">
        <v>19</v>
      </c>
      <c r="O3034">
        <v>1.7</v>
      </c>
    </row>
    <row r="3035" spans="1:16">
      <c r="A3035" s="1">
        <v>42116</v>
      </c>
      <c r="B3035" s="2">
        <v>17.7</v>
      </c>
      <c r="C3035" s="2">
        <v>6.5</v>
      </c>
      <c r="D3035" s="2">
        <v>11.5</v>
      </c>
      <c r="E3035" s="2">
        <v>11.2</v>
      </c>
      <c r="F3035">
        <v>1012.7</v>
      </c>
      <c r="G3035">
        <v>1010.4</v>
      </c>
      <c r="H3035">
        <v>1011.4</v>
      </c>
      <c r="I3035">
        <v>2.2999999999999998</v>
      </c>
      <c r="J3035">
        <v>73</v>
      </c>
      <c r="K3035">
        <v>42</v>
      </c>
      <c r="L3035">
        <v>61</v>
      </c>
      <c r="M3035">
        <v>31</v>
      </c>
      <c r="N3035" t="s">
        <v>19</v>
      </c>
      <c r="O3035">
        <v>2.4</v>
      </c>
    </row>
    <row r="3036" spans="1:16">
      <c r="A3036" s="1">
        <v>42117</v>
      </c>
      <c r="B3036" s="2">
        <v>21.5</v>
      </c>
      <c r="C3036" s="2">
        <v>4.2</v>
      </c>
      <c r="D3036" s="2">
        <v>13.8</v>
      </c>
      <c r="E3036" s="2">
        <v>17.3</v>
      </c>
      <c r="F3036">
        <v>1014.5</v>
      </c>
      <c r="G3036">
        <v>1012.3</v>
      </c>
      <c r="H3036">
        <v>1013.4</v>
      </c>
      <c r="I3036">
        <v>2.2000000000000002</v>
      </c>
      <c r="J3036">
        <v>70</v>
      </c>
      <c r="K3036">
        <v>34</v>
      </c>
      <c r="L3036">
        <v>57</v>
      </c>
      <c r="M3036">
        <v>36</v>
      </c>
      <c r="N3036" t="s">
        <v>14</v>
      </c>
      <c r="O3036">
        <v>1</v>
      </c>
    </row>
    <row r="3037" spans="1:16">
      <c r="A3037" s="1">
        <v>42118</v>
      </c>
      <c r="B3037" s="2">
        <v>22</v>
      </c>
      <c r="C3037" s="2">
        <v>5.8</v>
      </c>
      <c r="D3037" s="2">
        <v>14.3</v>
      </c>
      <c r="E3037" s="2">
        <v>16.2</v>
      </c>
      <c r="F3037">
        <v>1012.7</v>
      </c>
      <c r="G3037">
        <v>1010.5</v>
      </c>
      <c r="H3037">
        <v>1011.7</v>
      </c>
      <c r="I3037">
        <v>2.2000000000000002</v>
      </c>
      <c r="J3037">
        <v>59</v>
      </c>
      <c r="K3037">
        <v>25</v>
      </c>
      <c r="L3037">
        <v>43</v>
      </c>
      <c r="M3037">
        <v>34</v>
      </c>
      <c r="N3037" t="s">
        <v>16</v>
      </c>
      <c r="O3037">
        <v>1.8</v>
      </c>
    </row>
    <row r="3038" spans="1:16">
      <c r="A3038" s="1">
        <v>42119</v>
      </c>
      <c r="B3038" s="2">
        <v>21.7</v>
      </c>
      <c r="C3038" s="2">
        <v>4.2</v>
      </c>
      <c r="D3038" s="2">
        <v>13.8</v>
      </c>
      <c r="E3038" s="2">
        <v>17.5</v>
      </c>
      <c r="F3038">
        <v>1008.7</v>
      </c>
      <c r="G3038">
        <v>1003.2</v>
      </c>
      <c r="H3038">
        <v>1005.7</v>
      </c>
      <c r="I3038">
        <v>5.5</v>
      </c>
      <c r="J3038">
        <v>62</v>
      </c>
      <c r="K3038">
        <v>27</v>
      </c>
      <c r="L3038">
        <v>48</v>
      </c>
      <c r="M3038">
        <v>35</v>
      </c>
      <c r="N3038" t="s">
        <v>28</v>
      </c>
      <c r="O3038">
        <v>0.8</v>
      </c>
    </row>
    <row r="3039" spans="1:16">
      <c r="A3039" s="1">
        <v>42120</v>
      </c>
      <c r="B3039" s="2">
        <v>24</v>
      </c>
      <c r="C3039" s="2">
        <v>4.3</v>
      </c>
      <c r="D3039" s="2">
        <v>17.8</v>
      </c>
      <c r="E3039" s="2">
        <v>19.7</v>
      </c>
      <c r="F3039">
        <v>1000.5</v>
      </c>
      <c r="G3039">
        <v>995.5</v>
      </c>
      <c r="H3039">
        <v>997.2</v>
      </c>
      <c r="I3039">
        <v>5</v>
      </c>
      <c r="J3039">
        <v>56</v>
      </c>
      <c r="K3039">
        <v>26</v>
      </c>
      <c r="L3039">
        <v>41</v>
      </c>
      <c r="M3039">
        <v>30</v>
      </c>
      <c r="N3039" t="s">
        <v>12</v>
      </c>
      <c r="O3039">
        <v>1.1000000000000001</v>
      </c>
      <c r="P3039">
        <v>0.5</v>
      </c>
    </row>
    <row r="3040" spans="1:16">
      <c r="A3040" s="1">
        <v>42121</v>
      </c>
      <c r="B3040" s="2">
        <v>18.2</v>
      </c>
      <c r="C3040" s="2">
        <v>11.4</v>
      </c>
      <c r="D3040" s="2">
        <v>14</v>
      </c>
      <c r="E3040" s="2">
        <v>6.8</v>
      </c>
      <c r="F3040">
        <v>996</v>
      </c>
      <c r="G3040">
        <v>994.4</v>
      </c>
      <c r="H3040">
        <v>995.2</v>
      </c>
      <c r="I3040">
        <v>1.6</v>
      </c>
      <c r="J3040">
        <v>90</v>
      </c>
      <c r="K3040">
        <v>64</v>
      </c>
      <c r="L3040">
        <v>80</v>
      </c>
      <c r="M3040">
        <v>26</v>
      </c>
      <c r="N3040" t="s">
        <v>22</v>
      </c>
      <c r="O3040">
        <v>0.9</v>
      </c>
      <c r="P3040">
        <v>5.0999999999999996</v>
      </c>
    </row>
    <row r="3041" spans="1:16">
      <c r="A3041" s="1">
        <v>42122</v>
      </c>
      <c r="B3041" s="2">
        <v>24.6</v>
      </c>
      <c r="C3041" s="2">
        <v>12.2</v>
      </c>
      <c r="D3041" s="2">
        <v>18.600000000000001</v>
      </c>
      <c r="E3041" s="2">
        <v>12.4</v>
      </c>
      <c r="F3041">
        <v>1000.7</v>
      </c>
      <c r="G3041">
        <v>999.2</v>
      </c>
      <c r="H3041">
        <v>999.8</v>
      </c>
      <c r="I3041">
        <v>1.5</v>
      </c>
      <c r="J3041">
        <v>84</v>
      </c>
      <c r="K3041">
        <v>50</v>
      </c>
      <c r="L3041">
        <v>64</v>
      </c>
      <c r="M3041">
        <v>34</v>
      </c>
      <c r="N3041" t="s">
        <v>22</v>
      </c>
      <c r="O3041">
        <v>0.8</v>
      </c>
    </row>
    <row r="3042" spans="1:16">
      <c r="A3042" s="1">
        <v>42123</v>
      </c>
      <c r="B3042" s="2">
        <v>25.4</v>
      </c>
      <c r="C3042" s="2">
        <v>9.8000000000000007</v>
      </c>
      <c r="D3042" s="2">
        <v>19.2</v>
      </c>
      <c r="E3042" s="2">
        <v>15.6</v>
      </c>
      <c r="F3042">
        <v>1002.6</v>
      </c>
      <c r="G3042">
        <v>1001.5</v>
      </c>
      <c r="H3042">
        <v>1002</v>
      </c>
      <c r="I3042">
        <v>1.1000000000000001</v>
      </c>
      <c r="J3042">
        <v>84</v>
      </c>
      <c r="K3042">
        <v>35</v>
      </c>
      <c r="L3042">
        <v>57</v>
      </c>
      <c r="M3042">
        <v>49</v>
      </c>
      <c r="N3042" t="s">
        <v>19</v>
      </c>
      <c r="O3042">
        <v>1.7</v>
      </c>
    </row>
    <row r="3043" spans="1:16">
      <c r="A3043" s="1">
        <v>42124</v>
      </c>
      <c r="B3043" s="2">
        <v>27.1</v>
      </c>
      <c r="C3043" s="2">
        <v>10.9</v>
      </c>
      <c r="D3043" s="2">
        <v>19.2</v>
      </c>
      <c r="E3043" s="2">
        <v>16.2</v>
      </c>
      <c r="F3043">
        <v>1000</v>
      </c>
      <c r="G3043">
        <v>996.6</v>
      </c>
      <c r="H3043">
        <v>998</v>
      </c>
      <c r="I3043">
        <v>3.4</v>
      </c>
      <c r="J3043">
        <v>84</v>
      </c>
      <c r="K3043">
        <v>36</v>
      </c>
      <c r="L3043">
        <v>57</v>
      </c>
      <c r="M3043">
        <v>48</v>
      </c>
      <c r="N3043" t="s">
        <v>14</v>
      </c>
      <c r="O3043">
        <v>1.1000000000000001</v>
      </c>
    </row>
    <row r="3044" spans="1:16">
      <c r="A3044" s="1">
        <v>42125</v>
      </c>
      <c r="B3044" s="2">
        <v>18.8</v>
      </c>
      <c r="C3044" s="2">
        <v>9.9</v>
      </c>
      <c r="D3044" s="2">
        <v>11.8</v>
      </c>
      <c r="E3044" s="2">
        <v>8.9</v>
      </c>
      <c r="F3044">
        <v>1000</v>
      </c>
      <c r="G3044">
        <v>998.8</v>
      </c>
      <c r="H3044">
        <v>999.5</v>
      </c>
      <c r="I3044">
        <v>1.2</v>
      </c>
      <c r="J3044">
        <v>86</v>
      </c>
      <c r="K3044">
        <v>58</v>
      </c>
      <c r="L3044">
        <v>72</v>
      </c>
      <c r="M3044">
        <v>28</v>
      </c>
      <c r="N3044" t="s">
        <v>14</v>
      </c>
      <c r="O3044">
        <v>2.2000000000000002</v>
      </c>
    </row>
    <row r="3045" spans="1:16">
      <c r="A3045" s="1">
        <v>42126</v>
      </c>
      <c r="B3045" s="2">
        <v>18.3</v>
      </c>
      <c r="C3045" s="2">
        <v>5.2</v>
      </c>
      <c r="D3045" s="2">
        <v>12.4</v>
      </c>
      <c r="E3045" s="2">
        <v>13.1</v>
      </c>
      <c r="F3045">
        <v>1000.7</v>
      </c>
      <c r="G3045">
        <v>998.8</v>
      </c>
      <c r="H3045">
        <v>999.7</v>
      </c>
      <c r="I3045">
        <v>1.9</v>
      </c>
      <c r="J3045">
        <v>90</v>
      </c>
      <c r="K3045">
        <v>40</v>
      </c>
      <c r="L3045">
        <v>68</v>
      </c>
      <c r="M3045">
        <v>50</v>
      </c>
      <c r="N3045" t="s">
        <v>14</v>
      </c>
      <c r="O3045">
        <v>1.7</v>
      </c>
    </row>
    <row r="3046" spans="1:16">
      <c r="A3046" s="1">
        <v>42127</v>
      </c>
      <c r="B3046" s="2">
        <v>14</v>
      </c>
      <c r="C3046" s="2">
        <v>9.3000000000000007</v>
      </c>
      <c r="D3046" s="2">
        <v>10.6</v>
      </c>
      <c r="E3046" s="2">
        <v>4.7</v>
      </c>
      <c r="F3046">
        <v>998.8</v>
      </c>
      <c r="G3046">
        <v>998.2</v>
      </c>
      <c r="H3046">
        <v>998.6</v>
      </c>
      <c r="I3046">
        <v>0.6</v>
      </c>
      <c r="J3046">
        <v>94</v>
      </c>
      <c r="K3046">
        <v>54</v>
      </c>
      <c r="L3046">
        <v>72</v>
      </c>
      <c r="M3046">
        <v>40</v>
      </c>
      <c r="N3046" t="s">
        <v>14</v>
      </c>
      <c r="O3046">
        <v>2</v>
      </c>
      <c r="P3046">
        <v>6.1</v>
      </c>
    </row>
    <row r="3047" spans="1:16">
      <c r="A3047" s="1">
        <v>42128</v>
      </c>
      <c r="B3047" s="2">
        <v>15.9</v>
      </c>
      <c r="C3047" s="2">
        <v>8.6</v>
      </c>
      <c r="D3047" s="2">
        <v>12</v>
      </c>
      <c r="E3047" s="2">
        <v>7.3</v>
      </c>
      <c r="F3047">
        <v>996.7</v>
      </c>
      <c r="G3047">
        <v>995.5</v>
      </c>
      <c r="H3047">
        <v>996.1</v>
      </c>
      <c r="I3047">
        <v>1.2</v>
      </c>
      <c r="J3047">
        <v>86</v>
      </c>
      <c r="K3047">
        <v>51</v>
      </c>
      <c r="L3047">
        <v>71</v>
      </c>
      <c r="M3047">
        <v>35</v>
      </c>
      <c r="N3047" t="s">
        <v>16</v>
      </c>
      <c r="O3047">
        <v>1.2</v>
      </c>
      <c r="P3047">
        <v>2.5</v>
      </c>
    </row>
    <row r="3048" spans="1:16">
      <c r="A3048" s="1">
        <v>42129</v>
      </c>
      <c r="B3048" s="2">
        <v>22</v>
      </c>
      <c r="C3048" s="2">
        <v>10</v>
      </c>
      <c r="D3048" s="2">
        <v>14.8</v>
      </c>
      <c r="E3048" s="2">
        <v>12</v>
      </c>
      <c r="F3048">
        <v>996.5</v>
      </c>
      <c r="G3048">
        <v>996.3</v>
      </c>
      <c r="H3048">
        <v>996.4</v>
      </c>
      <c r="I3048">
        <v>0.2</v>
      </c>
      <c r="J3048">
        <v>72</v>
      </c>
      <c r="K3048">
        <v>34</v>
      </c>
      <c r="L3048">
        <v>53</v>
      </c>
      <c r="M3048">
        <v>38</v>
      </c>
      <c r="N3048" t="s">
        <v>14</v>
      </c>
      <c r="O3048">
        <v>0.3</v>
      </c>
    </row>
    <row r="3049" spans="1:16">
      <c r="A3049" s="1">
        <v>42130</v>
      </c>
      <c r="B3049" s="2">
        <v>24.3</v>
      </c>
      <c r="C3049" s="2">
        <v>6.4</v>
      </c>
      <c r="D3049" s="2">
        <v>17.399999999999999</v>
      </c>
      <c r="E3049" s="2">
        <v>17.899999999999999</v>
      </c>
      <c r="F3049">
        <v>997</v>
      </c>
      <c r="G3049">
        <v>993.8</v>
      </c>
      <c r="H3049">
        <v>995</v>
      </c>
      <c r="I3049">
        <v>3.2</v>
      </c>
      <c r="J3049">
        <v>65</v>
      </c>
      <c r="K3049">
        <v>32</v>
      </c>
      <c r="L3049">
        <v>48</v>
      </c>
      <c r="M3049">
        <v>33</v>
      </c>
      <c r="N3049" t="s">
        <v>15</v>
      </c>
      <c r="O3049">
        <v>1.3</v>
      </c>
    </row>
    <row r="3050" spans="1:16">
      <c r="A3050" s="1">
        <v>42131</v>
      </c>
      <c r="B3050" s="2">
        <v>19.100000000000001</v>
      </c>
      <c r="C3050" s="2">
        <v>12.3</v>
      </c>
      <c r="D3050" s="2">
        <v>15.9</v>
      </c>
      <c r="E3050" s="2">
        <v>6.8</v>
      </c>
      <c r="F3050">
        <v>993.8</v>
      </c>
      <c r="G3050">
        <v>993.8</v>
      </c>
      <c r="H3050">
        <v>993.8</v>
      </c>
      <c r="I3050">
        <v>0</v>
      </c>
      <c r="J3050">
        <v>62</v>
      </c>
      <c r="K3050">
        <v>49</v>
      </c>
      <c r="L3050">
        <v>56</v>
      </c>
      <c r="M3050">
        <v>13</v>
      </c>
      <c r="N3050" t="s">
        <v>16</v>
      </c>
      <c r="O3050">
        <v>1.2</v>
      </c>
      <c r="P3050">
        <v>13.8</v>
      </c>
    </row>
    <row r="3051" spans="1:16">
      <c r="A3051" s="1">
        <v>42132</v>
      </c>
      <c r="B3051" s="2">
        <v>15.8</v>
      </c>
      <c r="C3051" s="2">
        <v>10.9</v>
      </c>
      <c r="D3051" s="2">
        <v>12.4</v>
      </c>
      <c r="E3051" s="2">
        <v>4.9000000000000004</v>
      </c>
      <c r="F3051">
        <v>992.5</v>
      </c>
      <c r="G3051">
        <v>988.2</v>
      </c>
      <c r="H3051">
        <v>990.2</v>
      </c>
      <c r="I3051">
        <v>4.3</v>
      </c>
      <c r="J3051">
        <v>94</v>
      </c>
      <c r="K3051">
        <v>88</v>
      </c>
      <c r="L3051">
        <v>91</v>
      </c>
      <c r="M3051">
        <v>6</v>
      </c>
      <c r="N3051" t="s">
        <v>14</v>
      </c>
      <c r="O3051">
        <v>1.2</v>
      </c>
    </row>
    <row r="3052" spans="1:16">
      <c r="A3052" s="1">
        <v>42133</v>
      </c>
      <c r="B3052" s="2">
        <v>12.4</v>
      </c>
      <c r="C3052" s="2">
        <v>5.8</v>
      </c>
      <c r="D3052" s="2">
        <v>6.8</v>
      </c>
      <c r="E3052" s="2">
        <v>6.6</v>
      </c>
      <c r="F3052">
        <v>994.4</v>
      </c>
      <c r="G3052">
        <v>988.2</v>
      </c>
      <c r="H3052">
        <v>991.5</v>
      </c>
      <c r="I3052">
        <v>6.2</v>
      </c>
      <c r="J3052">
        <v>82</v>
      </c>
      <c r="K3052">
        <v>64</v>
      </c>
      <c r="L3052">
        <v>76</v>
      </c>
      <c r="M3052">
        <v>18</v>
      </c>
      <c r="N3052" t="s">
        <v>17</v>
      </c>
      <c r="O3052">
        <v>4.3</v>
      </c>
      <c r="P3052">
        <v>6.4</v>
      </c>
    </row>
    <row r="3053" spans="1:16">
      <c r="A3053" s="1">
        <v>42134</v>
      </c>
      <c r="B3053" s="2">
        <v>9.4</v>
      </c>
      <c r="C3053" s="2">
        <v>5.8</v>
      </c>
      <c r="D3053" s="2">
        <v>7.4</v>
      </c>
      <c r="E3053" s="2">
        <v>3.6</v>
      </c>
      <c r="F3053">
        <v>1001.8</v>
      </c>
      <c r="G3053">
        <v>995.4</v>
      </c>
      <c r="H3053">
        <v>998.5</v>
      </c>
      <c r="I3053">
        <v>6.4</v>
      </c>
      <c r="J3053">
        <v>73</v>
      </c>
      <c r="K3053">
        <v>58</v>
      </c>
      <c r="L3053">
        <v>68</v>
      </c>
      <c r="M3053">
        <v>15</v>
      </c>
      <c r="N3053" t="s">
        <v>18</v>
      </c>
      <c r="O3053">
        <v>2</v>
      </c>
      <c r="P3053">
        <v>0.4</v>
      </c>
    </row>
    <row r="3054" spans="1:16">
      <c r="A3054" s="1">
        <v>42135</v>
      </c>
      <c r="B3054" s="2">
        <v>15.1</v>
      </c>
      <c r="C3054" s="2">
        <v>3.6</v>
      </c>
      <c r="D3054" s="2">
        <v>10.1</v>
      </c>
      <c r="E3054" s="2">
        <v>11.5</v>
      </c>
      <c r="F3054">
        <v>1004.2</v>
      </c>
      <c r="G3054">
        <v>1002.9</v>
      </c>
      <c r="H3054">
        <v>1003.4</v>
      </c>
      <c r="I3054">
        <v>1.3</v>
      </c>
      <c r="J3054">
        <v>73</v>
      </c>
      <c r="K3054">
        <v>41</v>
      </c>
      <c r="L3054">
        <v>61</v>
      </c>
      <c r="M3054">
        <v>32</v>
      </c>
      <c r="N3054" t="s">
        <v>17</v>
      </c>
      <c r="O3054">
        <v>0.7</v>
      </c>
    </row>
    <row r="3055" spans="1:16">
      <c r="A3055" s="1">
        <v>42136</v>
      </c>
      <c r="B3055" s="2">
        <v>19.899999999999999</v>
      </c>
      <c r="C3055" s="2">
        <v>2.1</v>
      </c>
      <c r="D3055" s="2">
        <v>14</v>
      </c>
      <c r="E3055" s="2">
        <v>17.8</v>
      </c>
      <c r="F3055">
        <v>1002.1</v>
      </c>
      <c r="G3055">
        <v>995.7</v>
      </c>
      <c r="H3055">
        <v>998.5</v>
      </c>
      <c r="I3055">
        <v>6.4</v>
      </c>
      <c r="J3055">
        <v>68</v>
      </c>
      <c r="K3055">
        <v>41</v>
      </c>
      <c r="L3055">
        <v>56</v>
      </c>
      <c r="M3055">
        <v>27</v>
      </c>
      <c r="N3055" t="s">
        <v>14</v>
      </c>
      <c r="O3055">
        <v>1.9</v>
      </c>
      <c r="P3055">
        <v>0.7</v>
      </c>
    </row>
    <row r="3056" spans="1:16">
      <c r="A3056" s="1">
        <v>42137</v>
      </c>
      <c r="B3056" s="2">
        <v>14.4</v>
      </c>
      <c r="C3056" s="2">
        <v>10.1</v>
      </c>
      <c r="D3056" s="2">
        <v>10.9</v>
      </c>
      <c r="E3056" s="2">
        <v>4.3</v>
      </c>
      <c r="F3056">
        <v>992.3</v>
      </c>
      <c r="G3056">
        <v>990.8</v>
      </c>
      <c r="H3056">
        <v>991.3</v>
      </c>
      <c r="I3056">
        <v>1.5</v>
      </c>
      <c r="J3056">
        <v>92</v>
      </c>
      <c r="K3056">
        <v>82</v>
      </c>
      <c r="L3056">
        <v>86</v>
      </c>
      <c r="M3056">
        <v>10</v>
      </c>
      <c r="N3056" t="s">
        <v>19</v>
      </c>
      <c r="O3056">
        <v>0.1</v>
      </c>
      <c r="P3056">
        <v>18</v>
      </c>
    </row>
    <row r="3057" spans="1:16">
      <c r="A3057" s="1">
        <v>42138</v>
      </c>
      <c r="B3057" s="2">
        <v>22.7</v>
      </c>
      <c r="C3057" s="2">
        <v>4</v>
      </c>
      <c r="D3057" s="2">
        <v>12.5</v>
      </c>
      <c r="E3057" s="2">
        <v>18.7</v>
      </c>
      <c r="F3057">
        <v>998.6</v>
      </c>
      <c r="G3057">
        <v>995.3</v>
      </c>
      <c r="H3057">
        <v>996.5</v>
      </c>
      <c r="I3057">
        <v>3.3</v>
      </c>
      <c r="J3057">
        <v>97</v>
      </c>
      <c r="K3057">
        <v>45</v>
      </c>
      <c r="L3057">
        <v>78</v>
      </c>
      <c r="M3057">
        <v>52</v>
      </c>
      <c r="N3057" t="s">
        <v>16</v>
      </c>
      <c r="O3057">
        <v>0.8</v>
      </c>
      <c r="P3057">
        <v>1.1000000000000001</v>
      </c>
    </row>
    <row r="3058" spans="1:16">
      <c r="A3058" s="1">
        <v>42139</v>
      </c>
      <c r="B3058" s="2">
        <v>23.8</v>
      </c>
      <c r="C3058" s="2">
        <v>6.6</v>
      </c>
      <c r="D3058" s="2">
        <v>17.2</v>
      </c>
      <c r="E3058" s="2">
        <v>17.2</v>
      </c>
      <c r="F3058">
        <v>999.4</v>
      </c>
      <c r="G3058">
        <v>996.5</v>
      </c>
      <c r="H3058">
        <v>997.5</v>
      </c>
      <c r="I3058">
        <v>2.9</v>
      </c>
      <c r="J3058">
        <v>84</v>
      </c>
      <c r="K3058">
        <v>46</v>
      </c>
      <c r="L3058">
        <v>62</v>
      </c>
      <c r="M3058">
        <v>38</v>
      </c>
      <c r="N3058" t="s">
        <v>16</v>
      </c>
      <c r="O3058">
        <v>0.5</v>
      </c>
      <c r="P3058">
        <v>2.9</v>
      </c>
    </row>
    <row r="3059" spans="1:16">
      <c r="A3059" s="1">
        <v>42140</v>
      </c>
      <c r="B3059" s="2">
        <v>17.3</v>
      </c>
      <c r="C3059" s="2">
        <v>10.5</v>
      </c>
      <c r="D3059" s="2">
        <v>12.5</v>
      </c>
      <c r="E3059" s="2">
        <v>6.8</v>
      </c>
      <c r="F3059">
        <v>1000.8</v>
      </c>
      <c r="G3059">
        <v>998.9</v>
      </c>
      <c r="H3059">
        <v>999.6</v>
      </c>
      <c r="I3059">
        <v>1.9</v>
      </c>
      <c r="J3059">
        <v>92</v>
      </c>
      <c r="K3059">
        <v>64</v>
      </c>
      <c r="L3059">
        <v>77</v>
      </c>
      <c r="M3059">
        <v>28</v>
      </c>
      <c r="N3059" t="s">
        <v>20</v>
      </c>
      <c r="O3059">
        <v>6.5</v>
      </c>
      <c r="P3059">
        <v>13</v>
      </c>
    </row>
    <row r="3060" spans="1:16">
      <c r="A3060" s="1">
        <v>42141</v>
      </c>
      <c r="B3060" s="2">
        <v>11</v>
      </c>
      <c r="C3060" s="2">
        <v>8.8000000000000007</v>
      </c>
      <c r="D3060" s="2">
        <v>9.4</v>
      </c>
      <c r="E3060" s="2">
        <v>2.2000000000000002</v>
      </c>
      <c r="F3060">
        <v>1006.5</v>
      </c>
      <c r="G3060">
        <v>1003.8</v>
      </c>
      <c r="H3060">
        <v>1005.4</v>
      </c>
      <c r="I3060">
        <v>2.7</v>
      </c>
      <c r="J3060">
        <v>86</v>
      </c>
      <c r="K3060">
        <v>74</v>
      </c>
      <c r="L3060">
        <v>79</v>
      </c>
      <c r="M3060">
        <v>12</v>
      </c>
      <c r="N3060" t="s">
        <v>21</v>
      </c>
      <c r="O3060">
        <v>8.4</v>
      </c>
      <c r="P3060">
        <v>7.4</v>
      </c>
    </row>
    <row r="3061" spans="1:16">
      <c r="A3061" s="1">
        <v>42142</v>
      </c>
      <c r="B3061" s="2">
        <v>11</v>
      </c>
      <c r="C3061" s="2">
        <v>7.8</v>
      </c>
      <c r="D3061" s="2">
        <v>9.1</v>
      </c>
      <c r="E3061" s="2">
        <v>3.2</v>
      </c>
      <c r="F3061">
        <v>1006.9</v>
      </c>
      <c r="G3061">
        <v>1004</v>
      </c>
      <c r="H3061">
        <v>1005.6</v>
      </c>
      <c r="I3061">
        <v>2.9</v>
      </c>
      <c r="J3061">
        <v>72</v>
      </c>
      <c r="K3061">
        <v>43</v>
      </c>
      <c r="L3061">
        <v>54</v>
      </c>
      <c r="M3061">
        <v>29</v>
      </c>
      <c r="N3061" t="s">
        <v>22</v>
      </c>
      <c r="O3061">
        <v>3.7</v>
      </c>
      <c r="P3061">
        <v>5.0999999999999996</v>
      </c>
    </row>
    <row r="3062" spans="1:16">
      <c r="A3062" s="1">
        <v>42143</v>
      </c>
      <c r="B3062" s="2">
        <v>8</v>
      </c>
      <c r="C3062" s="2">
        <v>6.4</v>
      </c>
      <c r="D3062" s="2">
        <v>7.3</v>
      </c>
      <c r="E3062" s="2">
        <v>1.6</v>
      </c>
      <c r="F3062">
        <v>1001.2</v>
      </c>
      <c r="G3062">
        <v>1000</v>
      </c>
      <c r="H3062">
        <v>1000.5</v>
      </c>
      <c r="I3062">
        <v>1.2</v>
      </c>
      <c r="J3062">
        <v>96</v>
      </c>
      <c r="K3062">
        <v>86</v>
      </c>
      <c r="L3062">
        <v>90</v>
      </c>
      <c r="M3062">
        <v>10</v>
      </c>
      <c r="N3062" t="s">
        <v>23</v>
      </c>
      <c r="O3062">
        <v>1.1000000000000001</v>
      </c>
      <c r="P3062">
        <v>13.9</v>
      </c>
    </row>
    <row r="3063" spans="1:16">
      <c r="A3063" s="1">
        <v>42144</v>
      </c>
      <c r="B3063" s="2">
        <v>11.7</v>
      </c>
      <c r="C3063" s="2">
        <v>6.9</v>
      </c>
      <c r="D3063" s="2">
        <v>8.6</v>
      </c>
      <c r="E3063" s="2">
        <v>4.8</v>
      </c>
      <c r="F3063">
        <v>1000.4</v>
      </c>
      <c r="G3063">
        <v>999.1</v>
      </c>
      <c r="H3063">
        <v>999.6</v>
      </c>
      <c r="I3063">
        <v>1.3</v>
      </c>
      <c r="J3063">
        <v>93</v>
      </c>
      <c r="K3063">
        <v>75</v>
      </c>
      <c r="L3063">
        <v>87</v>
      </c>
      <c r="M3063">
        <v>18</v>
      </c>
      <c r="N3063" t="s">
        <v>17</v>
      </c>
      <c r="O3063">
        <v>0.5</v>
      </c>
    </row>
    <row r="3064" spans="1:16">
      <c r="A3064" s="1">
        <v>42145</v>
      </c>
      <c r="B3064" s="2">
        <v>15.5</v>
      </c>
      <c r="C3064" s="2">
        <v>7.8</v>
      </c>
      <c r="D3064" s="2">
        <v>10.8</v>
      </c>
      <c r="E3064" s="2">
        <v>7.7</v>
      </c>
      <c r="F3064">
        <v>998.2</v>
      </c>
      <c r="G3064">
        <v>996.3</v>
      </c>
      <c r="H3064">
        <v>997.3</v>
      </c>
      <c r="I3064">
        <v>1.9</v>
      </c>
      <c r="J3064">
        <v>94</v>
      </c>
      <c r="K3064">
        <v>68</v>
      </c>
      <c r="L3064">
        <v>85</v>
      </c>
      <c r="M3064">
        <v>26</v>
      </c>
      <c r="N3064" t="s">
        <v>14</v>
      </c>
      <c r="O3064">
        <v>0.3</v>
      </c>
    </row>
    <row r="3065" spans="1:16">
      <c r="A3065" s="1">
        <v>42146</v>
      </c>
      <c r="B3065" s="2">
        <v>20.7</v>
      </c>
      <c r="C3065" s="2">
        <v>7.6</v>
      </c>
      <c r="D3065" s="2">
        <v>15.9</v>
      </c>
      <c r="E3065" s="2">
        <v>13.1</v>
      </c>
      <c r="F3065">
        <v>995</v>
      </c>
      <c r="G3065">
        <v>993.4</v>
      </c>
      <c r="H3065">
        <v>994</v>
      </c>
      <c r="I3065">
        <v>1.6</v>
      </c>
      <c r="J3065">
        <v>92</v>
      </c>
      <c r="K3065">
        <v>50</v>
      </c>
      <c r="L3065">
        <v>76</v>
      </c>
      <c r="M3065">
        <v>42</v>
      </c>
      <c r="N3065" t="s">
        <v>17</v>
      </c>
      <c r="O3065">
        <v>0.8</v>
      </c>
      <c r="P3065">
        <v>1.1000000000000001</v>
      </c>
    </row>
    <row r="3066" spans="1:16">
      <c r="A3066" s="1">
        <v>42147</v>
      </c>
      <c r="B3066" s="2">
        <v>19.5</v>
      </c>
      <c r="C3066" s="2">
        <v>12.9</v>
      </c>
      <c r="D3066" s="2">
        <v>15.2</v>
      </c>
      <c r="E3066" s="2">
        <v>6.6</v>
      </c>
      <c r="F3066">
        <v>991.7</v>
      </c>
      <c r="G3066">
        <v>988.4</v>
      </c>
      <c r="H3066">
        <v>990.1</v>
      </c>
      <c r="I3066">
        <v>3.3</v>
      </c>
      <c r="J3066">
        <v>99</v>
      </c>
      <c r="K3066">
        <v>62</v>
      </c>
      <c r="L3066">
        <v>84</v>
      </c>
      <c r="M3066">
        <v>37</v>
      </c>
      <c r="N3066" t="s">
        <v>15</v>
      </c>
      <c r="O3066">
        <v>0.5</v>
      </c>
      <c r="P3066">
        <v>1.2</v>
      </c>
    </row>
    <row r="3067" spans="1:16">
      <c r="A3067" s="1">
        <v>42148</v>
      </c>
      <c r="B3067" s="2">
        <v>19.8</v>
      </c>
      <c r="C3067" s="2">
        <v>12.1</v>
      </c>
      <c r="D3067" s="2">
        <v>16</v>
      </c>
      <c r="E3067" s="2">
        <v>7.7</v>
      </c>
      <c r="F3067">
        <v>991.7</v>
      </c>
      <c r="G3067">
        <v>988.9</v>
      </c>
      <c r="H3067">
        <v>990.5</v>
      </c>
      <c r="I3067">
        <v>2.8</v>
      </c>
      <c r="J3067">
        <v>85</v>
      </c>
      <c r="K3067">
        <v>56</v>
      </c>
      <c r="L3067">
        <v>69</v>
      </c>
      <c r="M3067">
        <v>29</v>
      </c>
      <c r="N3067" t="s">
        <v>16</v>
      </c>
      <c r="O3067">
        <v>2.4</v>
      </c>
    </row>
    <row r="3068" spans="1:16">
      <c r="A3068" s="1">
        <v>42149</v>
      </c>
      <c r="B3068" s="2">
        <v>17</v>
      </c>
      <c r="C3068" s="2">
        <v>11.3</v>
      </c>
      <c r="D3068" s="2">
        <v>14.8</v>
      </c>
      <c r="E3068" s="2">
        <v>5.7</v>
      </c>
      <c r="F3068">
        <v>995.7</v>
      </c>
      <c r="G3068">
        <v>992.5</v>
      </c>
      <c r="H3068">
        <v>994.3</v>
      </c>
      <c r="I3068">
        <v>3.2</v>
      </c>
      <c r="J3068">
        <v>84</v>
      </c>
      <c r="K3068">
        <v>67</v>
      </c>
      <c r="L3068">
        <v>78</v>
      </c>
      <c r="M3068">
        <v>17</v>
      </c>
      <c r="N3068" t="s">
        <v>20</v>
      </c>
      <c r="O3068">
        <v>1.8</v>
      </c>
      <c r="P3068">
        <v>4.7</v>
      </c>
    </row>
    <row r="3069" spans="1:16">
      <c r="A3069" s="1">
        <v>42150</v>
      </c>
      <c r="B3069" s="2">
        <v>23.9</v>
      </c>
      <c r="C3069" s="2">
        <v>13.3</v>
      </c>
      <c r="D3069" s="2">
        <v>16.600000000000001</v>
      </c>
      <c r="E3069" s="2">
        <v>10.6</v>
      </c>
      <c r="F3069">
        <v>999.1</v>
      </c>
      <c r="G3069">
        <v>996.5</v>
      </c>
      <c r="H3069">
        <v>997.6</v>
      </c>
      <c r="I3069">
        <v>2.6</v>
      </c>
      <c r="J3069">
        <v>94</v>
      </c>
      <c r="K3069">
        <v>55</v>
      </c>
      <c r="L3069">
        <v>75</v>
      </c>
      <c r="M3069">
        <v>39</v>
      </c>
      <c r="N3069" t="s">
        <v>20</v>
      </c>
      <c r="O3069">
        <v>1.5</v>
      </c>
      <c r="P3069">
        <v>3.3</v>
      </c>
    </row>
    <row r="3070" spans="1:16">
      <c r="A3070" s="1">
        <v>42151</v>
      </c>
      <c r="B3070" s="2">
        <v>22.5</v>
      </c>
      <c r="C3070" s="2">
        <v>10.9</v>
      </c>
      <c r="D3070" s="2">
        <v>16.8</v>
      </c>
      <c r="E3070" s="2">
        <v>11.6</v>
      </c>
      <c r="F3070">
        <v>1000.7</v>
      </c>
      <c r="G3070">
        <v>999.8</v>
      </c>
      <c r="H3070">
        <v>1000.3</v>
      </c>
      <c r="I3070">
        <v>0.9</v>
      </c>
      <c r="J3070">
        <v>90</v>
      </c>
      <c r="K3070">
        <v>53</v>
      </c>
      <c r="L3070">
        <v>70</v>
      </c>
      <c r="M3070">
        <v>37</v>
      </c>
      <c r="N3070" t="s">
        <v>19</v>
      </c>
      <c r="O3070">
        <v>1.9</v>
      </c>
    </row>
    <row r="3071" spans="1:16">
      <c r="A3071" s="1">
        <v>42152</v>
      </c>
      <c r="B3071" s="2">
        <v>23</v>
      </c>
      <c r="C3071" s="2">
        <v>11.5</v>
      </c>
      <c r="D3071" s="2">
        <v>17</v>
      </c>
      <c r="E3071" s="2">
        <v>11.5</v>
      </c>
      <c r="F3071">
        <v>1000.4</v>
      </c>
      <c r="G3071">
        <v>997.8</v>
      </c>
      <c r="H3071">
        <v>998.8</v>
      </c>
      <c r="I3071">
        <v>2.6</v>
      </c>
      <c r="J3071">
        <v>75</v>
      </c>
      <c r="K3071">
        <v>44</v>
      </c>
      <c r="L3071">
        <v>63</v>
      </c>
      <c r="M3071">
        <v>31</v>
      </c>
      <c r="N3071" t="s">
        <v>16</v>
      </c>
      <c r="O3071">
        <v>0.4</v>
      </c>
    </row>
    <row r="3072" spans="1:16">
      <c r="A3072" s="1">
        <v>42153</v>
      </c>
      <c r="B3072" s="2">
        <v>25.2</v>
      </c>
      <c r="C3072" s="2">
        <v>10.6</v>
      </c>
      <c r="D3072" s="2">
        <v>19.399999999999999</v>
      </c>
      <c r="E3072" s="2">
        <v>14.6</v>
      </c>
      <c r="F3072">
        <v>999.1</v>
      </c>
      <c r="G3072">
        <v>998.6</v>
      </c>
      <c r="H3072">
        <v>998.8</v>
      </c>
      <c r="I3072">
        <v>0.5</v>
      </c>
      <c r="J3072">
        <v>76</v>
      </c>
      <c r="K3072">
        <v>41</v>
      </c>
      <c r="L3072">
        <v>60</v>
      </c>
      <c r="M3072">
        <v>35</v>
      </c>
      <c r="N3072" t="s">
        <v>16</v>
      </c>
      <c r="O3072">
        <v>0.9</v>
      </c>
    </row>
    <row r="3073" spans="1:16">
      <c r="A3073" s="1">
        <v>42154</v>
      </c>
      <c r="B3073" s="2">
        <v>26.1</v>
      </c>
      <c r="C3073" s="2">
        <v>13.5</v>
      </c>
      <c r="D3073" s="2">
        <v>19.5</v>
      </c>
      <c r="E3073" s="2">
        <v>12.6</v>
      </c>
      <c r="F3073">
        <v>999.9</v>
      </c>
      <c r="G3073">
        <v>998.3</v>
      </c>
      <c r="H3073">
        <v>999</v>
      </c>
      <c r="I3073">
        <v>1.6</v>
      </c>
      <c r="J3073">
        <v>85</v>
      </c>
      <c r="K3073">
        <v>45</v>
      </c>
      <c r="L3073">
        <v>67</v>
      </c>
      <c r="M3073">
        <v>40</v>
      </c>
      <c r="N3073" t="s">
        <v>16</v>
      </c>
      <c r="O3073">
        <v>0.6</v>
      </c>
      <c r="P3073">
        <v>1.3</v>
      </c>
    </row>
    <row r="3074" spans="1:16">
      <c r="A3074" s="1">
        <v>42155</v>
      </c>
      <c r="B3074" s="2">
        <v>17.5</v>
      </c>
      <c r="C3074" s="2">
        <v>15.5</v>
      </c>
      <c r="D3074" s="2">
        <v>16.399999999999999</v>
      </c>
      <c r="E3074" s="2">
        <v>2</v>
      </c>
      <c r="F3074">
        <v>997.6</v>
      </c>
      <c r="G3074">
        <v>994.4</v>
      </c>
      <c r="H3074">
        <v>996.3</v>
      </c>
      <c r="I3074">
        <v>3.2</v>
      </c>
      <c r="J3074">
        <v>93</v>
      </c>
      <c r="K3074">
        <v>86</v>
      </c>
      <c r="L3074">
        <v>90</v>
      </c>
      <c r="M3074">
        <v>7</v>
      </c>
      <c r="N3074" t="s">
        <v>24</v>
      </c>
      <c r="O3074">
        <v>0.9</v>
      </c>
      <c r="P3074">
        <v>5.2</v>
      </c>
    </row>
    <row r="3075" spans="1:16">
      <c r="A3075" s="1">
        <v>42156</v>
      </c>
      <c r="B3075" s="2">
        <v>23</v>
      </c>
      <c r="C3075" s="2">
        <v>16</v>
      </c>
      <c r="D3075" s="2">
        <v>17.899999999999999</v>
      </c>
      <c r="E3075" s="2">
        <v>7</v>
      </c>
      <c r="F3075">
        <v>991.5</v>
      </c>
      <c r="G3075">
        <v>988.9</v>
      </c>
      <c r="H3075">
        <v>990.2</v>
      </c>
      <c r="I3075">
        <v>2.6</v>
      </c>
      <c r="J3075">
        <v>94</v>
      </c>
      <c r="K3075">
        <v>52</v>
      </c>
      <c r="L3075">
        <v>80</v>
      </c>
      <c r="M3075">
        <v>42</v>
      </c>
      <c r="N3075" t="s">
        <v>25</v>
      </c>
      <c r="O3075">
        <v>1.6</v>
      </c>
      <c r="P3075">
        <v>12.8</v>
      </c>
    </row>
    <row r="3076" spans="1:16">
      <c r="A3076" s="1">
        <v>42157</v>
      </c>
      <c r="B3076" s="2">
        <v>16.899999999999999</v>
      </c>
      <c r="C3076" s="2">
        <v>13</v>
      </c>
      <c r="D3076" s="2">
        <v>13.6</v>
      </c>
      <c r="E3076" s="2">
        <v>3.9</v>
      </c>
      <c r="F3076">
        <v>1000.8</v>
      </c>
      <c r="G3076">
        <v>994.8</v>
      </c>
      <c r="H3076">
        <v>997.6</v>
      </c>
      <c r="I3076">
        <v>6</v>
      </c>
      <c r="J3076">
        <v>87</v>
      </c>
      <c r="K3076">
        <v>83</v>
      </c>
      <c r="L3076">
        <v>85</v>
      </c>
      <c r="M3076">
        <v>4</v>
      </c>
      <c r="N3076" t="s">
        <v>20</v>
      </c>
      <c r="O3076">
        <v>2.5</v>
      </c>
      <c r="P3076">
        <v>18.2</v>
      </c>
    </row>
    <row r="3077" spans="1:16">
      <c r="A3077" s="1">
        <v>42158</v>
      </c>
      <c r="B3077" s="2">
        <v>16.3</v>
      </c>
      <c r="C3077" s="2">
        <v>12.7</v>
      </c>
      <c r="D3077" s="2">
        <v>13.6</v>
      </c>
      <c r="E3077" s="2">
        <v>3.6</v>
      </c>
      <c r="F3077">
        <v>1009</v>
      </c>
      <c r="G3077">
        <v>1005.3</v>
      </c>
      <c r="H3077">
        <v>1007.4</v>
      </c>
      <c r="I3077">
        <v>3.7</v>
      </c>
      <c r="J3077">
        <v>88</v>
      </c>
      <c r="K3077">
        <v>60</v>
      </c>
      <c r="L3077">
        <v>72</v>
      </c>
      <c r="M3077">
        <v>28</v>
      </c>
      <c r="N3077" t="s">
        <v>15</v>
      </c>
      <c r="O3077">
        <v>1.3</v>
      </c>
      <c r="P3077">
        <v>0.4</v>
      </c>
    </row>
    <row r="3078" spans="1:16">
      <c r="A3078" s="1">
        <v>42159</v>
      </c>
      <c r="B3078" s="2">
        <v>21.5</v>
      </c>
      <c r="C3078" s="2">
        <v>11.3</v>
      </c>
      <c r="D3078" s="2">
        <v>16.100000000000001</v>
      </c>
      <c r="E3078" s="2">
        <v>10.199999999999999</v>
      </c>
      <c r="F3078">
        <v>1008.4</v>
      </c>
      <c r="G3078">
        <v>1006.8</v>
      </c>
      <c r="H3078">
        <v>1007.6</v>
      </c>
      <c r="I3078">
        <v>1.6</v>
      </c>
      <c r="J3078">
        <v>83</v>
      </c>
      <c r="K3078">
        <v>56</v>
      </c>
      <c r="L3078">
        <v>71</v>
      </c>
      <c r="M3078">
        <v>27</v>
      </c>
      <c r="N3078" t="s">
        <v>26</v>
      </c>
      <c r="O3078">
        <v>1.1000000000000001</v>
      </c>
    </row>
    <row r="3079" spans="1:16">
      <c r="A3079" s="1">
        <v>42160</v>
      </c>
      <c r="B3079" s="2">
        <v>25.2</v>
      </c>
      <c r="C3079" s="2">
        <v>13.3</v>
      </c>
      <c r="D3079" s="2">
        <v>20.6</v>
      </c>
      <c r="E3079" s="2">
        <v>11.9</v>
      </c>
      <c r="F3079">
        <v>1005.5</v>
      </c>
      <c r="G3079">
        <v>1002.8</v>
      </c>
      <c r="H3079">
        <v>1003.9</v>
      </c>
      <c r="I3079">
        <v>2.7</v>
      </c>
      <c r="J3079">
        <v>74</v>
      </c>
      <c r="K3079">
        <v>46</v>
      </c>
      <c r="L3079">
        <v>57</v>
      </c>
      <c r="M3079">
        <v>28</v>
      </c>
      <c r="N3079" t="s">
        <v>15</v>
      </c>
      <c r="O3079">
        <v>2.5</v>
      </c>
      <c r="P3079">
        <v>3.7</v>
      </c>
    </row>
    <row r="3080" spans="1:16">
      <c r="A3080" s="1">
        <v>42161</v>
      </c>
      <c r="B3080" s="2">
        <v>26.5</v>
      </c>
      <c r="C3080" s="2">
        <v>14.1</v>
      </c>
      <c r="D3080" s="2">
        <v>20.399999999999999</v>
      </c>
      <c r="E3080" s="2">
        <v>12.4</v>
      </c>
      <c r="F3080">
        <v>1002.9</v>
      </c>
      <c r="G3080">
        <v>1001.8</v>
      </c>
      <c r="H3080">
        <v>1002.3</v>
      </c>
      <c r="I3080">
        <v>1.1000000000000001</v>
      </c>
      <c r="J3080">
        <v>86</v>
      </c>
      <c r="K3080">
        <v>48</v>
      </c>
      <c r="L3080">
        <v>71</v>
      </c>
      <c r="M3080">
        <v>38</v>
      </c>
      <c r="N3080" t="s">
        <v>14</v>
      </c>
      <c r="O3080">
        <v>1.8</v>
      </c>
    </row>
    <row r="3081" spans="1:16">
      <c r="A3081" s="1">
        <v>42162</v>
      </c>
      <c r="B3081" s="2">
        <v>27.9</v>
      </c>
      <c r="C3081" s="2">
        <v>13.3</v>
      </c>
      <c r="D3081" s="2">
        <v>21.3</v>
      </c>
      <c r="E3081" s="2">
        <v>14.6</v>
      </c>
      <c r="F3081">
        <v>1001.5</v>
      </c>
      <c r="G3081">
        <v>999.1</v>
      </c>
      <c r="H3081">
        <v>1000.1</v>
      </c>
      <c r="I3081">
        <v>2.4</v>
      </c>
      <c r="J3081">
        <v>81</v>
      </c>
      <c r="K3081">
        <v>42</v>
      </c>
      <c r="L3081">
        <v>64</v>
      </c>
      <c r="M3081">
        <v>39</v>
      </c>
      <c r="N3081" t="s">
        <v>14</v>
      </c>
      <c r="O3081">
        <v>0.9</v>
      </c>
    </row>
    <row r="3082" spans="1:16">
      <c r="A3082" s="1">
        <v>42163</v>
      </c>
      <c r="B3082" s="2">
        <v>28.3</v>
      </c>
      <c r="C3082" s="2">
        <v>14.4</v>
      </c>
      <c r="D3082" s="2">
        <v>22.6</v>
      </c>
      <c r="E3082" s="2">
        <v>13.9</v>
      </c>
      <c r="F3082">
        <v>998.2</v>
      </c>
      <c r="G3082">
        <v>996.7</v>
      </c>
      <c r="H3082">
        <v>997.2</v>
      </c>
      <c r="I3082">
        <v>1.5</v>
      </c>
      <c r="J3082">
        <v>79</v>
      </c>
      <c r="K3082">
        <v>49</v>
      </c>
      <c r="L3082">
        <v>67</v>
      </c>
      <c r="M3082">
        <v>30</v>
      </c>
      <c r="N3082" t="s">
        <v>15</v>
      </c>
      <c r="O3082">
        <v>0.9</v>
      </c>
    </row>
    <row r="3083" spans="1:16">
      <c r="A3083" s="1">
        <v>42164</v>
      </c>
      <c r="B3083" s="2">
        <v>28.4</v>
      </c>
      <c r="C3083" s="2">
        <v>15.5</v>
      </c>
      <c r="D3083" s="2">
        <v>20.7</v>
      </c>
      <c r="E3083" s="2">
        <v>12.9</v>
      </c>
      <c r="F3083">
        <v>995.2</v>
      </c>
      <c r="G3083">
        <v>993</v>
      </c>
      <c r="H3083">
        <v>994.4</v>
      </c>
      <c r="I3083">
        <v>2.2000000000000002</v>
      </c>
      <c r="J3083">
        <v>92</v>
      </c>
      <c r="K3083">
        <v>57</v>
      </c>
      <c r="L3083">
        <v>77</v>
      </c>
      <c r="M3083">
        <v>35</v>
      </c>
      <c r="N3083" t="s">
        <v>25</v>
      </c>
      <c r="O3083">
        <v>0.4</v>
      </c>
      <c r="P3083">
        <v>1.9</v>
      </c>
    </row>
    <row r="3084" spans="1:16">
      <c r="A3084" s="1">
        <v>42165</v>
      </c>
      <c r="B3084" s="2">
        <v>28.3</v>
      </c>
      <c r="C3084" s="2">
        <v>16</v>
      </c>
      <c r="D3084" s="2">
        <v>23.3</v>
      </c>
      <c r="E3084" s="2">
        <v>12.3</v>
      </c>
      <c r="F3084">
        <v>998.2</v>
      </c>
      <c r="G3084">
        <v>995.4</v>
      </c>
      <c r="H3084">
        <v>996.7</v>
      </c>
      <c r="I3084">
        <v>2.8</v>
      </c>
      <c r="J3084">
        <v>86</v>
      </c>
      <c r="K3084">
        <v>42</v>
      </c>
      <c r="L3084">
        <v>61</v>
      </c>
      <c r="M3084">
        <v>44</v>
      </c>
      <c r="N3084" t="s">
        <v>15</v>
      </c>
      <c r="O3084">
        <v>4</v>
      </c>
    </row>
    <row r="3085" spans="1:16">
      <c r="A3085" s="1">
        <v>42166</v>
      </c>
      <c r="B3085" s="2">
        <v>28.6</v>
      </c>
      <c r="C3085" s="2">
        <v>17.899999999999999</v>
      </c>
      <c r="D3085" s="2">
        <v>23.8</v>
      </c>
      <c r="E3085" s="2">
        <v>10.7</v>
      </c>
      <c r="F3085">
        <v>1001.6</v>
      </c>
      <c r="G3085">
        <v>1000.5</v>
      </c>
      <c r="H3085">
        <v>1000.9</v>
      </c>
      <c r="I3085">
        <v>1.1000000000000001</v>
      </c>
      <c r="J3085">
        <v>70</v>
      </c>
      <c r="K3085">
        <v>36</v>
      </c>
      <c r="L3085">
        <v>51</v>
      </c>
      <c r="M3085">
        <v>34</v>
      </c>
      <c r="N3085" t="s">
        <v>20</v>
      </c>
      <c r="O3085">
        <v>3.1</v>
      </c>
    </row>
    <row r="3086" spans="1:16">
      <c r="A3086" s="1">
        <v>42167</v>
      </c>
      <c r="B3086" s="2">
        <v>31.2</v>
      </c>
      <c r="C3086" s="2">
        <v>16.8</v>
      </c>
      <c r="D3086" s="2">
        <v>24.6</v>
      </c>
      <c r="E3086" s="2">
        <v>14.4</v>
      </c>
      <c r="F3086">
        <v>1007</v>
      </c>
      <c r="G3086">
        <v>1002.9</v>
      </c>
      <c r="H3086">
        <v>1004.6</v>
      </c>
      <c r="I3086">
        <v>4.0999999999999996</v>
      </c>
      <c r="J3086">
        <v>68</v>
      </c>
      <c r="K3086">
        <v>46</v>
      </c>
      <c r="L3086">
        <v>56</v>
      </c>
      <c r="M3086">
        <v>22</v>
      </c>
      <c r="N3086" t="s">
        <v>24</v>
      </c>
      <c r="O3086">
        <v>0.6</v>
      </c>
    </row>
    <row r="3087" spans="1:16">
      <c r="A3087" s="1">
        <v>42168</v>
      </c>
      <c r="B3087" s="2">
        <v>28.5</v>
      </c>
      <c r="C3087" s="2">
        <v>16.5</v>
      </c>
      <c r="D3087" s="2">
        <v>22.9</v>
      </c>
      <c r="E3087" s="2">
        <v>12</v>
      </c>
      <c r="F3087">
        <v>1008.9</v>
      </c>
      <c r="G3087">
        <v>1004.2</v>
      </c>
      <c r="H3087">
        <v>1006.4</v>
      </c>
      <c r="I3087">
        <v>4.7</v>
      </c>
      <c r="J3087">
        <v>75</v>
      </c>
      <c r="K3087">
        <v>43</v>
      </c>
      <c r="L3087">
        <v>59</v>
      </c>
      <c r="M3087">
        <v>32</v>
      </c>
      <c r="N3087" t="s">
        <v>27</v>
      </c>
      <c r="O3087">
        <v>0.8</v>
      </c>
    </row>
    <row r="3088" spans="1:16">
      <c r="A3088" s="1">
        <v>42169</v>
      </c>
      <c r="B3088" s="2">
        <v>30.8</v>
      </c>
      <c r="C3088" s="2">
        <v>18</v>
      </c>
      <c r="D3088" s="2">
        <v>25.2</v>
      </c>
      <c r="E3088" s="2">
        <v>12.8</v>
      </c>
      <c r="F3088">
        <v>1002.1</v>
      </c>
      <c r="G3088">
        <v>997.1</v>
      </c>
      <c r="H3088">
        <v>999.5</v>
      </c>
      <c r="I3088">
        <v>5</v>
      </c>
      <c r="J3088">
        <v>77</v>
      </c>
      <c r="K3088">
        <v>45</v>
      </c>
      <c r="L3088">
        <v>64</v>
      </c>
      <c r="M3088">
        <v>32</v>
      </c>
      <c r="N3088" t="s">
        <v>28</v>
      </c>
      <c r="O3088">
        <v>0.9</v>
      </c>
    </row>
    <row r="3089" spans="1:16">
      <c r="A3089" s="1">
        <v>42170</v>
      </c>
      <c r="B3089" s="2">
        <v>31.8</v>
      </c>
      <c r="C3089" s="2">
        <v>20.100000000000001</v>
      </c>
      <c r="D3089" s="2">
        <v>26.8</v>
      </c>
      <c r="E3089" s="2">
        <v>11.7</v>
      </c>
      <c r="F3089">
        <v>998.4</v>
      </c>
      <c r="G3089">
        <v>996</v>
      </c>
      <c r="H3089">
        <v>996.9</v>
      </c>
      <c r="I3089">
        <v>2.4</v>
      </c>
      <c r="J3089">
        <v>70</v>
      </c>
      <c r="K3089">
        <v>51</v>
      </c>
      <c r="L3089">
        <v>63</v>
      </c>
      <c r="M3089">
        <v>19</v>
      </c>
      <c r="N3089" t="s">
        <v>17</v>
      </c>
      <c r="O3089">
        <v>0.8</v>
      </c>
      <c r="P3089">
        <v>4.5</v>
      </c>
    </row>
    <row r="3090" spans="1:16">
      <c r="A3090" s="1">
        <v>42171</v>
      </c>
      <c r="B3090" s="2">
        <v>32</v>
      </c>
      <c r="C3090" s="2">
        <v>17.3</v>
      </c>
      <c r="D3090" s="2">
        <v>26</v>
      </c>
      <c r="E3090" s="2">
        <v>14.7</v>
      </c>
      <c r="F3090">
        <v>997</v>
      </c>
      <c r="G3090">
        <v>995.9</v>
      </c>
      <c r="H3090">
        <v>996.3</v>
      </c>
      <c r="I3090">
        <v>1.1000000000000001</v>
      </c>
      <c r="J3090">
        <v>76</v>
      </c>
      <c r="K3090">
        <v>47</v>
      </c>
      <c r="L3090">
        <v>63</v>
      </c>
      <c r="M3090">
        <v>29</v>
      </c>
      <c r="N3090" t="s">
        <v>19</v>
      </c>
      <c r="O3090">
        <v>1.1000000000000001</v>
      </c>
    </row>
    <row r="3091" spans="1:16">
      <c r="A3091" s="1">
        <v>42172</v>
      </c>
      <c r="B3091" s="2">
        <v>32.4</v>
      </c>
      <c r="C3091" s="2">
        <v>20.100000000000001</v>
      </c>
      <c r="D3091" s="2">
        <v>27</v>
      </c>
      <c r="E3091" s="2">
        <v>12.3</v>
      </c>
      <c r="F3091">
        <v>999.6</v>
      </c>
      <c r="G3091">
        <v>997.5</v>
      </c>
      <c r="H3091">
        <v>998.3</v>
      </c>
      <c r="I3091">
        <v>2.1</v>
      </c>
      <c r="J3091">
        <v>75</v>
      </c>
      <c r="K3091">
        <v>38</v>
      </c>
      <c r="L3091">
        <v>53</v>
      </c>
      <c r="M3091">
        <v>37</v>
      </c>
      <c r="N3091" t="s">
        <v>23</v>
      </c>
      <c r="O3091">
        <v>1.5</v>
      </c>
    </row>
    <row r="3092" spans="1:16">
      <c r="A3092" s="1">
        <v>42173</v>
      </c>
      <c r="B3092" s="2">
        <v>31.5</v>
      </c>
      <c r="C3092" s="2">
        <v>18.5</v>
      </c>
      <c r="D3092" s="2">
        <v>25.4</v>
      </c>
      <c r="E3092" s="2">
        <v>13</v>
      </c>
      <c r="F3092">
        <v>1002.8</v>
      </c>
      <c r="G3092">
        <v>1001.5</v>
      </c>
      <c r="H3092">
        <v>1002.2</v>
      </c>
      <c r="I3092">
        <v>1.3</v>
      </c>
      <c r="J3092">
        <v>70</v>
      </c>
      <c r="K3092">
        <v>38</v>
      </c>
      <c r="L3092">
        <v>50</v>
      </c>
      <c r="M3092">
        <v>32</v>
      </c>
      <c r="N3092" t="s">
        <v>21</v>
      </c>
      <c r="O3092">
        <v>0.7</v>
      </c>
    </row>
    <row r="3093" spans="1:16">
      <c r="A3093" s="1">
        <v>42174</v>
      </c>
      <c r="B3093" s="2">
        <v>31.7</v>
      </c>
      <c r="C3093" s="2">
        <v>18.399999999999999</v>
      </c>
      <c r="D3093" s="2">
        <v>24.6</v>
      </c>
      <c r="E3093" s="2">
        <v>13.3</v>
      </c>
      <c r="F3093">
        <v>1000</v>
      </c>
      <c r="G3093">
        <v>997</v>
      </c>
      <c r="H3093">
        <v>998.7</v>
      </c>
      <c r="I3093">
        <v>3</v>
      </c>
      <c r="J3093">
        <v>74</v>
      </c>
      <c r="K3093">
        <v>44</v>
      </c>
      <c r="L3093">
        <v>61</v>
      </c>
      <c r="M3093">
        <v>30</v>
      </c>
      <c r="N3093" t="s">
        <v>16</v>
      </c>
      <c r="O3093">
        <v>0.4</v>
      </c>
    </row>
    <row r="3094" spans="1:16">
      <c r="A3094" s="1">
        <v>42175</v>
      </c>
      <c r="B3094" s="2">
        <v>31</v>
      </c>
      <c r="C3094" s="2">
        <v>17.8</v>
      </c>
      <c r="D3094" s="2">
        <v>24</v>
      </c>
      <c r="E3094" s="2">
        <v>13.2</v>
      </c>
      <c r="F3094">
        <v>1001.6</v>
      </c>
      <c r="G3094">
        <v>997.3</v>
      </c>
      <c r="H3094">
        <v>998.8</v>
      </c>
      <c r="I3094">
        <v>4.3</v>
      </c>
      <c r="J3094">
        <v>84</v>
      </c>
      <c r="K3094">
        <v>55</v>
      </c>
      <c r="L3094">
        <v>70</v>
      </c>
      <c r="M3094">
        <v>29</v>
      </c>
      <c r="N3094" t="s">
        <v>16</v>
      </c>
      <c r="O3094">
        <v>0.6</v>
      </c>
      <c r="P3094">
        <v>17.5</v>
      </c>
    </row>
    <row r="3095" spans="1:16">
      <c r="A3095" s="1">
        <v>42176</v>
      </c>
      <c r="B3095" s="2">
        <v>26.4</v>
      </c>
      <c r="C3095" s="2">
        <v>18</v>
      </c>
      <c r="D3095" s="2">
        <v>20.8</v>
      </c>
      <c r="E3095" s="2">
        <v>8.4</v>
      </c>
      <c r="F3095">
        <v>1003.3</v>
      </c>
      <c r="G3095">
        <v>1002</v>
      </c>
      <c r="H3095">
        <v>1002.6</v>
      </c>
      <c r="I3095">
        <v>1.3</v>
      </c>
      <c r="J3095">
        <v>95</v>
      </c>
      <c r="K3095">
        <v>69</v>
      </c>
      <c r="L3095">
        <v>85</v>
      </c>
      <c r="M3095">
        <v>26</v>
      </c>
      <c r="N3095" t="s">
        <v>22</v>
      </c>
      <c r="O3095">
        <v>0.9</v>
      </c>
      <c r="P3095">
        <v>3.1</v>
      </c>
    </row>
    <row r="3096" spans="1:16">
      <c r="A3096" s="1">
        <v>42177</v>
      </c>
      <c r="B3096" s="2">
        <v>26.4</v>
      </c>
      <c r="C3096" s="2">
        <v>18.2</v>
      </c>
      <c r="D3096" s="2">
        <v>22.1</v>
      </c>
      <c r="E3096" s="2">
        <v>8.1999999999999993</v>
      </c>
      <c r="F3096">
        <v>1001.8</v>
      </c>
      <c r="G3096">
        <v>999.8</v>
      </c>
      <c r="H3096">
        <v>1000.8</v>
      </c>
      <c r="I3096">
        <v>2</v>
      </c>
      <c r="J3096">
        <v>88</v>
      </c>
      <c r="K3096">
        <v>72</v>
      </c>
      <c r="L3096">
        <v>82</v>
      </c>
      <c r="M3096">
        <v>16</v>
      </c>
      <c r="N3096" t="s">
        <v>28</v>
      </c>
      <c r="O3096">
        <v>0.3</v>
      </c>
      <c r="P3096">
        <v>8.4</v>
      </c>
    </row>
    <row r="3097" spans="1:16">
      <c r="A3097" s="1">
        <v>42178</v>
      </c>
      <c r="B3097" s="2">
        <v>29.3</v>
      </c>
      <c r="C3097" s="2">
        <v>17.5</v>
      </c>
      <c r="D3097" s="2">
        <v>24.6</v>
      </c>
      <c r="E3097" s="2">
        <v>11.8</v>
      </c>
      <c r="F3097">
        <v>998.8</v>
      </c>
      <c r="G3097">
        <v>996.4</v>
      </c>
      <c r="H3097">
        <v>997.4</v>
      </c>
      <c r="I3097">
        <v>2.4</v>
      </c>
      <c r="J3097">
        <v>79</v>
      </c>
      <c r="K3097">
        <v>50</v>
      </c>
      <c r="L3097">
        <v>68</v>
      </c>
      <c r="M3097">
        <v>29</v>
      </c>
      <c r="N3097" t="s">
        <v>27</v>
      </c>
      <c r="O3097">
        <v>1.3</v>
      </c>
      <c r="P3097">
        <v>0.2</v>
      </c>
    </row>
    <row r="3098" spans="1:16">
      <c r="A3098" s="1">
        <v>42179</v>
      </c>
      <c r="B3098" s="2">
        <v>31</v>
      </c>
      <c r="C3098" s="2">
        <v>17.399999999999999</v>
      </c>
      <c r="D3098" s="2">
        <v>24.8</v>
      </c>
      <c r="E3098" s="2">
        <v>13.6</v>
      </c>
      <c r="F3098">
        <v>997.1</v>
      </c>
      <c r="G3098">
        <v>996.2</v>
      </c>
      <c r="H3098">
        <v>996.8</v>
      </c>
      <c r="I3098">
        <v>0.9</v>
      </c>
      <c r="J3098">
        <v>79</v>
      </c>
      <c r="K3098">
        <v>48</v>
      </c>
      <c r="L3098">
        <v>66</v>
      </c>
      <c r="M3098">
        <v>31</v>
      </c>
      <c r="N3098" t="s">
        <v>23</v>
      </c>
      <c r="O3098">
        <v>0.8</v>
      </c>
    </row>
    <row r="3099" spans="1:16">
      <c r="A3099" s="1">
        <v>42180</v>
      </c>
      <c r="B3099" s="2">
        <v>29.9</v>
      </c>
      <c r="C3099" s="2">
        <v>18.399999999999999</v>
      </c>
      <c r="D3099" s="2">
        <v>24.4</v>
      </c>
      <c r="E3099" s="2">
        <v>11.5</v>
      </c>
      <c r="F3099">
        <v>1001</v>
      </c>
      <c r="G3099">
        <v>1000.2</v>
      </c>
      <c r="H3099">
        <v>1000.7</v>
      </c>
      <c r="I3099">
        <v>0.8</v>
      </c>
      <c r="J3099">
        <v>80</v>
      </c>
      <c r="K3099">
        <v>56</v>
      </c>
      <c r="L3099">
        <v>70</v>
      </c>
      <c r="M3099">
        <v>24</v>
      </c>
      <c r="N3099" t="s">
        <v>20</v>
      </c>
      <c r="O3099">
        <v>0.6</v>
      </c>
    </row>
    <row r="3100" spans="1:16">
      <c r="A3100" s="1">
        <v>42181</v>
      </c>
      <c r="B3100" s="2">
        <v>27.4</v>
      </c>
      <c r="C3100" s="2">
        <v>18.899999999999999</v>
      </c>
      <c r="D3100" s="2">
        <v>21.7</v>
      </c>
      <c r="E3100" s="2">
        <v>8.5</v>
      </c>
      <c r="F3100">
        <v>1001.8</v>
      </c>
      <c r="G3100">
        <v>1000</v>
      </c>
      <c r="H3100">
        <v>1000.6</v>
      </c>
      <c r="I3100">
        <v>1.8</v>
      </c>
      <c r="J3100">
        <v>94</v>
      </c>
      <c r="K3100">
        <v>73</v>
      </c>
      <c r="L3100">
        <v>83</v>
      </c>
      <c r="M3100">
        <v>21</v>
      </c>
      <c r="N3100" t="s">
        <v>28</v>
      </c>
      <c r="O3100">
        <v>0.3</v>
      </c>
      <c r="P3100">
        <v>33.1</v>
      </c>
    </row>
    <row r="3101" spans="1:16">
      <c r="A3101" s="1">
        <v>42182</v>
      </c>
      <c r="B3101" s="2">
        <v>24.3</v>
      </c>
      <c r="C3101" s="2">
        <v>18.3</v>
      </c>
      <c r="D3101" s="2">
        <v>20.9</v>
      </c>
      <c r="E3101" s="2">
        <v>6</v>
      </c>
      <c r="F3101">
        <v>1001.8</v>
      </c>
      <c r="G3101">
        <v>999</v>
      </c>
      <c r="H3101">
        <v>1000.5</v>
      </c>
      <c r="I3101">
        <v>2.8</v>
      </c>
      <c r="J3101">
        <v>93</v>
      </c>
      <c r="K3101">
        <v>74</v>
      </c>
      <c r="L3101">
        <v>83</v>
      </c>
      <c r="M3101">
        <v>19</v>
      </c>
      <c r="N3101" t="s">
        <v>15</v>
      </c>
      <c r="O3101">
        <v>0.8</v>
      </c>
      <c r="P3101">
        <v>0.5</v>
      </c>
    </row>
    <row r="3102" spans="1:16">
      <c r="A3102" s="1">
        <v>42183</v>
      </c>
      <c r="B3102" s="2">
        <v>28.5</v>
      </c>
      <c r="C3102" s="2">
        <v>18.100000000000001</v>
      </c>
      <c r="D3102" s="2">
        <v>24.1</v>
      </c>
      <c r="E3102" s="2">
        <v>10.4</v>
      </c>
      <c r="F3102">
        <v>1005.7</v>
      </c>
      <c r="G3102">
        <v>1003.6</v>
      </c>
      <c r="H3102">
        <v>1004.4</v>
      </c>
      <c r="I3102">
        <v>2.1</v>
      </c>
      <c r="J3102">
        <v>79</v>
      </c>
      <c r="K3102">
        <v>56</v>
      </c>
      <c r="L3102">
        <v>70</v>
      </c>
      <c r="M3102">
        <v>23</v>
      </c>
      <c r="N3102" t="s">
        <v>17</v>
      </c>
      <c r="O3102">
        <v>1.8</v>
      </c>
    </row>
    <row r="3103" spans="1:16">
      <c r="A3103" s="1">
        <v>42184</v>
      </c>
      <c r="B3103" s="2">
        <v>30.6</v>
      </c>
      <c r="C3103" s="2">
        <v>19.3</v>
      </c>
      <c r="D3103" s="2">
        <v>25.6</v>
      </c>
      <c r="E3103" s="2">
        <v>11.3</v>
      </c>
      <c r="F3103">
        <v>1008.3</v>
      </c>
      <c r="G3103">
        <v>1007.2</v>
      </c>
      <c r="H3103">
        <v>1007.7</v>
      </c>
      <c r="I3103">
        <v>1.1000000000000001</v>
      </c>
      <c r="J3103">
        <v>80</v>
      </c>
      <c r="K3103">
        <v>54</v>
      </c>
      <c r="L3103">
        <v>70</v>
      </c>
      <c r="M3103">
        <v>26</v>
      </c>
      <c r="N3103" t="s">
        <v>19</v>
      </c>
      <c r="O3103">
        <v>1.1000000000000001</v>
      </c>
    </row>
    <row r="3104" spans="1:16">
      <c r="A3104" s="1">
        <v>42185</v>
      </c>
      <c r="B3104" s="2">
        <v>32.200000000000003</v>
      </c>
      <c r="C3104" s="2">
        <v>20.399999999999999</v>
      </c>
      <c r="D3104" s="2">
        <v>26.5</v>
      </c>
      <c r="E3104" s="2">
        <v>11.8</v>
      </c>
      <c r="F3104">
        <v>1009</v>
      </c>
      <c r="G3104">
        <v>1006.7</v>
      </c>
      <c r="H3104">
        <v>1008</v>
      </c>
      <c r="I3104">
        <v>2.2999999999999998</v>
      </c>
      <c r="J3104">
        <v>86</v>
      </c>
      <c r="K3104">
        <v>48</v>
      </c>
      <c r="L3104">
        <v>69</v>
      </c>
      <c r="M3104">
        <v>38</v>
      </c>
      <c r="N3104" t="s">
        <v>15</v>
      </c>
      <c r="O3104">
        <v>0.7</v>
      </c>
    </row>
    <row r="3105" spans="1:16">
      <c r="A3105" s="1">
        <v>42186</v>
      </c>
      <c r="B3105" s="2">
        <v>34.6</v>
      </c>
      <c r="C3105" s="2">
        <v>20.100000000000001</v>
      </c>
      <c r="D3105" s="2">
        <v>28.6</v>
      </c>
      <c r="E3105" s="2">
        <v>14.5</v>
      </c>
      <c r="F3105">
        <v>1004.9</v>
      </c>
      <c r="G3105">
        <v>1000.4</v>
      </c>
      <c r="H3105">
        <v>1002.4</v>
      </c>
      <c r="I3105">
        <v>4.5</v>
      </c>
      <c r="J3105">
        <v>79</v>
      </c>
      <c r="K3105">
        <v>51</v>
      </c>
      <c r="L3105">
        <v>69</v>
      </c>
      <c r="M3105">
        <v>28</v>
      </c>
      <c r="N3105" t="s">
        <v>17</v>
      </c>
      <c r="O3105">
        <v>1</v>
      </c>
    </row>
    <row r="3106" spans="1:16">
      <c r="A3106" s="1">
        <v>42187</v>
      </c>
      <c r="B3106" s="2">
        <v>28.3</v>
      </c>
      <c r="C3106" s="2">
        <v>21.1</v>
      </c>
      <c r="D3106" s="2">
        <v>23.5</v>
      </c>
      <c r="E3106" s="2">
        <v>7.2</v>
      </c>
      <c r="F3106">
        <v>1004.9</v>
      </c>
      <c r="G3106">
        <v>1003.6</v>
      </c>
      <c r="H3106">
        <v>1004.2</v>
      </c>
      <c r="I3106">
        <v>1.3</v>
      </c>
      <c r="J3106">
        <v>63</v>
      </c>
      <c r="K3106">
        <v>38</v>
      </c>
      <c r="L3106">
        <v>47</v>
      </c>
      <c r="M3106">
        <v>25</v>
      </c>
      <c r="N3106" t="s">
        <v>17</v>
      </c>
      <c r="O3106">
        <v>1.9</v>
      </c>
    </row>
    <row r="3107" spans="1:16">
      <c r="A3107" s="1">
        <v>42188</v>
      </c>
      <c r="B3107" s="2">
        <v>27.4</v>
      </c>
      <c r="C3107" s="2">
        <v>15.3</v>
      </c>
      <c r="D3107" s="2">
        <v>22.3</v>
      </c>
      <c r="E3107" s="2">
        <v>12.1</v>
      </c>
      <c r="F3107">
        <v>1006.4</v>
      </c>
      <c r="G3107">
        <v>1005.4</v>
      </c>
      <c r="H3107">
        <v>1005.8</v>
      </c>
      <c r="I3107">
        <v>1</v>
      </c>
      <c r="J3107">
        <v>69</v>
      </c>
      <c r="K3107">
        <v>38</v>
      </c>
      <c r="L3107">
        <v>51</v>
      </c>
      <c r="M3107">
        <v>31</v>
      </c>
      <c r="N3107" t="s">
        <v>23</v>
      </c>
      <c r="O3107">
        <v>1.7</v>
      </c>
    </row>
    <row r="3108" spans="1:16">
      <c r="A3108" s="1">
        <v>42189</v>
      </c>
      <c r="B3108" s="2">
        <v>30.5</v>
      </c>
      <c r="C3108" s="2">
        <v>15</v>
      </c>
      <c r="D3108" s="2">
        <v>23.7</v>
      </c>
      <c r="E3108" s="2">
        <v>15.5</v>
      </c>
      <c r="F3108">
        <v>1006.6</v>
      </c>
      <c r="G3108">
        <v>1003.7</v>
      </c>
      <c r="H3108">
        <v>1005.3</v>
      </c>
      <c r="I3108">
        <v>2.9</v>
      </c>
      <c r="J3108">
        <v>79</v>
      </c>
      <c r="K3108">
        <v>41</v>
      </c>
      <c r="L3108">
        <v>63</v>
      </c>
      <c r="M3108">
        <v>38</v>
      </c>
      <c r="N3108" t="s">
        <v>21</v>
      </c>
      <c r="O3108">
        <v>0.8</v>
      </c>
    </row>
    <row r="3109" spans="1:16">
      <c r="A3109" s="1">
        <v>42190</v>
      </c>
      <c r="B3109" s="2">
        <v>35.9</v>
      </c>
      <c r="C3109" s="2">
        <v>17.399999999999999</v>
      </c>
      <c r="D3109" s="2">
        <v>26.3</v>
      </c>
      <c r="E3109" s="2">
        <v>18.5</v>
      </c>
      <c r="F3109">
        <v>1002.6</v>
      </c>
      <c r="G3109">
        <v>999.9</v>
      </c>
      <c r="H3109">
        <v>1001</v>
      </c>
      <c r="I3109">
        <v>2.7</v>
      </c>
      <c r="J3109">
        <v>72</v>
      </c>
      <c r="K3109">
        <v>29</v>
      </c>
      <c r="L3109">
        <v>56</v>
      </c>
      <c r="M3109">
        <v>43</v>
      </c>
      <c r="N3109" t="s">
        <v>14</v>
      </c>
      <c r="O3109">
        <v>0.8</v>
      </c>
    </row>
    <row r="3110" spans="1:16">
      <c r="A3110" s="1">
        <v>42191</v>
      </c>
      <c r="B3110" s="2">
        <v>31.9</v>
      </c>
      <c r="C3110" s="2">
        <v>17.8</v>
      </c>
      <c r="D3110" s="2">
        <v>24.8</v>
      </c>
      <c r="E3110" s="2">
        <v>14.1</v>
      </c>
      <c r="F3110">
        <v>1001.7</v>
      </c>
      <c r="G3110">
        <v>999.7</v>
      </c>
      <c r="H3110">
        <v>1000.5</v>
      </c>
      <c r="I3110">
        <v>2</v>
      </c>
      <c r="J3110">
        <v>79</v>
      </c>
      <c r="K3110">
        <v>45</v>
      </c>
      <c r="L3110">
        <v>61</v>
      </c>
      <c r="M3110">
        <v>34</v>
      </c>
      <c r="N3110" t="s">
        <v>15</v>
      </c>
      <c r="O3110">
        <v>1.4</v>
      </c>
      <c r="P3110">
        <v>1.1000000000000001</v>
      </c>
    </row>
    <row r="3111" spans="1:16">
      <c r="A3111" s="1">
        <v>42192</v>
      </c>
      <c r="B3111" s="2">
        <v>29.8</v>
      </c>
      <c r="C3111" s="2">
        <v>17</v>
      </c>
      <c r="D3111" s="2">
        <v>23.8</v>
      </c>
      <c r="E3111" s="2">
        <v>12.8</v>
      </c>
      <c r="F3111">
        <v>1003.2</v>
      </c>
      <c r="G3111">
        <v>1002.1</v>
      </c>
      <c r="H3111">
        <v>1002.7</v>
      </c>
      <c r="I3111">
        <v>1.1000000000000001</v>
      </c>
      <c r="J3111">
        <v>80</v>
      </c>
      <c r="K3111">
        <v>46</v>
      </c>
      <c r="L3111">
        <v>61</v>
      </c>
      <c r="M3111">
        <v>34</v>
      </c>
      <c r="N3111" t="s">
        <v>16</v>
      </c>
      <c r="O3111">
        <v>1.5</v>
      </c>
    </row>
    <row r="3112" spans="1:16">
      <c r="A3112" s="1">
        <v>42193</v>
      </c>
      <c r="B3112" s="2">
        <v>24.2</v>
      </c>
      <c r="C3112" s="2">
        <v>17.8</v>
      </c>
      <c r="D3112" s="2">
        <v>20</v>
      </c>
      <c r="E3112" s="2">
        <v>6.4</v>
      </c>
      <c r="F3112">
        <v>1006.3</v>
      </c>
      <c r="G3112">
        <v>1004.1</v>
      </c>
      <c r="H3112">
        <v>1005.2</v>
      </c>
      <c r="I3112">
        <v>2.2000000000000002</v>
      </c>
      <c r="J3112">
        <v>89</v>
      </c>
      <c r="K3112">
        <v>69</v>
      </c>
      <c r="L3112">
        <v>77</v>
      </c>
      <c r="M3112">
        <v>20</v>
      </c>
      <c r="N3112" t="s">
        <v>14</v>
      </c>
      <c r="O3112">
        <v>1.2</v>
      </c>
    </row>
    <row r="3113" spans="1:16">
      <c r="A3113" s="1">
        <v>42194</v>
      </c>
      <c r="B3113" s="2">
        <v>30.9</v>
      </c>
      <c r="C3113" s="2">
        <v>14.4</v>
      </c>
      <c r="D3113" s="2">
        <v>24.1</v>
      </c>
      <c r="E3113" s="2">
        <v>16.5</v>
      </c>
      <c r="F3113">
        <v>1002.3</v>
      </c>
      <c r="G3113">
        <v>998.9</v>
      </c>
      <c r="H3113">
        <v>1000.4</v>
      </c>
      <c r="I3113">
        <v>3.4</v>
      </c>
      <c r="J3113">
        <v>77</v>
      </c>
      <c r="K3113">
        <v>47</v>
      </c>
      <c r="L3113">
        <v>66</v>
      </c>
      <c r="M3113">
        <v>30</v>
      </c>
      <c r="N3113" t="s">
        <v>17</v>
      </c>
      <c r="O3113">
        <v>0.3</v>
      </c>
    </row>
    <row r="3114" spans="1:16">
      <c r="A3114" s="1">
        <v>42195</v>
      </c>
      <c r="B3114" s="2">
        <v>32.5</v>
      </c>
      <c r="C3114" s="2">
        <v>19.8</v>
      </c>
      <c r="D3114" s="2">
        <v>26.4</v>
      </c>
      <c r="E3114" s="2">
        <v>12.7</v>
      </c>
      <c r="F3114">
        <v>998.8</v>
      </c>
      <c r="G3114">
        <v>994.5</v>
      </c>
      <c r="H3114">
        <v>996.4</v>
      </c>
      <c r="I3114">
        <v>4.3</v>
      </c>
      <c r="J3114">
        <v>67</v>
      </c>
      <c r="K3114">
        <v>48</v>
      </c>
      <c r="L3114">
        <v>60</v>
      </c>
      <c r="M3114">
        <v>19</v>
      </c>
      <c r="N3114" t="s">
        <v>18</v>
      </c>
      <c r="O3114">
        <v>0.8</v>
      </c>
    </row>
    <row r="3115" spans="1:16">
      <c r="A3115" s="1">
        <v>42196</v>
      </c>
      <c r="B3115" s="2">
        <v>30.9</v>
      </c>
      <c r="C3115" s="2">
        <v>18.399999999999999</v>
      </c>
      <c r="D3115" s="2">
        <v>21.5</v>
      </c>
      <c r="E3115" s="2">
        <v>12.5</v>
      </c>
      <c r="F3115">
        <v>997</v>
      </c>
      <c r="G3115">
        <v>992.1</v>
      </c>
      <c r="H3115">
        <v>994.4</v>
      </c>
      <c r="I3115">
        <v>4.9000000000000004</v>
      </c>
      <c r="J3115">
        <v>89</v>
      </c>
      <c r="K3115">
        <v>70</v>
      </c>
      <c r="L3115">
        <v>79</v>
      </c>
      <c r="M3115">
        <v>19</v>
      </c>
      <c r="N3115" t="s">
        <v>17</v>
      </c>
      <c r="O3115">
        <v>1.3</v>
      </c>
      <c r="P3115">
        <v>19</v>
      </c>
    </row>
    <row r="3116" spans="1:16">
      <c r="A3116" s="1">
        <v>42197</v>
      </c>
      <c r="B3116" s="2">
        <v>25.5</v>
      </c>
      <c r="C3116" s="2">
        <v>15.5</v>
      </c>
      <c r="D3116" s="2">
        <v>19.399999999999999</v>
      </c>
      <c r="E3116" s="2">
        <v>10</v>
      </c>
      <c r="F3116">
        <v>999.5</v>
      </c>
      <c r="G3116">
        <v>999.1</v>
      </c>
      <c r="H3116">
        <v>999.3</v>
      </c>
      <c r="I3116">
        <v>0.4</v>
      </c>
      <c r="J3116">
        <v>94</v>
      </c>
      <c r="K3116">
        <v>57</v>
      </c>
      <c r="L3116">
        <v>81</v>
      </c>
      <c r="M3116">
        <v>37</v>
      </c>
      <c r="N3116" t="s">
        <v>14</v>
      </c>
      <c r="O3116">
        <v>1.8</v>
      </c>
      <c r="P3116">
        <v>6</v>
      </c>
    </row>
    <row r="3117" spans="1:16">
      <c r="A3117" s="1">
        <v>42198</v>
      </c>
      <c r="B3117" s="2">
        <v>22.3</v>
      </c>
      <c r="C3117" s="2">
        <v>16.399999999999999</v>
      </c>
      <c r="D3117" s="2">
        <v>19.2</v>
      </c>
      <c r="E3117" s="2">
        <v>5.9</v>
      </c>
      <c r="F3117">
        <v>1000.6</v>
      </c>
      <c r="G3117">
        <v>999.6</v>
      </c>
      <c r="H3117">
        <v>1000</v>
      </c>
      <c r="I3117">
        <v>1</v>
      </c>
      <c r="J3117">
        <v>90</v>
      </c>
      <c r="K3117">
        <v>65</v>
      </c>
      <c r="L3117">
        <v>78</v>
      </c>
      <c r="M3117">
        <v>25</v>
      </c>
      <c r="N3117" t="s">
        <v>19</v>
      </c>
      <c r="O3117">
        <v>0.8</v>
      </c>
      <c r="P3117">
        <v>0.8</v>
      </c>
    </row>
    <row r="3118" spans="1:16">
      <c r="A3118" s="1">
        <v>42199</v>
      </c>
      <c r="B3118" s="2">
        <v>23</v>
      </c>
      <c r="C3118" s="2">
        <v>15.7</v>
      </c>
      <c r="D3118" s="2">
        <v>17.3</v>
      </c>
      <c r="E3118" s="2">
        <v>7.3</v>
      </c>
      <c r="F3118">
        <v>1000.7</v>
      </c>
      <c r="G3118">
        <v>1000.2</v>
      </c>
      <c r="H3118">
        <v>1000.5</v>
      </c>
      <c r="I3118">
        <v>0.5</v>
      </c>
      <c r="J3118">
        <v>72</v>
      </c>
      <c r="K3118">
        <v>43</v>
      </c>
      <c r="L3118">
        <v>59</v>
      </c>
      <c r="M3118">
        <v>29</v>
      </c>
      <c r="N3118" t="s">
        <v>16</v>
      </c>
      <c r="O3118">
        <v>1.1000000000000001</v>
      </c>
    </row>
    <row r="3119" spans="1:16">
      <c r="A3119" s="1">
        <v>42200</v>
      </c>
      <c r="B3119" s="2">
        <v>26.1</v>
      </c>
      <c r="C3119" s="2">
        <v>10.4</v>
      </c>
      <c r="D3119" s="2">
        <v>19.7</v>
      </c>
      <c r="E3119" s="2">
        <v>15.7</v>
      </c>
      <c r="F3119">
        <v>1000.3</v>
      </c>
      <c r="G3119">
        <v>997.9</v>
      </c>
      <c r="H3119">
        <v>998.8</v>
      </c>
      <c r="I3119">
        <v>2.4</v>
      </c>
      <c r="J3119">
        <v>73</v>
      </c>
      <c r="K3119">
        <v>37</v>
      </c>
      <c r="L3119">
        <v>55</v>
      </c>
      <c r="M3119">
        <v>36</v>
      </c>
      <c r="N3119" t="s">
        <v>16</v>
      </c>
      <c r="O3119">
        <v>0.8</v>
      </c>
    </row>
    <row r="3120" spans="1:16">
      <c r="A3120" s="1">
        <v>42201</v>
      </c>
      <c r="B3120" s="2">
        <v>25.7</v>
      </c>
      <c r="C3120" s="2">
        <v>16.2</v>
      </c>
      <c r="D3120" s="2">
        <v>20.2</v>
      </c>
      <c r="E3120" s="2">
        <v>9.5</v>
      </c>
      <c r="F3120">
        <v>998.5</v>
      </c>
      <c r="G3120">
        <v>997.2</v>
      </c>
      <c r="H3120">
        <v>997.7</v>
      </c>
      <c r="I3120">
        <v>1.3</v>
      </c>
      <c r="J3120">
        <v>85</v>
      </c>
      <c r="K3120">
        <v>48</v>
      </c>
      <c r="L3120">
        <v>71</v>
      </c>
      <c r="M3120">
        <v>37</v>
      </c>
      <c r="N3120" t="s">
        <v>20</v>
      </c>
      <c r="O3120">
        <v>0.9</v>
      </c>
    </row>
    <row r="3121" spans="1:16">
      <c r="A3121" s="1">
        <v>42202</v>
      </c>
      <c r="B3121" s="2">
        <v>24.8</v>
      </c>
      <c r="C3121" s="2">
        <v>14.9</v>
      </c>
      <c r="D3121" s="2">
        <v>19.7</v>
      </c>
      <c r="E3121" s="2">
        <v>9.9</v>
      </c>
      <c r="F3121">
        <v>997.6</v>
      </c>
      <c r="G3121">
        <v>995.2</v>
      </c>
      <c r="H3121">
        <v>996</v>
      </c>
      <c r="I3121">
        <v>2.4</v>
      </c>
      <c r="J3121">
        <v>87</v>
      </c>
      <c r="K3121">
        <v>66</v>
      </c>
      <c r="L3121">
        <v>78</v>
      </c>
      <c r="M3121">
        <v>21</v>
      </c>
      <c r="N3121" t="s">
        <v>21</v>
      </c>
      <c r="O3121">
        <v>0.8</v>
      </c>
      <c r="P3121">
        <v>5.8</v>
      </c>
    </row>
    <row r="3122" spans="1:16">
      <c r="A3122" s="1">
        <v>42203</v>
      </c>
      <c r="B3122" s="2">
        <v>25.8</v>
      </c>
      <c r="C3122" s="2">
        <v>13.4</v>
      </c>
      <c r="D3122" s="2">
        <v>20</v>
      </c>
      <c r="E3122" s="2">
        <v>12.4</v>
      </c>
      <c r="F3122">
        <v>997.8</v>
      </c>
      <c r="G3122">
        <v>997</v>
      </c>
      <c r="H3122">
        <v>997.5</v>
      </c>
      <c r="I3122">
        <v>0.8</v>
      </c>
      <c r="J3122">
        <v>81</v>
      </c>
      <c r="K3122">
        <v>43</v>
      </c>
      <c r="L3122">
        <v>66</v>
      </c>
      <c r="M3122">
        <v>38</v>
      </c>
      <c r="N3122" t="s">
        <v>22</v>
      </c>
      <c r="O3122">
        <v>1.6</v>
      </c>
    </row>
    <row r="3123" spans="1:16">
      <c r="A3123" s="1">
        <v>42204</v>
      </c>
      <c r="B3123" s="2">
        <v>25.4</v>
      </c>
      <c r="C3123" s="2">
        <v>15.9</v>
      </c>
      <c r="D3123" s="2">
        <v>20.5</v>
      </c>
      <c r="E3123" s="2">
        <v>9.5</v>
      </c>
      <c r="F3123">
        <v>998.2</v>
      </c>
      <c r="G3123">
        <v>997.5</v>
      </c>
      <c r="H3123">
        <v>997.9</v>
      </c>
      <c r="I3123">
        <v>0.7</v>
      </c>
      <c r="J3123">
        <v>68</v>
      </c>
      <c r="K3123">
        <v>42</v>
      </c>
      <c r="L3123">
        <v>56</v>
      </c>
      <c r="M3123">
        <v>26</v>
      </c>
      <c r="N3123" t="s">
        <v>23</v>
      </c>
      <c r="O3123">
        <v>1.9</v>
      </c>
    </row>
    <row r="3124" spans="1:16">
      <c r="A3124" s="1">
        <v>42205</v>
      </c>
      <c r="B3124" s="2">
        <v>27.4</v>
      </c>
      <c r="C3124" s="2">
        <v>12.2</v>
      </c>
      <c r="D3124" s="2">
        <v>20.8</v>
      </c>
      <c r="E3124" s="2">
        <v>15.2</v>
      </c>
      <c r="F3124">
        <v>998.9</v>
      </c>
      <c r="G3124">
        <v>998</v>
      </c>
      <c r="H3124">
        <v>998.4</v>
      </c>
      <c r="I3124">
        <v>0.9</v>
      </c>
      <c r="J3124">
        <v>67</v>
      </c>
      <c r="K3124">
        <v>39</v>
      </c>
      <c r="L3124">
        <v>57</v>
      </c>
      <c r="M3124">
        <v>28</v>
      </c>
      <c r="N3124" t="s">
        <v>17</v>
      </c>
      <c r="O3124">
        <v>0.8</v>
      </c>
    </row>
    <row r="3125" spans="1:16">
      <c r="A3125" s="1">
        <v>42206</v>
      </c>
      <c r="B3125" s="2">
        <v>28.9</v>
      </c>
      <c r="C3125" s="2">
        <v>13.1</v>
      </c>
      <c r="D3125" s="2">
        <v>22.4</v>
      </c>
      <c r="E3125" s="2">
        <v>15.8</v>
      </c>
      <c r="F3125">
        <v>999.1</v>
      </c>
      <c r="G3125">
        <v>996.6</v>
      </c>
      <c r="H3125">
        <v>997.6</v>
      </c>
      <c r="I3125">
        <v>2.5</v>
      </c>
      <c r="J3125">
        <v>69</v>
      </c>
      <c r="K3125">
        <v>39</v>
      </c>
      <c r="L3125">
        <v>58</v>
      </c>
      <c r="M3125">
        <v>30</v>
      </c>
      <c r="N3125" t="s">
        <v>14</v>
      </c>
      <c r="O3125">
        <v>0.5</v>
      </c>
    </row>
    <row r="3126" spans="1:16">
      <c r="A3126" s="1">
        <v>42207</v>
      </c>
      <c r="B3126" s="2">
        <v>27.7</v>
      </c>
      <c r="C3126" s="2">
        <v>17.8</v>
      </c>
      <c r="D3126" s="2">
        <v>21.5</v>
      </c>
      <c r="E3126" s="2">
        <v>9.9</v>
      </c>
      <c r="F3126">
        <v>999</v>
      </c>
      <c r="G3126">
        <v>997</v>
      </c>
      <c r="H3126">
        <v>997.8</v>
      </c>
      <c r="I3126">
        <v>2</v>
      </c>
      <c r="J3126">
        <v>86</v>
      </c>
      <c r="K3126">
        <v>55</v>
      </c>
      <c r="L3126">
        <v>70</v>
      </c>
      <c r="M3126">
        <v>31</v>
      </c>
      <c r="N3126" t="s">
        <v>17</v>
      </c>
      <c r="O3126">
        <v>0.6</v>
      </c>
    </row>
    <row r="3127" spans="1:16">
      <c r="A3127" s="1">
        <v>42208</v>
      </c>
      <c r="B3127" s="2">
        <v>29.9</v>
      </c>
      <c r="C3127" s="2">
        <v>16.100000000000001</v>
      </c>
      <c r="D3127" s="2">
        <v>23.2</v>
      </c>
      <c r="E3127" s="2">
        <v>13.8</v>
      </c>
      <c r="F3127">
        <v>1001.3</v>
      </c>
      <c r="G3127">
        <v>1000.4</v>
      </c>
      <c r="H3127">
        <v>1001</v>
      </c>
      <c r="I3127">
        <v>0.9</v>
      </c>
      <c r="J3127">
        <v>73</v>
      </c>
      <c r="K3127">
        <v>43</v>
      </c>
      <c r="L3127">
        <v>63</v>
      </c>
      <c r="M3127">
        <v>30</v>
      </c>
      <c r="N3127" t="s">
        <v>15</v>
      </c>
      <c r="O3127">
        <v>0.4</v>
      </c>
    </row>
    <row r="3128" spans="1:16">
      <c r="A3128" s="1">
        <v>42209</v>
      </c>
      <c r="B3128" s="2">
        <v>32.200000000000003</v>
      </c>
      <c r="C3128" s="2">
        <v>16.100000000000001</v>
      </c>
      <c r="D3128" s="2">
        <v>25.1</v>
      </c>
      <c r="E3128" s="2">
        <v>16.100000000000001</v>
      </c>
      <c r="F3128">
        <v>1002.5</v>
      </c>
      <c r="G3128">
        <v>1001.5</v>
      </c>
      <c r="H3128">
        <v>1001.9</v>
      </c>
      <c r="I3128">
        <v>1</v>
      </c>
      <c r="J3128">
        <v>74</v>
      </c>
      <c r="K3128">
        <v>35</v>
      </c>
      <c r="L3128">
        <v>59</v>
      </c>
      <c r="M3128">
        <v>39</v>
      </c>
      <c r="N3128" t="s">
        <v>16</v>
      </c>
      <c r="O3128">
        <v>0.6</v>
      </c>
    </row>
    <row r="3129" spans="1:16">
      <c r="A3129" s="1">
        <v>42210</v>
      </c>
      <c r="B3129" s="2">
        <v>33.1</v>
      </c>
      <c r="C3129" s="2">
        <v>20.7</v>
      </c>
      <c r="D3129" s="2">
        <v>25.2</v>
      </c>
      <c r="E3129" s="2">
        <v>12.4</v>
      </c>
      <c r="F3129">
        <v>1006</v>
      </c>
      <c r="G3129">
        <v>1002.5</v>
      </c>
      <c r="H3129">
        <v>1003.8</v>
      </c>
      <c r="I3129">
        <v>3.5</v>
      </c>
      <c r="J3129">
        <v>63</v>
      </c>
      <c r="K3129">
        <v>43</v>
      </c>
      <c r="L3129">
        <v>56</v>
      </c>
      <c r="M3129">
        <v>20</v>
      </c>
      <c r="N3129" t="s">
        <v>20</v>
      </c>
      <c r="O3129">
        <v>1</v>
      </c>
    </row>
    <row r="3130" spans="1:16">
      <c r="A3130" s="1">
        <v>42211</v>
      </c>
      <c r="B3130" s="2">
        <v>31.4</v>
      </c>
      <c r="C3130" s="2">
        <v>18.5</v>
      </c>
      <c r="D3130" s="2">
        <v>25.3</v>
      </c>
      <c r="E3130" s="2">
        <v>12.9</v>
      </c>
      <c r="F3130">
        <v>1008.4</v>
      </c>
      <c r="G3130">
        <v>1006.1</v>
      </c>
      <c r="H3130">
        <v>1007.1</v>
      </c>
      <c r="I3130">
        <v>2.2999999999999998</v>
      </c>
      <c r="J3130">
        <v>68</v>
      </c>
      <c r="K3130">
        <v>49</v>
      </c>
      <c r="L3130">
        <v>60</v>
      </c>
      <c r="M3130">
        <v>19</v>
      </c>
      <c r="N3130" t="s">
        <v>20</v>
      </c>
      <c r="O3130">
        <v>0.7</v>
      </c>
    </row>
    <row r="3131" spans="1:16">
      <c r="A3131" s="1">
        <v>42212</v>
      </c>
      <c r="B3131" s="2">
        <v>32.6</v>
      </c>
      <c r="C3131" s="2">
        <v>18.600000000000001</v>
      </c>
      <c r="D3131" s="2">
        <v>26.6</v>
      </c>
      <c r="E3131" s="2">
        <v>14</v>
      </c>
      <c r="F3131">
        <v>1005.2</v>
      </c>
      <c r="G3131">
        <v>1002.9</v>
      </c>
      <c r="H3131">
        <v>1003.9</v>
      </c>
      <c r="I3131">
        <v>2.2999999999999998</v>
      </c>
      <c r="J3131">
        <v>66</v>
      </c>
      <c r="K3131">
        <v>37</v>
      </c>
      <c r="L3131">
        <v>56</v>
      </c>
      <c r="M3131">
        <v>29</v>
      </c>
      <c r="N3131" t="s">
        <v>19</v>
      </c>
      <c r="O3131">
        <v>1.4</v>
      </c>
    </row>
    <row r="3132" spans="1:16">
      <c r="A3132" s="1">
        <v>42213</v>
      </c>
      <c r="B3132" s="2">
        <v>32.6</v>
      </c>
      <c r="C3132" s="2">
        <v>19.100000000000001</v>
      </c>
      <c r="D3132" s="2">
        <v>26.6</v>
      </c>
      <c r="E3132" s="2">
        <v>13.5</v>
      </c>
      <c r="F3132">
        <v>1002.6</v>
      </c>
      <c r="G3132">
        <v>1001.5</v>
      </c>
      <c r="H3132">
        <v>1002</v>
      </c>
      <c r="I3132">
        <v>1.1000000000000001</v>
      </c>
      <c r="J3132">
        <v>71</v>
      </c>
      <c r="K3132">
        <v>47</v>
      </c>
      <c r="L3132">
        <v>63</v>
      </c>
      <c r="M3132">
        <v>24</v>
      </c>
      <c r="N3132" t="s">
        <v>16</v>
      </c>
      <c r="O3132">
        <v>1.3</v>
      </c>
    </row>
    <row r="3133" spans="1:16">
      <c r="A3133" s="1">
        <v>42214</v>
      </c>
      <c r="B3133" s="2">
        <v>33.6</v>
      </c>
      <c r="C3133" s="2">
        <v>20.9</v>
      </c>
      <c r="D3133" s="2">
        <v>27.1</v>
      </c>
      <c r="E3133" s="2">
        <v>12.7</v>
      </c>
      <c r="F3133">
        <v>1003</v>
      </c>
      <c r="G3133">
        <v>1000.1</v>
      </c>
      <c r="H3133">
        <v>1001.5</v>
      </c>
      <c r="I3133">
        <v>2.9</v>
      </c>
      <c r="J3133">
        <v>74</v>
      </c>
      <c r="K3133">
        <v>40</v>
      </c>
      <c r="L3133">
        <v>58</v>
      </c>
      <c r="M3133">
        <v>34</v>
      </c>
      <c r="N3133" t="s">
        <v>16</v>
      </c>
      <c r="O3133">
        <v>0.9</v>
      </c>
    </row>
    <row r="3134" spans="1:16">
      <c r="A3134" s="1">
        <v>42215</v>
      </c>
      <c r="B3134" s="2">
        <v>30.4</v>
      </c>
      <c r="C3134" s="2">
        <v>20.5</v>
      </c>
      <c r="D3134" s="2">
        <v>25.1</v>
      </c>
      <c r="E3134" s="2">
        <v>9.9</v>
      </c>
      <c r="F3134">
        <v>997.5</v>
      </c>
      <c r="G3134">
        <v>993</v>
      </c>
      <c r="H3134">
        <v>995.3</v>
      </c>
      <c r="I3134">
        <v>4.5</v>
      </c>
      <c r="J3134">
        <v>83</v>
      </c>
      <c r="K3134">
        <v>53</v>
      </c>
      <c r="L3134">
        <v>73</v>
      </c>
      <c r="M3134">
        <v>30</v>
      </c>
      <c r="N3134" t="s">
        <v>16</v>
      </c>
      <c r="O3134">
        <v>1.2</v>
      </c>
    </row>
    <row r="3135" spans="1:16">
      <c r="A3135" s="1">
        <v>42216</v>
      </c>
      <c r="B3135" s="2">
        <v>34.4</v>
      </c>
      <c r="C3135" s="2">
        <v>21.2</v>
      </c>
      <c r="D3135" s="2">
        <v>27.7</v>
      </c>
      <c r="E3135" s="2">
        <v>13.2</v>
      </c>
      <c r="F3135">
        <v>990.6</v>
      </c>
      <c r="G3135">
        <v>986.7</v>
      </c>
      <c r="H3135">
        <v>988.3</v>
      </c>
      <c r="I3135">
        <v>3.9</v>
      </c>
      <c r="J3135">
        <v>70</v>
      </c>
      <c r="K3135">
        <v>40</v>
      </c>
      <c r="L3135">
        <v>56</v>
      </c>
      <c r="M3135">
        <v>30</v>
      </c>
      <c r="N3135" t="s">
        <v>24</v>
      </c>
      <c r="O3135">
        <v>1.7</v>
      </c>
      <c r="P3135">
        <v>7.8</v>
      </c>
    </row>
    <row r="3136" spans="1:16">
      <c r="A3136" s="1">
        <v>42217</v>
      </c>
      <c r="B3136" s="2">
        <v>27.2</v>
      </c>
      <c r="C3136" s="2">
        <v>19.2</v>
      </c>
      <c r="D3136" s="2">
        <v>19.7</v>
      </c>
      <c r="E3136" s="2">
        <v>8</v>
      </c>
      <c r="F3136">
        <v>985.9</v>
      </c>
      <c r="G3136">
        <v>983.7</v>
      </c>
      <c r="H3136">
        <v>985</v>
      </c>
      <c r="I3136">
        <v>2.2000000000000002</v>
      </c>
      <c r="J3136">
        <v>98</v>
      </c>
      <c r="K3136">
        <v>89</v>
      </c>
      <c r="L3136">
        <v>94</v>
      </c>
      <c r="M3136">
        <v>9</v>
      </c>
      <c r="N3136" t="s">
        <v>25</v>
      </c>
      <c r="O3136">
        <v>1.6</v>
      </c>
      <c r="P3136">
        <v>28.2</v>
      </c>
    </row>
    <row r="3137" spans="1:16">
      <c r="A3137" s="1">
        <v>42218</v>
      </c>
      <c r="B3137" s="2">
        <v>27.5</v>
      </c>
      <c r="C3137" s="2">
        <v>18.399999999999999</v>
      </c>
      <c r="D3137" s="2">
        <v>22.4</v>
      </c>
      <c r="E3137" s="2">
        <v>9.1</v>
      </c>
      <c r="F3137">
        <v>993.5</v>
      </c>
      <c r="G3137">
        <v>989.4</v>
      </c>
      <c r="H3137">
        <v>991.6</v>
      </c>
      <c r="I3137">
        <v>4.0999999999999996</v>
      </c>
      <c r="J3137">
        <v>91</v>
      </c>
      <c r="K3137">
        <v>66</v>
      </c>
      <c r="L3137">
        <v>82</v>
      </c>
      <c r="M3137">
        <v>25</v>
      </c>
      <c r="N3137" t="s">
        <v>20</v>
      </c>
      <c r="O3137">
        <v>1.6</v>
      </c>
    </row>
    <row r="3138" spans="1:16">
      <c r="A3138" s="1">
        <v>42219</v>
      </c>
      <c r="B3138" s="2">
        <v>31</v>
      </c>
      <c r="C3138" s="2">
        <v>18</v>
      </c>
      <c r="D3138" s="2">
        <v>25.6</v>
      </c>
      <c r="E3138" s="2">
        <v>13</v>
      </c>
      <c r="F3138">
        <v>996</v>
      </c>
      <c r="G3138">
        <v>995.4</v>
      </c>
      <c r="H3138">
        <v>995.6</v>
      </c>
      <c r="I3138">
        <v>0.6</v>
      </c>
      <c r="J3138">
        <v>82</v>
      </c>
      <c r="K3138">
        <v>51</v>
      </c>
      <c r="L3138">
        <v>70</v>
      </c>
      <c r="M3138">
        <v>31</v>
      </c>
      <c r="N3138" t="s">
        <v>15</v>
      </c>
      <c r="O3138">
        <v>1.1000000000000001</v>
      </c>
      <c r="P3138">
        <v>10.3</v>
      </c>
    </row>
    <row r="3139" spans="1:16">
      <c r="A3139" s="1">
        <v>42220</v>
      </c>
      <c r="B3139" s="2">
        <v>29.9</v>
      </c>
      <c r="C3139" s="2">
        <v>21.5</v>
      </c>
      <c r="D3139" s="2">
        <v>23.6</v>
      </c>
      <c r="E3139" s="2">
        <v>8.4</v>
      </c>
      <c r="F3139">
        <v>998.1</v>
      </c>
      <c r="G3139">
        <v>997.6</v>
      </c>
      <c r="H3139">
        <v>997.8</v>
      </c>
      <c r="I3139">
        <v>0.5</v>
      </c>
      <c r="J3139">
        <v>91</v>
      </c>
      <c r="K3139">
        <v>82</v>
      </c>
      <c r="L3139">
        <v>86</v>
      </c>
      <c r="M3139">
        <v>9</v>
      </c>
      <c r="N3139" t="s">
        <v>26</v>
      </c>
      <c r="O3139">
        <v>0.6</v>
      </c>
      <c r="P3139">
        <v>19.5</v>
      </c>
    </row>
    <row r="3140" spans="1:16">
      <c r="A3140" s="1">
        <v>42221</v>
      </c>
      <c r="B3140" s="2">
        <v>28</v>
      </c>
      <c r="C3140" s="2">
        <v>19</v>
      </c>
      <c r="D3140" s="2">
        <v>23.1</v>
      </c>
      <c r="E3140" s="2">
        <v>9</v>
      </c>
      <c r="F3140">
        <v>1001.8</v>
      </c>
      <c r="G3140">
        <v>999.9</v>
      </c>
      <c r="H3140">
        <v>1000.8</v>
      </c>
      <c r="I3140">
        <v>1.9</v>
      </c>
      <c r="J3140">
        <v>83</v>
      </c>
      <c r="K3140">
        <v>56</v>
      </c>
      <c r="L3140">
        <v>74</v>
      </c>
      <c r="M3140">
        <v>27</v>
      </c>
      <c r="N3140" t="s">
        <v>14</v>
      </c>
      <c r="O3140">
        <v>0.9</v>
      </c>
    </row>
    <row r="3141" spans="1:16">
      <c r="A3141" s="1">
        <v>42222</v>
      </c>
      <c r="B3141" s="2">
        <v>27</v>
      </c>
      <c r="C3141" s="2">
        <v>18.600000000000001</v>
      </c>
      <c r="D3141" s="2">
        <v>21.9</v>
      </c>
      <c r="E3141" s="2">
        <v>8.4</v>
      </c>
      <c r="F3141">
        <v>997.9</v>
      </c>
      <c r="G3141">
        <v>995.6</v>
      </c>
      <c r="H3141">
        <v>996.5</v>
      </c>
      <c r="I3141">
        <v>2.2999999999999998</v>
      </c>
      <c r="J3141">
        <v>86</v>
      </c>
      <c r="K3141">
        <v>69</v>
      </c>
      <c r="L3141">
        <v>80</v>
      </c>
      <c r="M3141">
        <v>17</v>
      </c>
      <c r="N3141" t="s">
        <v>15</v>
      </c>
      <c r="O3141">
        <v>0.3</v>
      </c>
    </row>
    <row r="3142" spans="1:16">
      <c r="A3142" s="1">
        <v>42223</v>
      </c>
      <c r="B3142" s="2">
        <v>27</v>
      </c>
      <c r="C3142" s="2">
        <v>18.600000000000001</v>
      </c>
      <c r="D3142" s="2">
        <v>21.8</v>
      </c>
      <c r="E3142" s="2">
        <v>8.4</v>
      </c>
      <c r="F3142">
        <v>999</v>
      </c>
      <c r="G3142">
        <v>996</v>
      </c>
      <c r="H3142">
        <v>997.3</v>
      </c>
      <c r="I3142">
        <v>3</v>
      </c>
      <c r="J3142">
        <v>78</v>
      </c>
      <c r="K3142">
        <v>52</v>
      </c>
      <c r="L3142">
        <v>67</v>
      </c>
      <c r="M3142">
        <v>26</v>
      </c>
      <c r="N3142" t="s">
        <v>16</v>
      </c>
      <c r="O3142">
        <v>0.9</v>
      </c>
      <c r="P3142">
        <v>13.4</v>
      </c>
    </row>
    <row r="3143" spans="1:16">
      <c r="A3143" s="1">
        <v>42224</v>
      </c>
      <c r="B3143" s="2">
        <v>26.4</v>
      </c>
      <c r="C3143" s="2">
        <v>14</v>
      </c>
      <c r="D3143" s="2">
        <v>21</v>
      </c>
      <c r="E3143" s="2">
        <v>12.4</v>
      </c>
      <c r="F3143">
        <v>1001.4</v>
      </c>
      <c r="G3143">
        <v>1001.1</v>
      </c>
      <c r="H3143">
        <v>1001.2</v>
      </c>
      <c r="I3143">
        <v>0.3</v>
      </c>
      <c r="J3143">
        <v>76</v>
      </c>
      <c r="K3143">
        <v>45</v>
      </c>
      <c r="L3143">
        <v>63</v>
      </c>
      <c r="M3143">
        <v>31</v>
      </c>
      <c r="N3143" t="s">
        <v>14</v>
      </c>
      <c r="O3143">
        <v>0.6</v>
      </c>
    </row>
    <row r="3144" spans="1:16">
      <c r="A3144" s="1">
        <v>42225</v>
      </c>
      <c r="B3144" s="2">
        <v>29</v>
      </c>
      <c r="C3144" s="2">
        <v>14.5</v>
      </c>
      <c r="D3144" s="2">
        <v>22.7</v>
      </c>
      <c r="E3144" s="2">
        <v>14.5</v>
      </c>
      <c r="F3144">
        <v>1001.6</v>
      </c>
      <c r="G3144">
        <v>999.5</v>
      </c>
      <c r="H3144">
        <v>1000.2</v>
      </c>
      <c r="I3144">
        <v>2.1</v>
      </c>
      <c r="J3144">
        <v>83</v>
      </c>
      <c r="K3144">
        <v>43</v>
      </c>
      <c r="L3144">
        <v>68</v>
      </c>
      <c r="M3144">
        <v>40</v>
      </c>
      <c r="N3144" t="s">
        <v>17</v>
      </c>
      <c r="O3144">
        <v>0.7</v>
      </c>
    </row>
    <row r="3145" spans="1:16">
      <c r="A3145" s="1">
        <v>42226</v>
      </c>
      <c r="B3145" s="2">
        <v>31.6</v>
      </c>
      <c r="C3145" s="2">
        <v>16.8</v>
      </c>
      <c r="D3145" s="2">
        <v>25.9</v>
      </c>
      <c r="E3145" s="2">
        <v>14.8</v>
      </c>
      <c r="F3145">
        <v>999.5</v>
      </c>
      <c r="G3145">
        <v>997.3</v>
      </c>
      <c r="H3145">
        <v>998.4</v>
      </c>
      <c r="I3145">
        <v>2.2000000000000002</v>
      </c>
      <c r="J3145">
        <v>84</v>
      </c>
      <c r="K3145">
        <v>49</v>
      </c>
      <c r="L3145">
        <v>64</v>
      </c>
      <c r="M3145">
        <v>35</v>
      </c>
      <c r="N3145" t="s">
        <v>18</v>
      </c>
      <c r="O3145">
        <v>1.3</v>
      </c>
    </row>
    <row r="3146" spans="1:16">
      <c r="A3146" s="1">
        <v>42227</v>
      </c>
      <c r="B3146" s="2">
        <v>32.6</v>
      </c>
      <c r="C3146" s="2">
        <v>19.5</v>
      </c>
      <c r="D3146" s="2">
        <v>26.7</v>
      </c>
      <c r="E3146" s="2">
        <v>13.1</v>
      </c>
      <c r="F3146">
        <v>997</v>
      </c>
      <c r="G3146">
        <v>994.5</v>
      </c>
      <c r="H3146">
        <v>995.9</v>
      </c>
      <c r="I3146">
        <v>2.5</v>
      </c>
      <c r="J3146">
        <v>65</v>
      </c>
      <c r="K3146">
        <v>45</v>
      </c>
      <c r="L3146">
        <v>56</v>
      </c>
      <c r="M3146">
        <v>20</v>
      </c>
      <c r="N3146" t="s">
        <v>17</v>
      </c>
      <c r="O3146">
        <v>1</v>
      </c>
    </row>
    <row r="3147" spans="1:16">
      <c r="A3147" s="1">
        <v>42228</v>
      </c>
      <c r="B3147" s="2">
        <v>27.2</v>
      </c>
      <c r="C3147" s="2">
        <v>20.5</v>
      </c>
      <c r="D3147" s="2">
        <v>23.6</v>
      </c>
      <c r="E3147" s="2">
        <v>6.7</v>
      </c>
      <c r="F3147">
        <v>999.9</v>
      </c>
      <c r="G3147">
        <v>997.5</v>
      </c>
      <c r="H3147">
        <v>998.7</v>
      </c>
      <c r="I3147">
        <v>2.4</v>
      </c>
      <c r="J3147">
        <v>75</v>
      </c>
      <c r="K3147">
        <v>55</v>
      </c>
      <c r="L3147">
        <v>67</v>
      </c>
      <c r="M3147">
        <v>20</v>
      </c>
      <c r="N3147" t="s">
        <v>14</v>
      </c>
      <c r="O3147">
        <v>3</v>
      </c>
    </row>
    <row r="3148" spans="1:16">
      <c r="A3148" s="1">
        <v>42229</v>
      </c>
      <c r="B3148" s="2">
        <v>30.8</v>
      </c>
      <c r="C3148" s="2">
        <v>17.8</v>
      </c>
      <c r="D3148" s="2">
        <v>24.2</v>
      </c>
      <c r="E3148" s="2">
        <v>13</v>
      </c>
      <c r="F3148">
        <v>1001.2</v>
      </c>
      <c r="G3148">
        <v>999.2</v>
      </c>
      <c r="H3148">
        <v>1000</v>
      </c>
      <c r="I3148">
        <v>2</v>
      </c>
      <c r="J3148">
        <v>85</v>
      </c>
      <c r="K3148">
        <v>56</v>
      </c>
      <c r="L3148">
        <v>75</v>
      </c>
      <c r="M3148">
        <v>29</v>
      </c>
      <c r="N3148" t="s">
        <v>19</v>
      </c>
      <c r="O3148">
        <v>0.2</v>
      </c>
    </row>
    <row r="3149" spans="1:16">
      <c r="A3149" s="1">
        <v>42230</v>
      </c>
      <c r="B3149" s="2">
        <v>34.5</v>
      </c>
      <c r="C3149" s="2">
        <v>19</v>
      </c>
      <c r="D3149" s="2">
        <v>27.1</v>
      </c>
      <c r="E3149" s="2">
        <v>15.5</v>
      </c>
      <c r="F3149">
        <v>999.9</v>
      </c>
      <c r="G3149">
        <v>998.3</v>
      </c>
      <c r="H3149">
        <v>999.1</v>
      </c>
      <c r="I3149">
        <v>1.6</v>
      </c>
      <c r="J3149">
        <v>85</v>
      </c>
      <c r="K3149">
        <v>39</v>
      </c>
      <c r="L3149">
        <v>67</v>
      </c>
      <c r="M3149">
        <v>46</v>
      </c>
      <c r="N3149" t="s">
        <v>16</v>
      </c>
      <c r="O3149">
        <v>0.6</v>
      </c>
    </row>
    <row r="3150" spans="1:16">
      <c r="A3150" s="1">
        <v>42231</v>
      </c>
      <c r="B3150" s="2">
        <v>29.9</v>
      </c>
      <c r="C3150" s="2">
        <v>23.4</v>
      </c>
      <c r="D3150" s="2">
        <v>25</v>
      </c>
      <c r="E3150" s="2">
        <v>6.5</v>
      </c>
      <c r="F3150">
        <v>1003.7</v>
      </c>
      <c r="G3150">
        <v>1000.7</v>
      </c>
      <c r="H3150">
        <v>1002.3</v>
      </c>
      <c r="I3150">
        <v>3</v>
      </c>
      <c r="J3150">
        <v>76</v>
      </c>
      <c r="K3150">
        <v>43</v>
      </c>
      <c r="L3150">
        <v>59</v>
      </c>
      <c r="M3150">
        <v>33</v>
      </c>
      <c r="N3150" t="s">
        <v>16</v>
      </c>
      <c r="O3150">
        <v>1.2</v>
      </c>
    </row>
    <row r="3151" spans="1:16">
      <c r="A3151" s="1">
        <v>42232</v>
      </c>
      <c r="B3151" s="2">
        <v>34.5</v>
      </c>
      <c r="C3151" s="2">
        <v>19.100000000000001</v>
      </c>
      <c r="D3151" s="2">
        <v>27.2</v>
      </c>
      <c r="E3151" s="2">
        <v>15.4</v>
      </c>
      <c r="F3151">
        <v>999.1</v>
      </c>
      <c r="G3151">
        <v>996</v>
      </c>
      <c r="H3151">
        <v>997.5</v>
      </c>
      <c r="I3151">
        <v>3.1</v>
      </c>
      <c r="J3151">
        <v>79</v>
      </c>
      <c r="K3151">
        <v>46</v>
      </c>
      <c r="L3151">
        <v>66</v>
      </c>
      <c r="M3151">
        <v>33</v>
      </c>
      <c r="N3151" t="s">
        <v>20</v>
      </c>
      <c r="O3151">
        <v>0.4</v>
      </c>
    </row>
    <row r="3152" spans="1:16">
      <c r="A3152" s="1">
        <v>42233</v>
      </c>
      <c r="B3152" s="2">
        <v>26.3</v>
      </c>
      <c r="C3152" s="2">
        <v>21.5</v>
      </c>
      <c r="D3152" s="2">
        <v>23.1</v>
      </c>
      <c r="E3152" s="2">
        <v>4.8</v>
      </c>
      <c r="F3152">
        <v>999.8</v>
      </c>
      <c r="G3152">
        <v>998.7</v>
      </c>
      <c r="H3152">
        <v>999.3</v>
      </c>
      <c r="I3152">
        <v>1.1000000000000001</v>
      </c>
      <c r="J3152">
        <v>66</v>
      </c>
      <c r="K3152">
        <v>55</v>
      </c>
      <c r="L3152">
        <v>61</v>
      </c>
      <c r="M3152">
        <v>11</v>
      </c>
      <c r="N3152" t="s">
        <v>21</v>
      </c>
      <c r="O3152">
        <v>3.1</v>
      </c>
      <c r="P3152">
        <v>17.5</v>
      </c>
    </row>
    <row r="3153" spans="1:16">
      <c r="A3153" s="1">
        <v>42234</v>
      </c>
      <c r="B3153" s="2">
        <v>23.7</v>
      </c>
      <c r="C3153" s="2">
        <v>15.6</v>
      </c>
      <c r="D3153" s="2">
        <v>19.5</v>
      </c>
      <c r="E3153" s="2">
        <v>8.1</v>
      </c>
      <c r="F3153">
        <v>1002.6</v>
      </c>
      <c r="G3153">
        <v>1001.3</v>
      </c>
      <c r="H3153">
        <v>1001.8</v>
      </c>
      <c r="I3153">
        <v>1.3</v>
      </c>
      <c r="J3153">
        <v>81</v>
      </c>
      <c r="K3153">
        <v>51</v>
      </c>
      <c r="L3153">
        <v>69</v>
      </c>
      <c r="M3153">
        <v>30</v>
      </c>
      <c r="N3153" t="s">
        <v>22</v>
      </c>
      <c r="O3153">
        <v>1.1000000000000001</v>
      </c>
    </row>
    <row r="3154" spans="1:16">
      <c r="A3154" s="1">
        <v>42235</v>
      </c>
      <c r="B3154" s="2">
        <v>26</v>
      </c>
      <c r="C3154" s="2">
        <v>12.2</v>
      </c>
      <c r="D3154" s="2">
        <v>19.2</v>
      </c>
      <c r="E3154" s="2">
        <v>13.8</v>
      </c>
      <c r="F3154">
        <v>1002.7</v>
      </c>
      <c r="G3154">
        <v>1000.5</v>
      </c>
      <c r="H3154">
        <v>1001.2</v>
      </c>
      <c r="I3154">
        <v>2.2000000000000002</v>
      </c>
      <c r="J3154">
        <v>71</v>
      </c>
      <c r="K3154">
        <v>36</v>
      </c>
      <c r="L3154">
        <v>59</v>
      </c>
      <c r="M3154">
        <v>35</v>
      </c>
      <c r="N3154" t="s">
        <v>23</v>
      </c>
      <c r="O3154">
        <v>0.7</v>
      </c>
    </row>
    <row r="3155" spans="1:16">
      <c r="A3155" s="1">
        <v>42236</v>
      </c>
      <c r="B3155" s="2">
        <v>24.5</v>
      </c>
      <c r="C3155" s="2">
        <v>14.2</v>
      </c>
      <c r="D3155" s="2">
        <v>18.399999999999999</v>
      </c>
      <c r="E3155" s="2">
        <v>10.3</v>
      </c>
      <c r="F3155">
        <v>1003.1</v>
      </c>
      <c r="G3155">
        <v>1002</v>
      </c>
      <c r="H3155">
        <v>1002.7</v>
      </c>
      <c r="I3155">
        <v>1.1000000000000001</v>
      </c>
      <c r="J3155">
        <v>89</v>
      </c>
      <c r="K3155">
        <v>63</v>
      </c>
      <c r="L3155">
        <v>77</v>
      </c>
      <c r="M3155">
        <v>26</v>
      </c>
      <c r="N3155" t="s">
        <v>17</v>
      </c>
      <c r="O3155">
        <v>0.4</v>
      </c>
      <c r="P3155">
        <v>2</v>
      </c>
    </row>
    <row r="3156" spans="1:16">
      <c r="A3156" s="1">
        <v>42237</v>
      </c>
      <c r="B3156" s="2">
        <v>27.6</v>
      </c>
      <c r="C3156" s="2">
        <v>12.5</v>
      </c>
      <c r="D3156" s="2">
        <v>20.100000000000001</v>
      </c>
      <c r="E3156" s="2">
        <v>15.1</v>
      </c>
      <c r="F3156">
        <v>1002.9</v>
      </c>
      <c r="G3156">
        <v>1000.7</v>
      </c>
      <c r="H3156">
        <v>1001.6</v>
      </c>
      <c r="I3156">
        <v>2.2000000000000002</v>
      </c>
      <c r="J3156">
        <v>87</v>
      </c>
      <c r="K3156">
        <v>42</v>
      </c>
      <c r="L3156">
        <v>70</v>
      </c>
      <c r="M3156">
        <v>45</v>
      </c>
      <c r="N3156" t="s">
        <v>14</v>
      </c>
      <c r="O3156">
        <v>0.8</v>
      </c>
    </row>
    <row r="3157" spans="1:16">
      <c r="A3157" s="1">
        <v>42238</v>
      </c>
      <c r="B3157" s="2">
        <v>31.3</v>
      </c>
      <c r="C3157" s="2">
        <v>14.4</v>
      </c>
      <c r="D3157" s="2">
        <v>23</v>
      </c>
      <c r="E3157" s="2">
        <v>16.899999999999999</v>
      </c>
      <c r="F3157">
        <v>1000.7</v>
      </c>
      <c r="G3157">
        <v>999.4</v>
      </c>
      <c r="H3157">
        <v>1000</v>
      </c>
      <c r="I3157">
        <v>1.3</v>
      </c>
      <c r="J3157">
        <v>84</v>
      </c>
      <c r="K3157">
        <v>44</v>
      </c>
      <c r="L3157">
        <v>70</v>
      </c>
      <c r="M3157">
        <v>40</v>
      </c>
      <c r="N3157" t="s">
        <v>17</v>
      </c>
      <c r="O3157">
        <v>0.8</v>
      </c>
    </row>
    <row r="3158" spans="1:16">
      <c r="A3158" s="1">
        <v>42239</v>
      </c>
      <c r="B3158" s="2">
        <v>32.4</v>
      </c>
      <c r="C3158" s="2">
        <v>16</v>
      </c>
      <c r="D3158" s="2">
        <v>25</v>
      </c>
      <c r="E3158" s="2">
        <v>16.399999999999999</v>
      </c>
      <c r="F3158">
        <v>1001.4</v>
      </c>
      <c r="G3158">
        <v>1000.5</v>
      </c>
      <c r="H3158">
        <v>1001</v>
      </c>
      <c r="I3158">
        <v>0.9</v>
      </c>
      <c r="J3158">
        <v>76</v>
      </c>
      <c r="K3158">
        <v>43</v>
      </c>
      <c r="L3158">
        <v>64</v>
      </c>
      <c r="M3158">
        <v>33</v>
      </c>
      <c r="N3158" t="s">
        <v>15</v>
      </c>
      <c r="O3158">
        <v>0.8</v>
      </c>
    </row>
    <row r="3159" spans="1:16">
      <c r="A3159" s="1">
        <v>42240</v>
      </c>
      <c r="B3159" s="2">
        <v>32.5</v>
      </c>
      <c r="C3159" s="2">
        <v>18</v>
      </c>
      <c r="D3159" s="2">
        <v>25.6</v>
      </c>
      <c r="E3159" s="2">
        <v>14.5</v>
      </c>
      <c r="F3159">
        <v>1003.2</v>
      </c>
      <c r="G3159">
        <v>1002.5</v>
      </c>
      <c r="H3159">
        <v>1002.8</v>
      </c>
      <c r="I3159">
        <v>0.7</v>
      </c>
      <c r="J3159">
        <v>83</v>
      </c>
      <c r="K3159">
        <v>42</v>
      </c>
      <c r="L3159">
        <v>67</v>
      </c>
      <c r="M3159">
        <v>41</v>
      </c>
      <c r="N3159" t="s">
        <v>16</v>
      </c>
      <c r="O3159">
        <v>0.3</v>
      </c>
    </row>
    <row r="3160" spans="1:16">
      <c r="A3160" s="1">
        <v>42241</v>
      </c>
      <c r="B3160" s="2">
        <v>25.9</v>
      </c>
      <c r="C3160" s="2">
        <v>19.5</v>
      </c>
      <c r="D3160" s="2">
        <v>22.4</v>
      </c>
      <c r="E3160" s="2">
        <v>6.4</v>
      </c>
      <c r="F3160">
        <v>1009.5</v>
      </c>
      <c r="G3160">
        <v>1004.6</v>
      </c>
      <c r="H3160">
        <v>1007.2</v>
      </c>
      <c r="I3160">
        <v>4.9000000000000004</v>
      </c>
      <c r="J3160">
        <v>69</v>
      </c>
      <c r="K3160">
        <v>49</v>
      </c>
      <c r="L3160">
        <v>59</v>
      </c>
      <c r="M3160">
        <v>20</v>
      </c>
      <c r="N3160" t="s">
        <v>20</v>
      </c>
      <c r="O3160">
        <v>3.1</v>
      </c>
    </row>
    <row r="3161" spans="1:16">
      <c r="A3161" s="1">
        <v>42242</v>
      </c>
      <c r="B3161" s="2">
        <v>24.2</v>
      </c>
      <c r="C3161" s="2">
        <v>18.8</v>
      </c>
      <c r="D3161" s="2">
        <v>19.7</v>
      </c>
      <c r="E3161" s="2">
        <v>5.4</v>
      </c>
      <c r="F3161">
        <v>1009.5</v>
      </c>
      <c r="G3161">
        <v>1008.4</v>
      </c>
      <c r="H3161">
        <v>1008.8</v>
      </c>
      <c r="I3161">
        <v>1.1000000000000001</v>
      </c>
      <c r="J3161">
        <v>95</v>
      </c>
      <c r="K3161">
        <v>59</v>
      </c>
      <c r="L3161">
        <v>82</v>
      </c>
      <c r="M3161">
        <v>36</v>
      </c>
      <c r="N3161" t="s">
        <v>20</v>
      </c>
      <c r="O3161">
        <v>1.7</v>
      </c>
      <c r="P3161">
        <v>5.6</v>
      </c>
    </row>
    <row r="3162" spans="1:16">
      <c r="A3162" s="1">
        <v>42243</v>
      </c>
      <c r="B3162" s="2">
        <v>27.5</v>
      </c>
      <c r="C3162" s="2">
        <v>18.399999999999999</v>
      </c>
      <c r="D3162" s="2">
        <v>23.6</v>
      </c>
      <c r="E3162" s="2">
        <v>9.1</v>
      </c>
      <c r="F3162">
        <v>1008.3</v>
      </c>
      <c r="G3162">
        <v>1006.6</v>
      </c>
      <c r="H3162">
        <v>1007.6</v>
      </c>
      <c r="I3162">
        <v>1.7</v>
      </c>
      <c r="J3162">
        <v>89</v>
      </c>
      <c r="K3162">
        <v>64</v>
      </c>
      <c r="L3162">
        <v>76</v>
      </c>
      <c r="M3162">
        <v>25</v>
      </c>
      <c r="N3162" t="s">
        <v>19</v>
      </c>
      <c r="O3162">
        <v>1.1000000000000001</v>
      </c>
    </row>
    <row r="3163" spans="1:16">
      <c r="A3163" s="1">
        <v>42244</v>
      </c>
      <c r="B3163" s="2">
        <v>29.9</v>
      </c>
      <c r="C3163" s="2">
        <v>20.100000000000001</v>
      </c>
      <c r="D3163" s="2">
        <v>24.9</v>
      </c>
      <c r="E3163" s="2">
        <v>9.8000000000000007</v>
      </c>
      <c r="F3163">
        <v>1005.2</v>
      </c>
      <c r="G3163">
        <v>1003.8</v>
      </c>
      <c r="H3163">
        <v>1004.5</v>
      </c>
      <c r="I3163">
        <v>1.4</v>
      </c>
      <c r="J3163">
        <v>87</v>
      </c>
      <c r="K3163">
        <v>54</v>
      </c>
      <c r="L3163">
        <v>70</v>
      </c>
      <c r="M3163">
        <v>33</v>
      </c>
      <c r="N3163" t="s">
        <v>16</v>
      </c>
      <c r="O3163">
        <v>0.8</v>
      </c>
    </row>
    <row r="3164" spans="1:16">
      <c r="A3164" s="1">
        <v>42245</v>
      </c>
      <c r="B3164" s="2">
        <v>28</v>
      </c>
      <c r="C3164" s="2">
        <v>17.399999999999999</v>
      </c>
      <c r="D3164" s="2">
        <v>23.3</v>
      </c>
      <c r="E3164" s="2">
        <v>10.6</v>
      </c>
      <c r="F3164">
        <v>1004.6</v>
      </c>
      <c r="G3164">
        <v>1003.9</v>
      </c>
      <c r="H3164">
        <v>1004.3</v>
      </c>
      <c r="I3164">
        <v>0.7</v>
      </c>
      <c r="J3164">
        <v>87</v>
      </c>
      <c r="K3164">
        <v>61</v>
      </c>
      <c r="L3164">
        <v>76</v>
      </c>
      <c r="M3164">
        <v>26</v>
      </c>
      <c r="N3164" t="s">
        <v>16</v>
      </c>
      <c r="O3164">
        <v>0.7</v>
      </c>
    </row>
    <row r="3165" spans="1:16">
      <c r="A3165" s="1">
        <v>42246</v>
      </c>
      <c r="B3165" s="2">
        <v>29.5</v>
      </c>
      <c r="C3165" s="2">
        <v>19</v>
      </c>
      <c r="D3165" s="2">
        <v>24.2</v>
      </c>
      <c r="E3165" s="2">
        <v>10.5</v>
      </c>
      <c r="F3165">
        <v>1004.2</v>
      </c>
      <c r="G3165">
        <v>1003.3</v>
      </c>
      <c r="H3165">
        <v>1003.6</v>
      </c>
      <c r="I3165">
        <v>0.9</v>
      </c>
      <c r="J3165">
        <v>88</v>
      </c>
      <c r="K3165">
        <v>53</v>
      </c>
      <c r="L3165">
        <v>72</v>
      </c>
      <c r="M3165">
        <v>35</v>
      </c>
      <c r="N3165" t="s">
        <v>16</v>
      </c>
      <c r="O3165">
        <v>0.2</v>
      </c>
    </row>
    <row r="3166" spans="1:16">
      <c r="A3166" s="1">
        <v>42247</v>
      </c>
      <c r="B3166" s="2">
        <v>30.5</v>
      </c>
      <c r="C3166" s="2">
        <v>18.600000000000001</v>
      </c>
      <c r="D3166" s="2">
        <v>24.2</v>
      </c>
      <c r="E3166" s="2">
        <v>11.9</v>
      </c>
      <c r="F3166">
        <v>1003.7</v>
      </c>
      <c r="G3166">
        <v>1003.3</v>
      </c>
      <c r="H3166">
        <v>1003.5</v>
      </c>
      <c r="I3166">
        <v>0.4</v>
      </c>
      <c r="J3166">
        <v>87</v>
      </c>
      <c r="K3166">
        <v>54</v>
      </c>
      <c r="L3166">
        <v>73</v>
      </c>
      <c r="M3166">
        <v>33</v>
      </c>
      <c r="N3166" t="s">
        <v>24</v>
      </c>
      <c r="O3166">
        <v>0.6</v>
      </c>
    </row>
    <row r="3167" spans="1:16">
      <c r="A3167" s="1">
        <v>42248</v>
      </c>
      <c r="B3167" s="2">
        <v>31.1</v>
      </c>
      <c r="C3167" s="2">
        <v>18</v>
      </c>
      <c r="D3167" s="2">
        <v>24.8</v>
      </c>
      <c r="E3167" s="2">
        <v>13.1</v>
      </c>
      <c r="F3167">
        <v>1003.6</v>
      </c>
      <c r="G3167">
        <v>1001.9</v>
      </c>
      <c r="H3167">
        <v>1002.5</v>
      </c>
      <c r="I3167">
        <v>1.7</v>
      </c>
      <c r="J3167">
        <v>82</v>
      </c>
      <c r="K3167">
        <v>52</v>
      </c>
      <c r="L3167">
        <v>71</v>
      </c>
      <c r="M3167">
        <v>30</v>
      </c>
      <c r="N3167" t="s">
        <v>25</v>
      </c>
      <c r="O3167">
        <v>1</v>
      </c>
    </row>
    <row r="3168" spans="1:16">
      <c r="A3168" s="1">
        <v>42249</v>
      </c>
      <c r="B3168" s="2">
        <v>31.7</v>
      </c>
      <c r="C3168" s="2">
        <v>19.399999999999999</v>
      </c>
      <c r="D3168" s="2">
        <v>25.1</v>
      </c>
      <c r="E3168" s="2">
        <v>12.3</v>
      </c>
      <c r="F3168">
        <v>1002.8</v>
      </c>
      <c r="G3168">
        <v>1002</v>
      </c>
      <c r="H3168">
        <v>1002.4</v>
      </c>
      <c r="I3168">
        <v>0.8</v>
      </c>
      <c r="J3168">
        <v>84</v>
      </c>
      <c r="K3168">
        <v>52</v>
      </c>
      <c r="L3168">
        <v>73</v>
      </c>
      <c r="M3168">
        <v>32</v>
      </c>
      <c r="N3168" t="s">
        <v>20</v>
      </c>
      <c r="O3168">
        <v>0.3</v>
      </c>
    </row>
    <row r="3169" spans="1:16">
      <c r="A3169" s="1">
        <v>42250</v>
      </c>
      <c r="B3169" s="2">
        <v>31.7</v>
      </c>
      <c r="C3169" s="2">
        <v>18.8</v>
      </c>
      <c r="D3169" s="2">
        <v>25.9</v>
      </c>
      <c r="E3169" s="2">
        <v>12.9</v>
      </c>
      <c r="F3169">
        <v>1005.2</v>
      </c>
      <c r="G3169">
        <v>1004.1</v>
      </c>
      <c r="H3169">
        <v>1004.5</v>
      </c>
      <c r="I3169">
        <v>1.1000000000000001</v>
      </c>
      <c r="J3169">
        <v>71</v>
      </c>
      <c r="K3169">
        <v>42</v>
      </c>
      <c r="L3169">
        <v>60</v>
      </c>
      <c r="M3169">
        <v>29</v>
      </c>
      <c r="N3169" t="s">
        <v>15</v>
      </c>
      <c r="O3169">
        <v>0.7</v>
      </c>
    </row>
    <row r="3170" spans="1:16">
      <c r="A3170" s="1">
        <v>42251</v>
      </c>
      <c r="B3170" s="2">
        <v>32.200000000000003</v>
      </c>
      <c r="C3170" s="2">
        <v>18.5</v>
      </c>
      <c r="D3170" s="2">
        <v>25.3</v>
      </c>
      <c r="E3170" s="2">
        <v>13.7</v>
      </c>
      <c r="F3170">
        <v>1003.5</v>
      </c>
      <c r="G3170">
        <v>999.6</v>
      </c>
      <c r="H3170">
        <v>1001.4</v>
      </c>
      <c r="I3170">
        <v>3.9</v>
      </c>
      <c r="J3170">
        <v>80</v>
      </c>
      <c r="K3170">
        <v>41</v>
      </c>
      <c r="L3170">
        <v>65</v>
      </c>
      <c r="M3170">
        <v>39</v>
      </c>
      <c r="N3170" t="s">
        <v>26</v>
      </c>
      <c r="O3170">
        <v>0.7</v>
      </c>
    </row>
    <row r="3171" spans="1:16">
      <c r="A3171" s="1">
        <v>42252</v>
      </c>
      <c r="B3171" s="2">
        <v>33.1</v>
      </c>
      <c r="C3171" s="2">
        <v>17.5</v>
      </c>
      <c r="D3171" s="2">
        <v>24.7</v>
      </c>
      <c r="E3171" s="2">
        <v>15.6</v>
      </c>
      <c r="F3171">
        <v>997.9</v>
      </c>
      <c r="G3171">
        <v>996.3</v>
      </c>
      <c r="H3171">
        <v>997</v>
      </c>
      <c r="I3171">
        <v>1.6</v>
      </c>
      <c r="J3171">
        <v>76</v>
      </c>
      <c r="K3171">
        <v>38</v>
      </c>
      <c r="L3171">
        <v>63</v>
      </c>
      <c r="M3171">
        <v>38</v>
      </c>
      <c r="N3171" t="s">
        <v>15</v>
      </c>
      <c r="O3171">
        <v>0.5</v>
      </c>
    </row>
    <row r="3172" spans="1:16">
      <c r="A3172" s="1">
        <v>42253</v>
      </c>
      <c r="B3172" s="2">
        <v>28.7</v>
      </c>
      <c r="C3172" s="2">
        <v>17.600000000000001</v>
      </c>
      <c r="D3172" s="2">
        <v>21.1</v>
      </c>
      <c r="E3172" s="2">
        <v>11.1</v>
      </c>
      <c r="F3172">
        <v>1004.5</v>
      </c>
      <c r="G3172">
        <v>997.9</v>
      </c>
      <c r="H3172">
        <v>1000.3</v>
      </c>
      <c r="I3172">
        <v>6.6</v>
      </c>
      <c r="J3172">
        <v>91</v>
      </c>
      <c r="K3172">
        <v>51</v>
      </c>
      <c r="L3172">
        <v>75</v>
      </c>
      <c r="M3172">
        <v>40</v>
      </c>
      <c r="N3172" t="s">
        <v>14</v>
      </c>
      <c r="O3172">
        <v>1</v>
      </c>
      <c r="P3172">
        <v>11.1</v>
      </c>
    </row>
    <row r="3173" spans="1:16">
      <c r="A3173" s="1">
        <v>42254</v>
      </c>
      <c r="B3173" s="2">
        <v>23.3</v>
      </c>
      <c r="C3173" s="2">
        <v>14</v>
      </c>
      <c r="D3173" s="2">
        <v>16.5</v>
      </c>
      <c r="E3173" s="2">
        <v>9.3000000000000007</v>
      </c>
      <c r="F3173">
        <v>1007.8</v>
      </c>
      <c r="G3173">
        <v>1007.3</v>
      </c>
      <c r="H3173">
        <v>1007.6</v>
      </c>
      <c r="I3173">
        <v>0.5</v>
      </c>
      <c r="J3173">
        <v>81</v>
      </c>
      <c r="K3173">
        <v>48</v>
      </c>
      <c r="L3173">
        <v>68</v>
      </c>
      <c r="M3173">
        <v>33</v>
      </c>
      <c r="N3173" t="s">
        <v>14</v>
      </c>
      <c r="O3173">
        <v>0.4</v>
      </c>
      <c r="P3173">
        <v>0.5</v>
      </c>
    </row>
    <row r="3174" spans="1:16">
      <c r="A3174" s="1">
        <v>42255</v>
      </c>
      <c r="B3174" s="2">
        <v>24.2</v>
      </c>
      <c r="C3174" s="2">
        <v>9.5</v>
      </c>
      <c r="D3174" s="2">
        <v>17.2</v>
      </c>
      <c r="E3174" s="2">
        <v>14.7</v>
      </c>
      <c r="F3174">
        <v>1007.3</v>
      </c>
      <c r="G3174">
        <v>1001.7</v>
      </c>
      <c r="H3174">
        <v>1004.2</v>
      </c>
      <c r="I3174">
        <v>5.6</v>
      </c>
      <c r="J3174">
        <v>80</v>
      </c>
      <c r="K3174">
        <v>39</v>
      </c>
      <c r="L3174">
        <v>66</v>
      </c>
      <c r="M3174">
        <v>41</v>
      </c>
      <c r="N3174" t="s">
        <v>15</v>
      </c>
      <c r="O3174">
        <v>0.8</v>
      </c>
    </row>
    <row r="3175" spans="1:16">
      <c r="A3175" s="1">
        <v>42256</v>
      </c>
      <c r="B3175" s="2">
        <v>26.4</v>
      </c>
      <c r="C3175" s="2">
        <v>10.7</v>
      </c>
      <c r="D3175" s="2">
        <v>19.5</v>
      </c>
      <c r="E3175" s="2">
        <v>15.7</v>
      </c>
      <c r="F3175">
        <v>1000.6</v>
      </c>
      <c r="G3175">
        <v>999.4</v>
      </c>
      <c r="H3175">
        <v>1000</v>
      </c>
      <c r="I3175">
        <v>1.2</v>
      </c>
      <c r="J3175">
        <v>84</v>
      </c>
      <c r="K3175">
        <v>48</v>
      </c>
      <c r="L3175">
        <v>68</v>
      </c>
      <c r="M3175">
        <v>36</v>
      </c>
      <c r="N3175" t="s">
        <v>25</v>
      </c>
      <c r="O3175">
        <v>0.8</v>
      </c>
      <c r="P3175">
        <v>0.3</v>
      </c>
    </row>
    <row r="3176" spans="1:16">
      <c r="A3176" s="1">
        <v>42257</v>
      </c>
      <c r="B3176" s="2">
        <v>21.4</v>
      </c>
      <c r="C3176" s="2">
        <v>15.3</v>
      </c>
      <c r="D3176" s="2">
        <v>16.8</v>
      </c>
      <c r="E3176" s="2">
        <v>6.1</v>
      </c>
      <c r="F3176">
        <v>1004.3</v>
      </c>
      <c r="G3176">
        <v>1002.6</v>
      </c>
      <c r="H3176">
        <v>1003.5</v>
      </c>
      <c r="I3176">
        <v>1.7</v>
      </c>
      <c r="J3176">
        <v>92</v>
      </c>
      <c r="K3176">
        <v>63</v>
      </c>
      <c r="L3176">
        <v>80</v>
      </c>
      <c r="M3176">
        <v>29</v>
      </c>
      <c r="N3176" t="s">
        <v>15</v>
      </c>
      <c r="O3176">
        <v>1.3</v>
      </c>
      <c r="P3176">
        <v>13.5</v>
      </c>
    </row>
    <row r="3177" spans="1:16">
      <c r="A3177" s="1">
        <v>42258</v>
      </c>
      <c r="B3177" s="2">
        <v>20.3</v>
      </c>
      <c r="C3177" s="2">
        <v>15</v>
      </c>
      <c r="D3177" s="2">
        <v>17</v>
      </c>
      <c r="E3177" s="2">
        <v>5.3</v>
      </c>
      <c r="F3177">
        <v>1000.7</v>
      </c>
      <c r="G3177">
        <v>999.9</v>
      </c>
      <c r="H3177">
        <v>1000.4</v>
      </c>
      <c r="I3177">
        <v>0.8</v>
      </c>
      <c r="J3177">
        <v>92</v>
      </c>
      <c r="K3177">
        <v>82</v>
      </c>
      <c r="L3177">
        <v>89</v>
      </c>
      <c r="M3177">
        <v>10</v>
      </c>
      <c r="N3177" t="s">
        <v>20</v>
      </c>
      <c r="O3177">
        <v>0.3</v>
      </c>
      <c r="P3177">
        <v>6.8</v>
      </c>
    </row>
    <row r="3178" spans="1:16">
      <c r="A3178" s="1">
        <v>42259</v>
      </c>
      <c r="B3178" s="2">
        <v>20.5</v>
      </c>
      <c r="C3178" s="2">
        <v>14.5</v>
      </c>
      <c r="D3178" s="2">
        <v>17.2</v>
      </c>
      <c r="E3178" s="2">
        <v>6</v>
      </c>
      <c r="F3178">
        <v>1001.8</v>
      </c>
      <c r="G3178">
        <v>997.2</v>
      </c>
      <c r="H3178">
        <v>999.7</v>
      </c>
      <c r="I3178">
        <v>4.5999999999999996</v>
      </c>
      <c r="J3178">
        <v>95</v>
      </c>
      <c r="K3178">
        <v>71</v>
      </c>
      <c r="L3178">
        <v>86</v>
      </c>
      <c r="M3178">
        <v>24</v>
      </c>
      <c r="N3178" t="s">
        <v>24</v>
      </c>
      <c r="O3178">
        <v>1.2</v>
      </c>
      <c r="P3178">
        <v>6.4</v>
      </c>
    </row>
    <row r="3179" spans="1:16">
      <c r="A3179" s="1">
        <v>42260</v>
      </c>
      <c r="B3179" s="2">
        <v>21.2</v>
      </c>
      <c r="C3179" s="2">
        <v>12.8</v>
      </c>
      <c r="D3179" s="2">
        <v>14.6</v>
      </c>
      <c r="E3179" s="2">
        <v>8.4</v>
      </c>
      <c r="F3179">
        <v>1001.1</v>
      </c>
      <c r="G3179">
        <v>995.9</v>
      </c>
      <c r="H3179">
        <v>997.9</v>
      </c>
      <c r="I3179">
        <v>5.2</v>
      </c>
      <c r="J3179">
        <v>88</v>
      </c>
      <c r="K3179">
        <v>76</v>
      </c>
      <c r="L3179">
        <v>84</v>
      </c>
      <c r="M3179">
        <v>12</v>
      </c>
      <c r="N3179" t="s">
        <v>27</v>
      </c>
      <c r="O3179">
        <v>0.8</v>
      </c>
      <c r="P3179">
        <v>2.4</v>
      </c>
    </row>
    <row r="3180" spans="1:16">
      <c r="A3180" s="1">
        <v>42261</v>
      </c>
      <c r="B3180" s="2">
        <v>23.5</v>
      </c>
      <c r="C3180" s="2">
        <v>10.3</v>
      </c>
      <c r="D3180" s="2">
        <v>16.7</v>
      </c>
      <c r="E3180" s="2">
        <v>13.2</v>
      </c>
      <c r="F3180">
        <v>1004.6</v>
      </c>
      <c r="G3180">
        <v>1003.5</v>
      </c>
      <c r="H3180">
        <v>1004.1</v>
      </c>
      <c r="I3180">
        <v>1.1000000000000001</v>
      </c>
      <c r="J3180">
        <v>88</v>
      </c>
      <c r="K3180">
        <v>50</v>
      </c>
      <c r="L3180">
        <v>70</v>
      </c>
      <c r="M3180">
        <v>38</v>
      </c>
      <c r="N3180" t="s">
        <v>28</v>
      </c>
      <c r="O3180">
        <v>0.3</v>
      </c>
    </row>
    <row r="3181" spans="1:16">
      <c r="A3181" s="1">
        <v>42262</v>
      </c>
      <c r="B3181" s="2">
        <v>23.1</v>
      </c>
      <c r="C3181" s="2">
        <v>12.4</v>
      </c>
      <c r="D3181" s="2">
        <v>18.3</v>
      </c>
      <c r="E3181" s="2">
        <v>10.7</v>
      </c>
      <c r="F3181">
        <v>1008.6</v>
      </c>
      <c r="G3181">
        <v>1006.6</v>
      </c>
      <c r="H3181">
        <v>1007.5</v>
      </c>
      <c r="I3181">
        <v>2</v>
      </c>
      <c r="J3181">
        <v>86</v>
      </c>
      <c r="K3181">
        <v>56</v>
      </c>
      <c r="L3181">
        <v>74</v>
      </c>
      <c r="M3181">
        <v>30</v>
      </c>
      <c r="N3181" t="s">
        <v>17</v>
      </c>
      <c r="O3181">
        <v>1.1000000000000001</v>
      </c>
    </row>
    <row r="3182" spans="1:16">
      <c r="A3182" s="1">
        <v>42263</v>
      </c>
      <c r="B3182" s="2">
        <v>24.7</v>
      </c>
      <c r="C3182" s="2">
        <v>16.399999999999999</v>
      </c>
      <c r="D3182" s="2">
        <v>18.7</v>
      </c>
      <c r="E3182" s="2">
        <v>8.3000000000000007</v>
      </c>
      <c r="F3182">
        <v>1014.5</v>
      </c>
      <c r="G3182">
        <v>1011.8</v>
      </c>
      <c r="H3182">
        <v>1013.4</v>
      </c>
      <c r="I3182">
        <v>2.7</v>
      </c>
      <c r="J3182">
        <v>85</v>
      </c>
      <c r="K3182">
        <v>54</v>
      </c>
      <c r="L3182">
        <v>74</v>
      </c>
      <c r="M3182">
        <v>31</v>
      </c>
      <c r="N3182" t="s">
        <v>19</v>
      </c>
      <c r="O3182">
        <v>0.8</v>
      </c>
    </row>
    <row r="3183" spans="1:16">
      <c r="A3183" s="1">
        <v>42264</v>
      </c>
      <c r="B3183" s="2">
        <v>26.6</v>
      </c>
      <c r="C3183" s="2">
        <v>12.1</v>
      </c>
      <c r="D3183" s="2">
        <v>19</v>
      </c>
      <c r="E3183" s="2">
        <v>14.5</v>
      </c>
      <c r="F3183">
        <v>1015.6</v>
      </c>
      <c r="G3183">
        <v>1013.8</v>
      </c>
      <c r="H3183">
        <v>1014.5</v>
      </c>
      <c r="I3183">
        <v>1.8</v>
      </c>
      <c r="J3183">
        <v>84</v>
      </c>
      <c r="K3183">
        <v>44</v>
      </c>
      <c r="L3183">
        <v>70</v>
      </c>
      <c r="M3183">
        <v>40</v>
      </c>
      <c r="N3183" t="s">
        <v>23</v>
      </c>
      <c r="O3183">
        <v>0.8</v>
      </c>
    </row>
    <row r="3184" spans="1:16">
      <c r="A3184" s="1">
        <v>42265</v>
      </c>
      <c r="B3184" s="2">
        <v>25.2</v>
      </c>
      <c r="C3184" s="2">
        <v>13.3</v>
      </c>
      <c r="D3184" s="2">
        <v>18.7</v>
      </c>
      <c r="E3184" s="2">
        <v>11.9</v>
      </c>
      <c r="F3184">
        <v>1014.6</v>
      </c>
      <c r="G3184">
        <v>1013.2</v>
      </c>
      <c r="H3184">
        <v>1013.8</v>
      </c>
      <c r="I3184">
        <v>1.4</v>
      </c>
      <c r="J3184">
        <v>90</v>
      </c>
      <c r="K3184">
        <v>55</v>
      </c>
      <c r="L3184">
        <v>77</v>
      </c>
      <c r="M3184">
        <v>35</v>
      </c>
      <c r="N3184" t="s">
        <v>21</v>
      </c>
      <c r="O3184">
        <v>1</v>
      </c>
    </row>
    <row r="3185" spans="1:16">
      <c r="A3185" s="1">
        <v>42266</v>
      </c>
      <c r="B3185" s="2">
        <v>25.9</v>
      </c>
      <c r="C3185" s="2">
        <v>13.1</v>
      </c>
      <c r="D3185" s="2">
        <v>18.399999999999999</v>
      </c>
      <c r="E3185" s="2">
        <v>12.8</v>
      </c>
      <c r="F3185">
        <v>1012.4</v>
      </c>
      <c r="G3185">
        <v>1006.9</v>
      </c>
      <c r="H3185">
        <v>1009.4</v>
      </c>
      <c r="I3185">
        <v>5.5</v>
      </c>
      <c r="J3185">
        <v>89</v>
      </c>
      <c r="K3185">
        <v>47</v>
      </c>
      <c r="L3185">
        <v>69</v>
      </c>
      <c r="M3185">
        <v>42</v>
      </c>
      <c r="N3185" t="s">
        <v>16</v>
      </c>
      <c r="O3185">
        <v>0.3</v>
      </c>
    </row>
    <row r="3186" spans="1:16">
      <c r="A3186" s="1">
        <v>42267</v>
      </c>
      <c r="B3186" s="2">
        <v>27.7</v>
      </c>
      <c r="C3186" s="2">
        <v>12</v>
      </c>
      <c r="D3186" s="2">
        <v>19.600000000000001</v>
      </c>
      <c r="E3186" s="2">
        <v>15.7</v>
      </c>
      <c r="F3186">
        <v>1004.8</v>
      </c>
      <c r="G3186">
        <v>1000.7</v>
      </c>
      <c r="H3186">
        <v>1002.7</v>
      </c>
      <c r="I3186">
        <v>4.0999999999999996</v>
      </c>
      <c r="J3186">
        <v>94</v>
      </c>
      <c r="K3186">
        <v>56</v>
      </c>
      <c r="L3186">
        <v>80</v>
      </c>
      <c r="M3186">
        <v>38</v>
      </c>
      <c r="N3186" t="s">
        <v>16</v>
      </c>
      <c r="O3186">
        <v>0.4</v>
      </c>
    </row>
    <row r="3187" spans="1:16">
      <c r="A3187" s="1">
        <v>42268</v>
      </c>
      <c r="B3187" s="2">
        <v>28.5</v>
      </c>
      <c r="C3187" s="2">
        <v>14.5</v>
      </c>
      <c r="D3187" s="2">
        <v>21.3</v>
      </c>
      <c r="E3187" s="2">
        <v>14</v>
      </c>
      <c r="F3187">
        <v>999.8</v>
      </c>
      <c r="G3187">
        <v>998</v>
      </c>
      <c r="H3187">
        <v>998.7</v>
      </c>
      <c r="I3187">
        <v>1.8</v>
      </c>
      <c r="J3187">
        <v>96</v>
      </c>
      <c r="K3187">
        <v>51</v>
      </c>
      <c r="L3187">
        <v>76</v>
      </c>
      <c r="M3187">
        <v>45</v>
      </c>
      <c r="N3187" t="s">
        <v>22</v>
      </c>
      <c r="O3187">
        <v>0.9</v>
      </c>
      <c r="P3187">
        <v>0.3</v>
      </c>
    </row>
    <row r="3188" spans="1:16">
      <c r="A3188" s="1">
        <v>42269</v>
      </c>
      <c r="B3188" s="2">
        <v>21.7</v>
      </c>
      <c r="C3188" s="2">
        <v>13.3</v>
      </c>
      <c r="D3188" s="2">
        <v>14.6</v>
      </c>
      <c r="E3188" s="2">
        <v>8.4</v>
      </c>
      <c r="F3188">
        <v>1008.3</v>
      </c>
      <c r="G3188">
        <v>1004.9</v>
      </c>
      <c r="H3188">
        <v>1007</v>
      </c>
      <c r="I3188">
        <v>3.4</v>
      </c>
      <c r="J3188">
        <v>68</v>
      </c>
      <c r="K3188">
        <v>50</v>
      </c>
      <c r="L3188">
        <v>61</v>
      </c>
      <c r="M3188">
        <v>18</v>
      </c>
      <c r="N3188" t="s">
        <v>28</v>
      </c>
      <c r="O3188">
        <v>1.2</v>
      </c>
      <c r="P3188">
        <v>0.5</v>
      </c>
    </row>
    <row r="3189" spans="1:16">
      <c r="A3189" s="1">
        <v>42270</v>
      </c>
      <c r="B3189" s="2">
        <v>19.399999999999999</v>
      </c>
      <c r="C3189" s="2">
        <v>11</v>
      </c>
      <c r="D3189" s="2">
        <v>13.5</v>
      </c>
      <c r="E3189" s="2">
        <v>8.4</v>
      </c>
      <c r="F3189">
        <v>1011.3</v>
      </c>
      <c r="G3189">
        <v>1008.5</v>
      </c>
      <c r="H3189">
        <v>1009.5</v>
      </c>
      <c r="I3189">
        <v>2.8</v>
      </c>
      <c r="J3189">
        <v>77</v>
      </c>
      <c r="K3189">
        <v>36</v>
      </c>
      <c r="L3189">
        <v>61</v>
      </c>
      <c r="M3189">
        <v>41</v>
      </c>
      <c r="N3189" t="s">
        <v>27</v>
      </c>
      <c r="O3189">
        <v>1</v>
      </c>
    </row>
    <row r="3190" spans="1:16">
      <c r="A3190" s="1">
        <v>42271</v>
      </c>
      <c r="B3190" s="2">
        <v>18.399999999999999</v>
      </c>
      <c r="C3190" s="2">
        <v>4.7</v>
      </c>
      <c r="D3190" s="2">
        <v>11.4</v>
      </c>
      <c r="E3190" s="2">
        <v>13.7</v>
      </c>
      <c r="F3190">
        <v>1012.6</v>
      </c>
      <c r="G3190">
        <v>1011.5</v>
      </c>
      <c r="H3190">
        <v>1012</v>
      </c>
      <c r="I3190">
        <v>1.1000000000000001</v>
      </c>
      <c r="J3190">
        <v>74</v>
      </c>
      <c r="K3190">
        <v>36</v>
      </c>
      <c r="L3190">
        <v>60</v>
      </c>
      <c r="M3190">
        <v>38</v>
      </c>
      <c r="N3190" t="s">
        <v>23</v>
      </c>
      <c r="O3190">
        <v>0.8</v>
      </c>
    </row>
    <row r="3191" spans="1:16">
      <c r="A3191" s="1">
        <v>42272</v>
      </c>
      <c r="B3191" s="2">
        <v>19.7</v>
      </c>
      <c r="C3191" s="2">
        <v>4.9000000000000004</v>
      </c>
      <c r="D3191" s="2">
        <v>11.4</v>
      </c>
      <c r="E3191" s="2">
        <v>14.8</v>
      </c>
      <c r="F3191">
        <v>1012</v>
      </c>
      <c r="G3191">
        <v>1008.4</v>
      </c>
      <c r="H3191">
        <v>1010.2</v>
      </c>
      <c r="I3191">
        <v>3.6</v>
      </c>
      <c r="J3191">
        <v>81</v>
      </c>
      <c r="K3191">
        <v>36</v>
      </c>
      <c r="L3191">
        <v>63</v>
      </c>
      <c r="M3191">
        <v>45</v>
      </c>
      <c r="N3191" t="s">
        <v>20</v>
      </c>
      <c r="O3191">
        <v>1</v>
      </c>
    </row>
    <row r="3192" spans="1:16">
      <c r="A3192" s="1">
        <v>42273</v>
      </c>
      <c r="B3192" s="2">
        <v>20.8</v>
      </c>
      <c r="C3192" s="2">
        <v>4.5999999999999996</v>
      </c>
      <c r="D3192" s="2">
        <v>15.3</v>
      </c>
      <c r="E3192" s="2">
        <v>16.2</v>
      </c>
      <c r="F3192">
        <v>1005.5</v>
      </c>
      <c r="G3192">
        <v>999.8</v>
      </c>
      <c r="H3192">
        <v>1002.4</v>
      </c>
      <c r="I3192">
        <v>5.7</v>
      </c>
      <c r="J3192">
        <v>89</v>
      </c>
      <c r="K3192">
        <v>45</v>
      </c>
      <c r="L3192">
        <v>68</v>
      </c>
      <c r="M3192">
        <v>44</v>
      </c>
      <c r="N3192" t="s">
        <v>28</v>
      </c>
      <c r="O3192">
        <v>0.8</v>
      </c>
    </row>
    <row r="3193" spans="1:16">
      <c r="A3193" s="1">
        <v>42274</v>
      </c>
      <c r="B3193" s="2">
        <v>22.2</v>
      </c>
      <c r="C3193" s="2">
        <v>14.8</v>
      </c>
      <c r="D3193" s="2">
        <v>17.2</v>
      </c>
      <c r="E3193" s="2">
        <v>7.4</v>
      </c>
      <c r="F3193">
        <v>997.6</v>
      </c>
      <c r="G3193">
        <v>996.1</v>
      </c>
      <c r="H3193">
        <v>996.8</v>
      </c>
      <c r="I3193">
        <v>1.5</v>
      </c>
      <c r="J3193">
        <v>89</v>
      </c>
      <c r="K3193">
        <v>85</v>
      </c>
      <c r="L3193">
        <v>87</v>
      </c>
      <c r="M3193">
        <v>4</v>
      </c>
      <c r="N3193" t="s">
        <v>15</v>
      </c>
      <c r="O3193">
        <v>1.5</v>
      </c>
      <c r="P3193">
        <v>71.8</v>
      </c>
    </row>
    <row r="3194" spans="1:16">
      <c r="A3194" s="1">
        <v>42275</v>
      </c>
      <c r="B3194" s="2">
        <v>20.7</v>
      </c>
      <c r="C3194" s="2">
        <v>14.1</v>
      </c>
      <c r="D3194" s="2">
        <v>15.9</v>
      </c>
      <c r="E3194" s="2">
        <v>6.6</v>
      </c>
      <c r="F3194">
        <v>999</v>
      </c>
      <c r="G3194">
        <v>997.3</v>
      </c>
      <c r="H3194">
        <v>998</v>
      </c>
      <c r="I3194">
        <v>1.7</v>
      </c>
      <c r="J3194">
        <v>97</v>
      </c>
      <c r="K3194">
        <v>62</v>
      </c>
      <c r="L3194">
        <v>83</v>
      </c>
      <c r="M3194">
        <v>35</v>
      </c>
      <c r="N3194" t="s">
        <v>17</v>
      </c>
      <c r="O3194">
        <v>1.2</v>
      </c>
      <c r="P3194">
        <v>0.3</v>
      </c>
    </row>
    <row r="3195" spans="1:16">
      <c r="A3195" s="1">
        <v>42276</v>
      </c>
      <c r="B3195" s="2">
        <v>19.5</v>
      </c>
      <c r="C3195" s="2">
        <v>10.7</v>
      </c>
      <c r="D3195" s="2">
        <v>15.9</v>
      </c>
      <c r="E3195" s="2">
        <v>8.8000000000000007</v>
      </c>
      <c r="F3195">
        <v>996.2</v>
      </c>
      <c r="G3195">
        <v>995.8</v>
      </c>
      <c r="H3195">
        <v>996</v>
      </c>
      <c r="I3195">
        <v>0.4</v>
      </c>
      <c r="J3195">
        <v>98</v>
      </c>
      <c r="K3195">
        <v>67</v>
      </c>
      <c r="L3195">
        <v>86</v>
      </c>
      <c r="M3195">
        <v>31</v>
      </c>
      <c r="N3195" t="s">
        <v>19</v>
      </c>
      <c r="O3195">
        <v>0.7</v>
      </c>
      <c r="P3195">
        <v>7.9</v>
      </c>
    </row>
    <row r="3196" spans="1:16">
      <c r="A3196" s="1">
        <v>42277</v>
      </c>
      <c r="B3196" s="2">
        <v>22.4</v>
      </c>
      <c r="C3196" s="2">
        <v>13.6</v>
      </c>
      <c r="D3196" s="2">
        <v>16.100000000000001</v>
      </c>
      <c r="E3196" s="2">
        <v>8.8000000000000007</v>
      </c>
      <c r="F3196">
        <v>1002.3</v>
      </c>
      <c r="G3196">
        <v>998.5</v>
      </c>
      <c r="H3196">
        <v>1000.3</v>
      </c>
      <c r="I3196">
        <v>3.8</v>
      </c>
      <c r="J3196">
        <v>94</v>
      </c>
      <c r="K3196">
        <v>57</v>
      </c>
      <c r="L3196">
        <v>81</v>
      </c>
      <c r="M3196">
        <v>37</v>
      </c>
      <c r="N3196" t="s">
        <v>15</v>
      </c>
      <c r="O3196">
        <v>1.1000000000000001</v>
      </c>
    </row>
    <row r="3197" spans="1:16">
      <c r="A3197" s="1">
        <v>42278</v>
      </c>
      <c r="B3197" s="2">
        <v>24.5</v>
      </c>
      <c r="C3197" s="2">
        <v>10.9</v>
      </c>
      <c r="D3197" s="2">
        <v>16.7</v>
      </c>
      <c r="E3197" s="2">
        <v>13.6</v>
      </c>
      <c r="F3197">
        <v>1002.9</v>
      </c>
      <c r="G3197">
        <v>1000.6</v>
      </c>
      <c r="H3197">
        <v>1001.5</v>
      </c>
      <c r="I3197">
        <v>2.2999999999999998</v>
      </c>
      <c r="J3197">
        <v>97</v>
      </c>
      <c r="K3197">
        <v>48</v>
      </c>
      <c r="L3197">
        <v>79</v>
      </c>
      <c r="M3197">
        <v>49</v>
      </c>
      <c r="N3197" t="s">
        <v>17</v>
      </c>
      <c r="O3197">
        <v>0.9</v>
      </c>
    </row>
    <row r="3198" spans="1:16">
      <c r="A3198" s="1">
        <v>42279</v>
      </c>
      <c r="B3198" s="2">
        <v>22.7</v>
      </c>
      <c r="C3198" s="2">
        <v>13.5</v>
      </c>
      <c r="D3198" s="2">
        <v>17</v>
      </c>
      <c r="E3198" s="2">
        <v>9.1999999999999993</v>
      </c>
      <c r="F3198">
        <v>1003.8</v>
      </c>
      <c r="G3198">
        <v>1000.9</v>
      </c>
      <c r="H3198">
        <v>1002.2</v>
      </c>
      <c r="I3198">
        <v>2.9</v>
      </c>
      <c r="J3198">
        <v>90</v>
      </c>
      <c r="K3198">
        <v>74</v>
      </c>
      <c r="L3198">
        <v>83</v>
      </c>
      <c r="M3198">
        <v>16</v>
      </c>
      <c r="N3198" t="s">
        <v>17</v>
      </c>
      <c r="O3198">
        <v>1.5</v>
      </c>
      <c r="P3198">
        <v>11.5</v>
      </c>
    </row>
    <row r="3199" spans="1:16">
      <c r="A3199" s="1">
        <v>42280</v>
      </c>
      <c r="B3199" s="2">
        <v>22.3</v>
      </c>
      <c r="C3199" s="2">
        <v>13.5</v>
      </c>
      <c r="D3199" s="2">
        <v>17.100000000000001</v>
      </c>
      <c r="E3199" s="2">
        <v>8.8000000000000007</v>
      </c>
      <c r="F3199">
        <v>1002.7</v>
      </c>
      <c r="G3199">
        <v>996.8</v>
      </c>
      <c r="H3199">
        <v>999.8</v>
      </c>
      <c r="I3199">
        <v>5.9</v>
      </c>
      <c r="J3199">
        <v>96</v>
      </c>
      <c r="K3199">
        <v>69</v>
      </c>
      <c r="L3199">
        <v>82</v>
      </c>
      <c r="M3199">
        <v>27</v>
      </c>
      <c r="N3199" t="s">
        <v>23</v>
      </c>
      <c r="O3199">
        <v>0.9</v>
      </c>
    </row>
    <row r="3200" spans="1:16">
      <c r="A3200" s="1">
        <v>42281</v>
      </c>
      <c r="B3200" s="2">
        <v>26.3</v>
      </c>
      <c r="C3200" s="2">
        <v>14.4</v>
      </c>
      <c r="D3200" s="2">
        <v>20.2</v>
      </c>
      <c r="E3200" s="2">
        <v>11.9</v>
      </c>
      <c r="F3200">
        <v>997.3</v>
      </c>
      <c r="G3200">
        <v>993.8</v>
      </c>
      <c r="H3200">
        <v>995.3</v>
      </c>
      <c r="I3200">
        <v>3.5</v>
      </c>
      <c r="J3200">
        <v>82</v>
      </c>
      <c r="K3200">
        <v>47</v>
      </c>
      <c r="L3200">
        <v>69</v>
      </c>
      <c r="M3200">
        <v>35</v>
      </c>
      <c r="N3200" t="s">
        <v>21</v>
      </c>
      <c r="O3200">
        <v>1</v>
      </c>
    </row>
    <row r="3201" spans="1:16">
      <c r="A3201" s="1">
        <v>42282</v>
      </c>
      <c r="B3201" s="2">
        <v>25.4</v>
      </c>
      <c r="C3201" s="2">
        <v>16</v>
      </c>
      <c r="D3201" s="2">
        <v>18.2</v>
      </c>
      <c r="E3201" s="2">
        <v>9.4</v>
      </c>
      <c r="F3201">
        <v>1000.2</v>
      </c>
      <c r="G3201">
        <v>993.9</v>
      </c>
      <c r="H3201">
        <v>996.8</v>
      </c>
      <c r="I3201">
        <v>6.3</v>
      </c>
      <c r="J3201">
        <v>92</v>
      </c>
      <c r="K3201">
        <v>53</v>
      </c>
      <c r="L3201">
        <v>70</v>
      </c>
      <c r="M3201">
        <v>39</v>
      </c>
      <c r="N3201" t="s">
        <v>14</v>
      </c>
      <c r="O3201">
        <v>0.3</v>
      </c>
    </row>
    <row r="3202" spans="1:16">
      <c r="A3202" s="1">
        <v>42283</v>
      </c>
      <c r="B3202" s="2">
        <v>25.5</v>
      </c>
      <c r="C3202" s="2">
        <v>12</v>
      </c>
      <c r="D3202" s="2">
        <v>16.8</v>
      </c>
      <c r="E3202" s="2">
        <v>13.5</v>
      </c>
      <c r="F3202">
        <v>992.6</v>
      </c>
      <c r="G3202">
        <v>988.3</v>
      </c>
      <c r="H3202">
        <v>990.5</v>
      </c>
      <c r="I3202">
        <v>4.3</v>
      </c>
      <c r="J3202">
        <v>95</v>
      </c>
      <c r="K3202">
        <v>55</v>
      </c>
      <c r="L3202">
        <v>82</v>
      </c>
      <c r="M3202">
        <v>40</v>
      </c>
      <c r="N3202" t="s">
        <v>15</v>
      </c>
      <c r="O3202">
        <v>0.8</v>
      </c>
      <c r="P3202">
        <v>9.3000000000000007</v>
      </c>
    </row>
    <row r="3203" spans="1:16">
      <c r="A3203" s="1">
        <v>42284</v>
      </c>
      <c r="B3203" s="2">
        <v>15.9</v>
      </c>
      <c r="C3203" s="2">
        <v>10.4</v>
      </c>
      <c r="D3203" s="2">
        <v>11.7</v>
      </c>
      <c r="E3203" s="2">
        <v>5.5</v>
      </c>
      <c r="F3203">
        <v>1001.5</v>
      </c>
      <c r="G3203">
        <v>997.8</v>
      </c>
      <c r="H3203">
        <v>999.7</v>
      </c>
      <c r="I3203">
        <v>3.7</v>
      </c>
      <c r="J3203">
        <v>81</v>
      </c>
      <c r="K3203">
        <v>44</v>
      </c>
      <c r="L3203">
        <v>66</v>
      </c>
      <c r="M3203">
        <v>37</v>
      </c>
      <c r="N3203" t="s">
        <v>16</v>
      </c>
      <c r="O3203">
        <v>1.8</v>
      </c>
    </row>
    <row r="3204" spans="1:16">
      <c r="A3204" s="1">
        <v>42285</v>
      </c>
      <c r="B3204" s="2">
        <v>16.5</v>
      </c>
      <c r="C3204" s="2">
        <v>5</v>
      </c>
      <c r="D3204" s="2">
        <v>10.5</v>
      </c>
      <c r="E3204" s="2">
        <v>11.5</v>
      </c>
      <c r="F3204">
        <v>1001.5</v>
      </c>
      <c r="G3204">
        <v>996.1</v>
      </c>
      <c r="H3204">
        <v>998.3</v>
      </c>
      <c r="I3204">
        <v>5.4</v>
      </c>
      <c r="J3204">
        <v>90</v>
      </c>
      <c r="K3204">
        <v>48</v>
      </c>
      <c r="L3204">
        <v>75</v>
      </c>
      <c r="M3204">
        <v>42</v>
      </c>
      <c r="N3204" t="s">
        <v>14</v>
      </c>
      <c r="O3204">
        <v>0.5</v>
      </c>
    </row>
    <row r="3205" spans="1:16">
      <c r="A3205" s="1">
        <v>42286</v>
      </c>
      <c r="B3205" s="2">
        <v>19.399999999999999</v>
      </c>
      <c r="C3205" s="2">
        <v>7.8</v>
      </c>
      <c r="D3205" s="2">
        <v>13.4</v>
      </c>
      <c r="E3205" s="2">
        <v>11.6</v>
      </c>
      <c r="F3205">
        <v>996.5</v>
      </c>
      <c r="G3205">
        <v>992.7</v>
      </c>
      <c r="H3205">
        <v>994.6</v>
      </c>
      <c r="I3205">
        <v>3.8</v>
      </c>
      <c r="J3205">
        <v>91</v>
      </c>
      <c r="K3205">
        <v>45</v>
      </c>
      <c r="L3205">
        <v>73</v>
      </c>
      <c r="M3205">
        <v>46</v>
      </c>
      <c r="N3205" t="s">
        <v>17</v>
      </c>
      <c r="O3205">
        <v>0.8</v>
      </c>
      <c r="P3205">
        <v>0.4</v>
      </c>
    </row>
    <row r="3206" spans="1:16">
      <c r="A3206" s="1">
        <v>42287</v>
      </c>
      <c r="B3206" s="2">
        <v>15.5</v>
      </c>
      <c r="C3206" s="2">
        <v>6</v>
      </c>
      <c r="D3206" s="2">
        <v>10.1</v>
      </c>
      <c r="E3206" s="2">
        <v>9.5</v>
      </c>
      <c r="F3206">
        <v>1003.1</v>
      </c>
      <c r="G3206">
        <v>1000.5</v>
      </c>
      <c r="H3206">
        <v>1002</v>
      </c>
      <c r="I3206">
        <v>2.6</v>
      </c>
      <c r="J3206">
        <v>86</v>
      </c>
      <c r="K3206">
        <v>51</v>
      </c>
      <c r="L3206">
        <v>72</v>
      </c>
      <c r="M3206">
        <v>35</v>
      </c>
      <c r="N3206" t="s">
        <v>18</v>
      </c>
      <c r="O3206">
        <v>0.5</v>
      </c>
    </row>
    <row r="3207" spans="1:16">
      <c r="A3207" s="1">
        <v>42288</v>
      </c>
      <c r="B3207" s="2">
        <v>14.1</v>
      </c>
      <c r="C3207" s="2">
        <v>7.5</v>
      </c>
      <c r="D3207" s="2">
        <v>9.6</v>
      </c>
      <c r="E3207" s="2">
        <v>6.6</v>
      </c>
      <c r="F3207">
        <v>1005.8</v>
      </c>
      <c r="G3207">
        <v>999.2</v>
      </c>
      <c r="H3207">
        <v>1002.3</v>
      </c>
      <c r="I3207">
        <v>6.6</v>
      </c>
      <c r="J3207">
        <v>84</v>
      </c>
      <c r="K3207">
        <v>53</v>
      </c>
      <c r="L3207">
        <v>67</v>
      </c>
      <c r="M3207">
        <v>31</v>
      </c>
      <c r="N3207" t="s">
        <v>17</v>
      </c>
      <c r="O3207">
        <v>1.2</v>
      </c>
    </row>
    <row r="3208" spans="1:16">
      <c r="A3208" s="1">
        <v>42289</v>
      </c>
      <c r="B3208" s="2">
        <v>15.8</v>
      </c>
      <c r="C3208" s="2">
        <v>2.2000000000000002</v>
      </c>
      <c r="D3208" s="2">
        <v>8.6999999999999993</v>
      </c>
      <c r="E3208" s="2">
        <v>13.6</v>
      </c>
      <c r="F3208">
        <v>1007.1</v>
      </c>
      <c r="G3208">
        <v>1003.5</v>
      </c>
      <c r="H3208">
        <v>1005.1</v>
      </c>
      <c r="I3208">
        <v>3.6</v>
      </c>
      <c r="J3208">
        <v>95</v>
      </c>
      <c r="K3208">
        <v>50</v>
      </c>
      <c r="L3208">
        <v>79</v>
      </c>
      <c r="M3208">
        <v>45</v>
      </c>
      <c r="N3208" t="s">
        <v>14</v>
      </c>
      <c r="O3208">
        <v>0.3</v>
      </c>
    </row>
    <row r="3209" spans="1:16">
      <c r="A3209" s="1">
        <v>42290</v>
      </c>
      <c r="B3209" s="2">
        <v>21.3</v>
      </c>
      <c r="C3209" s="2">
        <v>5.5</v>
      </c>
      <c r="D3209" s="2">
        <v>15.1</v>
      </c>
      <c r="E3209" s="2">
        <v>15.8</v>
      </c>
      <c r="F3209">
        <v>1001</v>
      </c>
      <c r="G3209">
        <v>998.7</v>
      </c>
      <c r="H3209">
        <v>999.7</v>
      </c>
      <c r="I3209">
        <v>2.2999999999999998</v>
      </c>
      <c r="J3209">
        <v>87</v>
      </c>
      <c r="K3209">
        <v>48</v>
      </c>
      <c r="L3209">
        <v>71</v>
      </c>
      <c r="M3209">
        <v>39</v>
      </c>
      <c r="N3209" t="s">
        <v>19</v>
      </c>
      <c r="O3209">
        <v>1.4</v>
      </c>
      <c r="P3209">
        <v>4.4000000000000004</v>
      </c>
    </row>
    <row r="3210" spans="1:16">
      <c r="A3210" s="1">
        <v>42291</v>
      </c>
      <c r="B3210" s="2">
        <v>15.5</v>
      </c>
      <c r="C3210" s="2">
        <v>12</v>
      </c>
      <c r="D3210" s="2">
        <v>12.7</v>
      </c>
      <c r="E3210" s="2">
        <v>3.5</v>
      </c>
      <c r="F3210">
        <v>1007</v>
      </c>
      <c r="G3210">
        <v>1001.3</v>
      </c>
      <c r="H3210">
        <v>1003.5</v>
      </c>
      <c r="I3210">
        <v>5.7</v>
      </c>
      <c r="J3210">
        <v>92</v>
      </c>
      <c r="K3210">
        <v>88</v>
      </c>
      <c r="L3210">
        <v>90</v>
      </c>
      <c r="M3210">
        <v>4</v>
      </c>
      <c r="N3210" t="s">
        <v>16</v>
      </c>
      <c r="O3210">
        <v>1.3</v>
      </c>
      <c r="P3210">
        <v>4</v>
      </c>
    </row>
    <row r="3211" spans="1:16">
      <c r="A3211" s="1">
        <v>42292</v>
      </c>
      <c r="B3211" s="2">
        <v>14.2</v>
      </c>
      <c r="C3211" s="2">
        <v>7.4</v>
      </c>
      <c r="D3211" s="2">
        <v>11.5</v>
      </c>
      <c r="E3211" s="2">
        <v>6.8</v>
      </c>
      <c r="F3211">
        <v>1010.2</v>
      </c>
      <c r="G3211">
        <v>1008.4</v>
      </c>
      <c r="H3211">
        <v>1009.5</v>
      </c>
      <c r="I3211">
        <v>1.8</v>
      </c>
      <c r="J3211">
        <v>96</v>
      </c>
      <c r="K3211">
        <v>80</v>
      </c>
      <c r="L3211">
        <v>88</v>
      </c>
      <c r="M3211">
        <v>16</v>
      </c>
      <c r="N3211" t="s">
        <v>16</v>
      </c>
      <c r="O3211">
        <v>0.9</v>
      </c>
    </row>
    <row r="3212" spans="1:16">
      <c r="A3212" s="1">
        <v>42293</v>
      </c>
      <c r="B3212" s="2">
        <v>23</v>
      </c>
      <c r="C3212" s="2">
        <v>8.9</v>
      </c>
      <c r="D3212" s="2">
        <v>16</v>
      </c>
      <c r="E3212" s="2">
        <v>14.1</v>
      </c>
      <c r="F3212">
        <v>1007</v>
      </c>
      <c r="G3212">
        <v>1005.7</v>
      </c>
      <c r="H3212">
        <v>1006.3</v>
      </c>
      <c r="I3212">
        <v>1.3</v>
      </c>
      <c r="J3212">
        <v>98</v>
      </c>
      <c r="K3212">
        <v>50</v>
      </c>
      <c r="L3212">
        <v>76</v>
      </c>
      <c r="M3212">
        <v>48</v>
      </c>
      <c r="N3212" t="s">
        <v>20</v>
      </c>
      <c r="O3212">
        <v>1.4</v>
      </c>
    </row>
    <row r="3213" spans="1:16">
      <c r="A3213" s="1">
        <v>42294</v>
      </c>
      <c r="B3213" s="2">
        <v>23.9</v>
      </c>
      <c r="C3213" s="2">
        <v>9.8000000000000007</v>
      </c>
      <c r="D3213" s="2">
        <v>16.100000000000001</v>
      </c>
      <c r="E3213" s="2">
        <v>14.1</v>
      </c>
      <c r="F3213">
        <v>1006</v>
      </c>
      <c r="G3213">
        <v>1005</v>
      </c>
      <c r="H3213">
        <v>1005.6</v>
      </c>
      <c r="I3213">
        <v>1</v>
      </c>
      <c r="J3213">
        <v>96</v>
      </c>
      <c r="K3213">
        <v>54</v>
      </c>
      <c r="L3213">
        <v>80</v>
      </c>
      <c r="M3213">
        <v>42</v>
      </c>
      <c r="N3213" t="s">
        <v>21</v>
      </c>
      <c r="O3213">
        <v>0.9</v>
      </c>
    </row>
    <row r="3214" spans="1:16">
      <c r="A3214" s="1">
        <v>42295</v>
      </c>
      <c r="B3214" s="2">
        <v>22.1</v>
      </c>
      <c r="C3214" s="2">
        <v>9.8000000000000007</v>
      </c>
      <c r="D3214" s="2">
        <v>14.8</v>
      </c>
      <c r="E3214" s="2">
        <v>12.3</v>
      </c>
      <c r="F3214">
        <v>1005.4</v>
      </c>
      <c r="G3214">
        <v>1002.8</v>
      </c>
      <c r="H3214">
        <v>1004</v>
      </c>
      <c r="I3214">
        <v>2.6</v>
      </c>
      <c r="J3214">
        <v>96</v>
      </c>
      <c r="K3214">
        <v>58</v>
      </c>
      <c r="L3214">
        <v>83</v>
      </c>
      <c r="M3214">
        <v>38</v>
      </c>
      <c r="N3214" t="s">
        <v>22</v>
      </c>
      <c r="O3214">
        <v>0.7</v>
      </c>
    </row>
    <row r="3215" spans="1:16">
      <c r="A3215" s="1">
        <v>42296</v>
      </c>
      <c r="B3215" s="2">
        <v>24.3</v>
      </c>
      <c r="C3215" s="2">
        <v>8.6999999999999993</v>
      </c>
      <c r="D3215" s="2">
        <v>15</v>
      </c>
      <c r="E3215" s="2">
        <v>15.6</v>
      </c>
      <c r="F3215">
        <v>1001.3</v>
      </c>
      <c r="G3215">
        <v>998.9</v>
      </c>
      <c r="H3215">
        <v>999.7</v>
      </c>
      <c r="I3215">
        <v>2.4</v>
      </c>
      <c r="J3215">
        <v>98</v>
      </c>
      <c r="K3215">
        <v>52</v>
      </c>
      <c r="L3215">
        <v>81</v>
      </c>
      <c r="M3215">
        <v>46</v>
      </c>
      <c r="N3215" t="s">
        <v>23</v>
      </c>
      <c r="O3215">
        <v>0.8</v>
      </c>
    </row>
    <row r="3216" spans="1:16">
      <c r="A3216" s="1">
        <v>42297</v>
      </c>
      <c r="B3216" s="2">
        <v>18.899999999999999</v>
      </c>
      <c r="C3216" s="2">
        <v>9.6999999999999993</v>
      </c>
      <c r="D3216" s="2">
        <v>14</v>
      </c>
      <c r="E3216" s="2">
        <v>9.1999999999999993</v>
      </c>
      <c r="F3216">
        <v>1003.7</v>
      </c>
      <c r="G3216">
        <v>999.5</v>
      </c>
      <c r="H3216">
        <v>1001.5</v>
      </c>
      <c r="I3216">
        <v>4.2</v>
      </c>
      <c r="J3216">
        <v>94</v>
      </c>
      <c r="K3216">
        <v>81</v>
      </c>
      <c r="L3216">
        <v>86</v>
      </c>
      <c r="M3216">
        <v>13</v>
      </c>
      <c r="N3216" t="s">
        <v>17</v>
      </c>
      <c r="O3216">
        <v>0.5</v>
      </c>
      <c r="P3216">
        <v>1.3</v>
      </c>
    </row>
    <row r="3217" spans="1:16">
      <c r="A3217" s="1">
        <v>42298</v>
      </c>
      <c r="B3217" s="2">
        <v>19.3</v>
      </c>
      <c r="C3217" s="2">
        <v>8.4</v>
      </c>
      <c r="D3217" s="2">
        <v>12.6</v>
      </c>
      <c r="E3217" s="2">
        <v>10.9</v>
      </c>
      <c r="F3217">
        <v>1004.2</v>
      </c>
      <c r="G3217">
        <v>1002.8</v>
      </c>
      <c r="H3217">
        <v>1003.4</v>
      </c>
      <c r="I3217">
        <v>1.4</v>
      </c>
      <c r="J3217">
        <v>98</v>
      </c>
      <c r="K3217">
        <v>70</v>
      </c>
      <c r="L3217">
        <v>88</v>
      </c>
      <c r="M3217">
        <v>28</v>
      </c>
      <c r="N3217" t="s">
        <v>14</v>
      </c>
      <c r="O3217">
        <v>0.2</v>
      </c>
    </row>
    <row r="3218" spans="1:16">
      <c r="A3218" s="1">
        <v>42299</v>
      </c>
      <c r="B3218" s="2">
        <v>21.5</v>
      </c>
      <c r="C3218" s="2">
        <v>7.3</v>
      </c>
      <c r="D3218" s="2">
        <v>13.4</v>
      </c>
      <c r="E3218" s="2">
        <v>14.2</v>
      </c>
      <c r="F3218">
        <v>1001.9</v>
      </c>
      <c r="G3218">
        <v>1000.8</v>
      </c>
      <c r="H3218">
        <v>1001.3</v>
      </c>
      <c r="I3218">
        <v>1.1000000000000001</v>
      </c>
      <c r="J3218">
        <v>97</v>
      </c>
      <c r="K3218">
        <v>55</v>
      </c>
      <c r="L3218">
        <v>83</v>
      </c>
      <c r="M3218">
        <v>42</v>
      </c>
      <c r="N3218" t="s">
        <v>17</v>
      </c>
      <c r="O3218">
        <v>0.9</v>
      </c>
    </row>
    <row r="3219" spans="1:16">
      <c r="A3219" s="1">
        <v>42300</v>
      </c>
      <c r="B3219" s="2">
        <v>23.4</v>
      </c>
      <c r="C3219" s="2">
        <v>8.3000000000000007</v>
      </c>
      <c r="D3219" s="2">
        <v>14.3</v>
      </c>
      <c r="E3219" s="2">
        <v>15.1</v>
      </c>
      <c r="F3219">
        <v>1001.6</v>
      </c>
      <c r="G3219">
        <v>1000.3</v>
      </c>
      <c r="H3219">
        <v>1001.1</v>
      </c>
      <c r="I3219">
        <v>1.3</v>
      </c>
      <c r="J3219">
        <v>96</v>
      </c>
      <c r="K3219">
        <v>47</v>
      </c>
      <c r="L3219">
        <v>77</v>
      </c>
      <c r="M3219">
        <v>49</v>
      </c>
      <c r="N3219" t="s">
        <v>15</v>
      </c>
      <c r="O3219">
        <v>1</v>
      </c>
    </row>
    <row r="3220" spans="1:16">
      <c r="A3220" s="1">
        <v>42301</v>
      </c>
      <c r="B3220" s="2">
        <v>24.7</v>
      </c>
      <c r="C3220" s="2">
        <v>9</v>
      </c>
      <c r="D3220" s="2">
        <v>15.5</v>
      </c>
      <c r="E3220" s="2">
        <v>15.7</v>
      </c>
      <c r="F3220">
        <v>1003.6</v>
      </c>
      <c r="G3220">
        <v>1002.3</v>
      </c>
      <c r="H3220">
        <v>1002.8</v>
      </c>
      <c r="I3220">
        <v>1.3</v>
      </c>
      <c r="J3220">
        <v>95</v>
      </c>
      <c r="K3220">
        <v>44</v>
      </c>
      <c r="L3220">
        <v>75</v>
      </c>
      <c r="M3220">
        <v>51</v>
      </c>
      <c r="N3220" t="s">
        <v>16</v>
      </c>
      <c r="O3220">
        <v>1.1000000000000001</v>
      </c>
    </row>
    <row r="3221" spans="1:16">
      <c r="A3221" s="1">
        <v>42302</v>
      </c>
      <c r="B3221" s="2">
        <v>25.7</v>
      </c>
      <c r="C3221" s="2">
        <v>10.6</v>
      </c>
      <c r="D3221" s="2">
        <v>19.2</v>
      </c>
      <c r="E3221" s="2">
        <v>15.1</v>
      </c>
      <c r="F3221">
        <v>1006.1</v>
      </c>
      <c r="G3221">
        <v>1005.4</v>
      </c>
      <c r="H3221">
        <v>1005.7</v>
      </c>
      <c r="I3221">
        <v>0.7</v>
      </c>
      <c r="J3221">
        <v>95</v>
      </c>
      <c r="K3221">
        <v>53</v>
      </c>
      <c r="L3221">
        <v>73</v>
      </c>
      <c r="M3221">
        <v>42</v>
      </c>
      <c r="N3221" t="s">
        <v>20</v>
      </c>
      <c r="O3221">
        <v>0.9</v>
      </c>
    </row>
    <row r="3222" spans="1:16">
      <c r="A3222" s="1">
        <v>42303</v>
      </c>
      <c r="B3222" s="2">
        <v>25.9</v>
      </c>
      <c r="C3222" s="2">
        <v>10.4</v>
      </c>
      <c r="D3222" s="2">
        <v>16.5</v>
      </c>
      <c r="E3222" s="2">
        <v>15.5</v>
      </c>
      <c r="F3222">
        <v>1007.2</v>
      </c>
      <c r="G3222">
        <v>1006.5</v>
      </c>
      <c r="H3222">
        <v>1006.8</v>
      </c>
      <c r="I3222">
        <v>0.7</v>
      </c>
      <c r="J3222">
        <v>99</v>
      </c>
      <c r="K3222">
        <v>52</v>
      </c>
      <c r="L3222">
        <v>80</v>
      </c>
      <c r="M3222">
        <v>47</v>
      </c>
      <c r="N3222" t="s">
        <v>20</v>
      </c>
      <c r="O3222">
        <v>0.7</v>
      </c>
    </row>
    <row r="3223" spans="1:16">
      <c r="A3223" s="1">
        <v>42304</v>
      </c>
      <c r="B3223" s="2">
        <v>22.5</v>
      </c>
      <c r="C3223" s="2">
        <v>9.5</v>
      </c>
      <c r="D3223" s="2">
        <v>14.8</v>
      </c>
      <c r="E3223" s="2">
        <v>13</v>
      </c>
      <c r="F3223">
        <v>1005.8</v>
      </c>
      <c r="G3223">
        <v>1003.3</v>
      </c>
      <c r="H3223">
        <v>1004.4</v>
      </c>
      <c r="I3223">
        <v>2.5</v>
      </c>
      <c r="J3223">
        <v>96</v>
      </c>
      <c r="K3223">
        <v>67</v>
      </c>
      <c r="L3223">
        <v>86</v>
      </c>
      <c r="M3223">
        <v>29</v>
      </c>
      <c r="N3223" t="s">
        <v>19</v>
      </c>
      <c r="O3223">
        <v>0.6</v>
      </c>
    </row>
    <row r="3224" spans="1:16">
      <c r="A3224" s="1">
        <v>42305</v>
      </c>
      <c r="B3224" s="2">
        <v>23.8</v>
      </c>
      <c r="C3224" s="2">
        <v>8.1</v>
      </c>
      <c r="D3224" s="2">
        <v>14.6</v>
      </c>
      <c r="E3224" s="2">
        <v>15.7</v>
      </c>
      <c r="F3224">
        <v>1002.1</v>
      </c>
      <c r="G3224">
        <v>1000</v>
      </c>
      <c r="H3224">
        <v>1000.8</v>
      </c>
      <c r="I3224">
        <v>2.1</v>
      </c>
      <c r="J3224">
        <v>100</v>
      </c>
      <c r="K3224">
        <v>54</v>
      </c>
      <c r="L3224">
        <v>81</v>
      </c>
      <c r="M3224">
        <v>46</v>
      </c>
      <c r="N3224" t="s">
        <v>16</v>
      </c>
      <c r="O3224">
        <v>0</v>
      </c>
    </row>
    <row r="3225" spans="1:16">
      <c r="A3225" s="1">
        <v>42306</v>
      </c>
      <c r="B3225" s="2">
        <v>23.4</v>
      </c>
      <c r="C3225" s="2">
        <v>6.3</v>
      </c>
      <c r="D3225" s="2">
        <v>13.4</v>
      </c>
      <c r="E3225" s="2">
        <v>17.100000000000001</v>
      </c>
      <c r="F3225">
        <v>1008.5</v>
      </c>
      <c r="G3225">
        <v>1003.2</v>
      </c>
      <c r="H3225">
        <v>1005.7</v>
      </c>
      <c r="I3225">
        <v>5.3</v>
      </c>
      <c r="J3225">
        <v>95</v>
      </c>
      <c r="K3225">
        <v>54</v>
      </c>
      <c r="L3225">
        <v>78</v>
      </c>
      <c r="M3225">
        <v>41</v>
      </c>
      <c r="N3225" t="s">
        <v>16</v>
      </c>
      <c r="O3225">
        <v>0.5</v>
      </c>
    </row>
    <row r="3226" spans="1:16">
      <c r="A3226" s="1">
        <v>42307</v>
      </c>
      <c r="B3226" s="2">
        <v>21.5</v>
      </c>
      <c r="C3226" s="2">
        <v>6.9</v>
      </c>
      <c r="D3226" s="2">
        <v>12.4</v>
      </c>
      <c r="E3226" s="2">
        <v>14.6</v>
      </c>
      <c r="F3226">
        <v>1008.7</v>
      </c>
      <c r="G3226">
        <v>1006.7</v>
      </c>
      <c r="H3226">
        <v>1007.5</v>
      </c>
      <c r="I3226">
        <v>2</v>
      </c>
      <c r="J3226">
        <v>97</v>
      </c>
      <c r="K3226">
        <v>56</v>
      </c>
      <c r="L3226">
        <v>83</v>
      </c>
      <c r="M3226">
        <v>41</v>
      </c>
      <c r="N3226" t="s">
        <v>16</v>
      </c>
      <c r="O3226">
        <v>0.1</v>
      </c>
    </row>
    <row r="3227" spans="1:16">
      <c r="A3227" s="1">
        <v>42308</v>
      </c>
      <c r="B3227" s="2">
        <v>19.7</v>
      </c>
      <c r="C3227" s="2">
        <v>6.3</v>
      </c>
      <c r="D3227" s="2">
        <v>11.6</v>
      </c>
      <c r="E3227" s="2">
        <v>13.4</v>
      </c>
      <c r="F3227">
        <v>1005.2</v>
      </c>
      <c r="G3227">
        <v>1003.3</v>
      </c>
      <c r="H3227">
        <v>1004.1</v>
      </c>
      <c r="I3227">
        <v>1.9</v>
      </c>
      <c r="J3227">
        <v>97</v>
      </c>
      <c r="K3227">
        <v>58</v>
      </c>
      <c r="L3227">
        <v>83</v>
      </c>
      <c r="M3227">
        <v>39</v>
      </c>
      <c r="N3227" t="s">
        <v>24</v>
      </c>
      <c r="O3227">
        <v>0.5</v>
      </c>
    </row>
    <row r="3228" spans="1:16">
      <c r="A3228" s="1">
        <v>42309</v>
      </c>
      <c r="B3228" s="2">
        <v>19.8</v>
      </c>
      <c r="C3228" s="2">
        <v>6</v>
      </c>
      <c r="D3228" s="2">
        <v>13</v>
      </c>
      <c r="E3228" s="2">
        <v>13.8</v>
      </c>
      <c r="F3228">
        <v>1003.1</v>
      </c>
      <c r="G3228">
        <v>1002.1</v>
      </c>
      <c r="H3228">
        <v>1002.4</v>
      </c>
      <c r="I3228">
        <v>1</v>
      </c>
      <c r="J3228">
        <v>96</v>
      </c>
      <c r="K3228">
        <v>63</v>
      </c>
      <c r="L3228">
        <v>79</v>
      </c>
      <c r="M3228">
        <v>33</v>
      </c>
      <c r="N3228" t="s">
        <v>25</v>
      </c>
      <c r="O3228">
        <v>1.6</v>
      </c>
    </row>
    <row r="3229" spans="1:16">
      <c r="A3229" s="1">
        <v>42310</v>
      </c>
      <c r="B3229" s="2">
        <v>13.2</v>
      </c>
      <c r="C3229" s="2">
        <v>7.6</v>
      </c>
      <c r="D3229" s="2">
        <v>8.5</v>
      </c>
      <c r="E3229" s="2">
        <v>5.6</v>
      </c>
      <c r="F3229">
        <v>1008.4</v>
      </c>
      <c r="G3229">
        <v>1003</v>
      </c>
      <c r="H3229">
        <v>1005.1</v>
      </c>
      <c r="I3229">
        <v>5.4</v>
      </c>
      <c r="J3229">
        <v>91</v>
      </c>
      <c r="K3229">
        <v>81</v>
      </c>
      <c r="L3229">
        <v>86</v>
      </c>
      <c r="M3229">
        <v>10</v>
      </c>
      <c r="N3229" t="s">
        <v>20</v>
      </c>
      <c r="O3229">
        <v>1.6</v>
      </c>
      <c r="P3229">
        <v>11.3</v>
      </c>
    </row>
    <row r="3230" spans="1:16">
      <c r="A3230" s="1">
        <v>42311</v>
      </c>
      <c r="B3230" s="2">
        <v>8.9</v>
      </c>
      <c r="C3230" s="2">
        <v>7.2</v>
      </c>
      <c r="D3230" s="2">
        <v>7.8</v>
      </c>
      <c r="E3230" s="2">
        <v>1.7</v>
      </c>
      <c r="F3230">
        <v>1011.7</v>
      </c>
      <c r="G3230">
        <v>1009.1</v>
      </c>
      <c r="H3230">
        <v>1010.2</v>
      </c>
      <c r="I3230">
        <v>2.6</v>
      </c>
      <c r="J3230">
        <v>91</v>
      </c>
      <c r="K3230">
        <v>80</v>
      </c>
      <c r="L3230">
        <v>84</v>
      </c>
      <c r="M3230">
        <v>11</v>
      </c>
      <c r="N3230" t="s">
        <v>15</v>
      </c>
      <c r="O3230">
        <v>1.9</v>
      </c>
      <c r="P3230">
        <v>1.5</v>
      </c>
    </row>
    <row r="3231" spans="1:16">
      <c r="A3231" s="1">
        <v>42312</v>
      </c>
      <c r="B3231" s="2">
        <v>7.8</v>
      </c>
      <c r="C3231" s="2">
        <v>5.6</v>
      </c>
      <c r="D3231" s="2">
        <v>6.7</v>
      </c>
      <c r="E3231" s="2">
        <v>2.2000000000000002</v>
      </c>
      <c r="F3231">
        <v>1009.7</v>
      </c>
      <c r="G3231">
        <v>1009.5</v>
      </c>
      <c r="H3231">
        <v>1009.6</v>
      </c>
      <c r="I3231">
        <v>0.2</v>
      </c>
      <c r="J3231">
        <v>90</v>
      </c>
      <c r="K3231">
        <v>77</v>
      </c>
      <c r="L3231">
        <v>82</v>
      </c>
      <c r="M3231">
        <v>13</v>
      </c>
      <c r="N3231" t="s">
        <v>26</v>
      </c>
      <c r="O3231">
        <v>0.9</v>
      </c>
      <c r="P3231">
        <v>5.9</v>
      </c>
    </row>
    <row r="3232" spans="1:16">
      <c r="A3232" s="1">
        <v>42313</v>
      </c>
      <c r="B3232" s="2">
        <v>9.5</v>
      </c>
      <c r="C3232" s="2">
        <v>0.9</v>
      </c>
      <c r="D3232" s="2">
        <v>6.3</v>
      </c>
      <c r="E3232" s="2">
        <v>8.6</v>
      </c>
      <c r="F3232">
        <v>1008.2</v>
      </c>
      <c r="G3232">
        <v>1001.6</v>
      </c>
      <c r="H3232">
        <v>1005</v>
      </c>
      <c r="I3232">
        <v>6.6</v>
      </c>
      <c r="J3232">
        <v>93</v>
      </c>
      <c r="K3232">
        <v>57</v>
      </c>
      <c r="L3232">
        <v>76</v>
      </c>
      <c r="M3232">
        <v>36</v>
      </c>
      <c r="N3232" t="s">
        <v>15</v>
      </c>
      <c r="O3232">
        <v>0.2</v>
      </c>
    </row>
    <row r="3233" spans="1:16">
      <c r="A3233" s="1">
        <v>42314</v>
      </c>
      <c r="B3233" s="2">
        <v>11.3</v>
      </c>
      <c r="C3233" s="2">
        <v>5.0999999999999996</v>
      </c>
      <c r="D3233" s="2">
        <v>8.6999999999999993</v>
      </c>
      <c r="E3233" s="2">
        <v>6.2</v>
      </c>
      <c r="F3233">
        <v>994.8</v>
      </c>
      <c r="G3233">
        <v>990.6</v>
      </c>
      <c r="H3233">
        <v>992.3</v>
      </c>
      <c r="I3233">
        <v>4.2</v>
      </c>
      <c r="J3233">
        <v>98</v>
      </c>
      <c r="K3233">
        <v>85</v>
      </c>
      <c r="L3233">
        <v>91</v>
      </c>
      <c r="M3233">
        <v>13</v>
      </c>
      <c r="N3233" t="s">
        <v>14</v>
      </c>
      <c r="O3233">
        <v>0.4</v>
      </c>
      <c r="P3233">
        <v>0.8</v>
      </c>
    </row>
    <row r="3234" spans="1:16">
      <c r="A3234" s="1">
        <v>42315</v>
      </c>
      <c r="B3234" s="2">
        <v>21.5</v>
      </c>
      <c r="C3234" s="2">
        <v>9.3000000000000007</v>
      </c>
      <c r="D3234" s="2">
        <v>15</v>
      </c>
      <c r="E3234" s="2">
        <v>12.2</v>
      </c>
      <c r="F3234">
        <v>985.8</v>
      </c>
      <c r="G3234">
        <v>979.1</v>
      </c>
      <c r="H3234">
        <v>982</v>
      </c>
      <c r="I3234">
        <v>6.7</v>
      </c>
      <c r="J3234">
        <v>99</v>
      </c>
      <c r="K3234">
        <v>60</v>
      </c>
      <c r="L3234">
        <v>85</v>
      </c>
      <c r="M3234">
        <v>39</v>
      </c>
      <c r="N3234" t="s">
        <v>14</v>
      </c>
      <c r="O3234">
        <v>1.3</v>
      </c>
      <c r="P3234">
        <v>10</v>
      </c>
    </row>
    <row r="3235" spans="1:16">
      <c r="A3235" s="1">
        <v>42316</v>
      </c>
      <c r="B3235" s="2">
        <v>15.9</v>
      </c>
      <c r="C3235" s="2">
        <v>8.8000000000000007</v>
      </c>
      <c r="D3235" s="2">
        <v>11</v>
      </c>
      <c r="E3235" s="2">
        <v>7.1</v>
      </c>
      <c r="F3235">
        <v>987</v>
      </c>
      <c r="G3235">
        <v>980</v>
      </c>
      <c r="H3235">
        <v>984</v>
      </c>
      <c r="I3235">
        <v>7</v>
      </c>
      <c r="J3235">
        <v>97</v>
      </c>
      <c r="K3235">
        <v>93</v>
      </c>
      <c r="L3235">
        <v>95</v>
      </c>
      <c r="M3235">
        <v>4</v>
      </c>
      <c r="N3235" t="s">
        <v>15</v>
      </c>
      <c r="O3235">
        <v>0.2</v>
      </c>
      <c r="P3235">
        <v>17.3</v>
      </c>
    </row>
    <row r="3236" spans="1:16">
      <c r="A3236" s="1">
        <v>42317</v>
      </c>
      <c r="B3236" s="2">
        <v>18.100000000000001</v>
      </c>
      <c r="C3236" s="2">
        <v>6.9</v>
      </c>
      <c r="D3236" s="2">
        <v>13.6</v>
      </c>
      <c r="E3236" s="2">
        <v>11.2</v>
      </c>
      <c r="F3236">
        <v>985.3</v>
      </c>
      <c r="G3236">
        <v>982.9</v>
      </c>
      <c r="H3236">
        <v>983.9</v>
      </c>
      <c r="I3236">
        <v>2.4</v>
      </c>
      <c r="J3236">
        <v>96</v>
      </c>
      <c r="K3236">
        <v>85</v>
      </c>
      <c r="L3236">
        <v>92</v>
      </c>
      <c r="M3236">
        <v>11</v>
      </c>
      <c r="N3236" t="s">
        <v>25</v>
      </c>
      <c r="O3236">
        <v>0.7</v>
      </c>
      <c r="P3236">
        <v>19.7</v>
      </c>
    </row>
    <row r="3237" spans="1:16">
      <c r="A3237" s="1">
        <v>42318</v>
      </c>
      <c r="B3237" s="2">
        <v>15.2</v>
      </c>
      <c r="C3237" s="2">
        <v>8.5</v>
      </c>
      <c r="D3237" s="2">
        <v>11.3</v>
      </c>
      <c r="E3237" s="2">
        <v>6.7</v>
      </c>
      <c r="F3237">
        <v>990.7</v>
      </c>
      <c r="G3237">
        <v>988.5</v>
      </c>
      <c r="H3237">
        <v>989.6</v>
      </c>
      <c r="I3237">
        <v>2.2000000000000002</v>
      </c>
      <c r="J3237">
        <v>98</v>
      </c>
      <c r="K3237">
        <v>73</v>
      </c>
      <c r="L3237">
        <v>88</v>
      </c>
      <c r="M3237">
        <v>25</v>
      </c>
      <c r="N3237" t="s">
        <v>15</v>
      </c>
      <c r="O3237">
        <v>1.7</v>
      </c>
      <c r="P3237">
        <v>5.0999999999999996</v>
      </c>
    </row>
    <row r="3238" spans="1:16">
      <c r="A3238" s="1">
        <v>42319</v>
      </c>
      <c r="B3238" s="2">
        <v>14.5</v>
      </c>
      <c r="C3238" s="2">
        <v>6.5</v>
      </c>
      <c r="D3238" s="2">
        <v>8.8000000000000007</v>
      </c>
      <c r="E3238" s="2">
        <v>8</v>
      </c>
      <c r="F3238">
        <v>994.2</v>
      </c>
      <c r="G3238">
        <v>992.1</v>
      </c>
      <c r="H3238">
        <v>993.1</v>
      </c>
      <c r="I3238">
        <v>2.1</v>
      </c>
      <c r="J3238">
        <v>99</v>
      </c>
      <c r="K3238">
        <v>75</v>
      </c>
      <c r="L3238">
        <v>90</v>
      </c>
      <c r="M3238">
        <v>24</v>
      </c>
      <c r="N3238" t="s">
        <v>20</v>
      </c>
      <c r="O3238">
        <v>0.8</v>
      </c>
    </row>
    <row r="3239" spans="1:16">
      <c r="A3239" s="1">
        <v>42320</v>
      </c>
      <c r="B3239" s="2">
        <v>10.3</v>
      </c>
      <c r="C3239" s="2">
        <v>3.2</v>
      </c>
      <c r="D3239" s="2">
        <v>8.5</v>
      </c>
      <c r="E3239" s="2">
        <v>7.1</v>
      </c>
      <c r="F3239">
        <v>993.3</v>
      </c>
      <c r="G3239">
        <v>991.1</v>
      </c>
      <c r="H3239">
        <v>992.1</v>
      </c>
      <c r="I3239">
        <v>2.2000000000000002</v>
      </c>
      <c r="J3239">
        <v>97</v>
      </c>
      <c r="K3239">
        <v>89</v>
      </c>
      <c r="L3239">
        <v>94</v>
      </c>
      <c r="M3239">
        <v>8</v>
      </c>
      <c r="N3239" t="s">
        <v>24</v>
      </c>
      <c r="O3239">
        <v>1.2</v>
      </c>
    </row>
    <row r="3240" spans="1:16">
      <c r="A3240" s="1">
        <v>42321</v>
      </c>
      <c r="B3240" s="2">
        <v>14</v>
      </c>
      <c r="C3240" s="2">
        <v>8.4</v>
      </c>
      <c r="D3240" s="2">
        <v>10</v>
      </c>
      <c r="E3240" s="2">
        <v>5.6</v>
      </c>
      <c r="F3240">
        <v>995.2</v>
      </c>
      <c r="G3240">
        <v>992.7</v>
      </c>
      <c r="H3240">
        <v>994</v>
      </c>
      <c r="I3240">
        <v>2.5</v>
      </c>
      <c r="J3240">
        <v>96</v>
      </c>
      <c r="K3240">
        <v>84</v>
      </c>
      <c r="L3240">
        <v>91</v>
      </c>
      <c r="M3240">
        <v>12</v>
      </c>
      <c r="N3240" t="s">
        <v>27</v>
      </c>
      <c r="O3240">
        <v>0.5</v>
      </c>
      <c r="P3240">
        <v>31.4</v>
      </c>
    </row>
    <row r="3241" spans="1:16">
      <c r="A3241" s="1">
        <v>42322</v>
      </c>
      <c r="B3241" s="2">
        <v>9.5</v>
      </c>
      <c r="C3241" s="2">
        <v>6.7</v>
      </c>
      <c r="D3241" s="2">
        <v>7.4</v>
      </c>
      <c r="E3241" s="2">
        <v>2.8</v>
      </c>
      <c r="F3241">
        <v>1001</v>
      </c>
      <c r="G3241">
        <v>993.5</v>
      </c>
      <c r="H3241">
        <v>996.8</v>
      </c>
      <c r="I3241">
        <v>7.5</v>
      </c>
      <c r="J3241">
        <v>96</v>
      </c>
      <c r="K3241">
        <v>80</v>
      </c>
      <c r="L3241">
        <v>88</v>
      </c>
      <c r="M3241">
        <v>16</v>
      </c>
      <c r="N3241" t="s">
        <v>28</v>
      </c>
      <c r="O3241">
        <v>0.9</v>
      </c>
      <c r="P3241">
        <v>2.5</v>
      </c>
    </row>
    <row r="3242" spans="1:16">
      <c r="A3242" s="1">
        <v>42323</v>
      </c>
      <c r="B3242" s="2">
        <v>8.4</v>
      </c>
      <c r="C3242" s="2">
        <v>2.9</v>
      </c>
      <c r="D3242" s="2">
        <v>7.3</v>
      </c>
      <c r="E3242" s="2">
        <v>5.5</v>
      </c>
      <c r="F3242">
        <v>1002.9</v>
      </c>
      <c r="G3242">
        <v>998.1</v>
      </c>
      <c r="H3242">
        <v>1000.6</v>
      </c>
      <c r="I3242">
        <v>4.8</v>
      </c>
      <c r="J3242">
        <v>96</v>
      </c>
      <c r="K3242">
        <v>82</v>
      </c>
      <c r="L3242">
        <v>91</v>
      </c>
      <c r="M3242">
        <v>14</v>
      </c>
      <c r="N3242" t="s">
        <v>17</v>
      </c>
      <c r="O3242">
        <v>0.2</v>
      </c>
      <c r="P3242">
        <v>0.5</v>
      </c>
    </row>
    <row r="3243" spans="1:16">
      <c r="A3243" s="1">
        <v>42324</v>
      </c>
      <c r="B3243" s="2">
        <v>10.4</v>
      </c>
      <c r="C3243" s="2">
        <v>7.9</v>
      </c>
      <c r="D3243" s="2">
        <v>9.4</v>
      </c>
      <c r="E3243" s="2">
        <v>2.5</v>
      </c>
      <c r="F3243">
        <v>993.3</v>
      </c>
      <c r="G3243">
        <v>986.7</v>
      </c>
      <c r="H3243">
        <v>989.6</v>
      </c>
      <c r="I3243">
        <v>6.6</v>
      </c>
      <c r="J3243">
        <v>97</v>
      </c>
      <c r="K3243">
        <v>89</v>
      </c>
      <c r="L3243">
        <v>93</v>
      </c>
      <c r="M3243">
        <v>8</v>
      </c>
      <c r="N3243" t="s">
        <v>19</v>
      </c>
      <c r="O3243">
        <v>1.8</v>
      </c>
      <c r="P3243">
        <v>14</v>
      </c>
    </row>
    <row r="3244" spans="1:16">
      <c r="A3244" s="1">
        <v>42325</v>
      </c>
      <c r="B3244" s="2">
        <v>11.2</v>
      </c>
      <c r="C3244" s="2">
        <v>7.5</v>
      </c>
      <c r="D3244" s="2">
        <v>8.8000000000000007</v>
      </c>
      <c r="E3244" s="2">
        <v>3.7</v>
      </c>
      <c r="F3244">
        <v>991.9</v>
      </c>
      <c r="G3244">
        <v>982.9</v>
      </c>
      <c r="H3244">
        <v>985.9</v>
      </c>
      <c r="I3244">
        <v>9</v>
      </c>
      <c r="J3244">
        <v>90</v>
      </c>
      <c r="K3244">
        <v>89</v>
      </c>
      <c r="L3244">
        <v>90</v>
      </c>
      <c r="M3244">
        <v>1</v>
      </c>
      <c r="N3244" t="s">
        <v>23</v>
      </c>
      <c r="O3244">
        <v>1.9</v>
      </c>
      <c r="P3244">
        <v>3.9</v>
      </c>
    </row>
    <row r="3245" spans="1:16">
      <c r="A3245" s="1">
        <v>42326</v>
      </c>
      <c r="B3245" s="2">
        <v>10.199999999999999</v>
      </c>
      <c r="C3245" s="2">
        <v>4.8</v>
      </c>
      <c r="D3245" s="2">
        <v>7.6</v>
      </c>
      <c r="E3245" s="2">
        <v>5.4</v>
      </c>
      <c r="F3245">
        <v>996.8</v>
      </c>
      <c r="G3245">
        <v>995.9</v>
      </c>
      <c r="H3245">
        <v>996.4</v>
      </c>
      <c r="I3245">
        <v>0.9</v>
      </c>
      <c r="J3245">
        <v>92</v>
      </c>
      <c r="K3245">
        <v>66</v>
      </c>
      <c r="L3245">
        <v>83</v>
      </c>
      <c r="M3245">
        <v>26</v>
      </c>
      <c r="N3245" t="s">
        <v>21</v>
      </c>
      <c r="O3245">
        <v>0</v>
      </c>
    </row>
    <row r="3246" spans="1:16">
      <c r="A3246" s="1">
        <v>42327</v>
      </c>
      <c r="B3246" s="2">
        <v>11.5</v>
      </c>
      <c r="C3246" s="2">
        <v>7.7</v>
      </c>
      <c r="D3246" s="2">
        <v>10.199999999999999</v>
      </c>
      <c r="E3246" s="2">
        <v>3.8</v>
      </c>
      <c r="F3246">
        <v>995.6</v>
      </c>
      <c r="G3246">
        <v>993</v>
      </c>
      <c r="H3246">
        <v>994.2</v>
      </c>
      <c r="I3246">
        <v>2.6</v>
      </c>
      <c r="J3246">
        <v>90</v>
      </c>
      <c r="K3246">
        <v>84</v>
      </c>
      <c r="L3246">
        <v>87</v>
      </c>
      <c r="M3246">
        <v>6</v>
      </c>
      <c r="N3246" t="s">
        <v>16</v>
      </c>
      <c r="O3246">
        <v>1.7</v>
      </c>
    </row>
    <row r="3247" spans="1:16">
      <c r="A3247" s="1">
        <v>42328</v>
      </c>
      <c r="B3247" s="2">
        <v>12.7</v>
      </c>
      <c r="C3247" s="2">
        <v>10.6</v>
      </c>
      <c r="D3247" s="2">
        <v>11.4</v>
      </c>
      <c r="E3247" s="2">
        <v>2.1</v>
      </c>
      <c r="F3247">
        <v>999.5</v>
      </c>
      <c r="G3247">
        <v>996.6</v>
      </c>
      <c r="H3247">
        <v>998.4</v>
      </c>
      <c r="I3247">
        <v>2.9</v>
      </c>
      <c r="J3247">
        <v>97</v>
      </c>
      <c r="K3247">
        <v>92</v>
      </c>
      <c r="L3247">
        <v>94</v>
      </c>
      <c r="M3247">
        <v>5</v>
      </c>
      <c r="N3247" t="s">
        <v>16</v>
      </c>
      <c r="O3247">
        <v>0.9</v>
      </c>
      <c r="P3247">
        <v>53.3</v>
      </c>
    </row>
    <row r="3248" spans="1:16">
      <c r="A3248" s="1">
        <v>42329</v>
      </c>
      <c r="B3248" s="2">
        <v>16.3</v>
      </c>
      <c r="C3248" s="2">
        <v>8.9</v>
      </c>
      <c r="D3248" s="2">
        <v>12.5</v>
      </c>
      <c r="E3248" s="2">
        <v>7.4</v>
      </c>
      <c r="F3248">
        <v>996</v>
      </c>
      <c r="G3248">
        <v>993.2</v>
      </c>
      <c r="H3248">
        <v>994.4</v>
      </c>
      <c r="I3248">
        <v>2.8</v>
      </c>
      <c r="J3248">
        <v>94</v>
      </c>
      <c r="K3248">
        <v>69</v>
      </c>
      <c r="L3248">
        <v>85</v>
      </c>
      <c r="M3248">
        <v>25</v>
      </c>
      <c r="N3248" t="s">
        <v>22</v>
      </c>
      <c r="O3248">
        <v>1.3</v>
      </c>
      <c r="P3248">
        <v>5.8</v>
      </c>
    </row>
    <row r="3249" spans="1:16">
      <c r="A3249" s="1">
        <v>42330</v>
      </c>
      <c r="B3249" s="2">
        <v>16</v>
      </c>
      <c r="C3249" s="2">
        <v>9.1</v>
      </c>
      <c r="D3249" s="2">
        <v>11.2</v>
      </c>
      <c r="E3249" s="2">
        <v>6.9</v>
      </c>
      <c r="F3249">
        <v>1002.8</v>
      </c>
      <c r="G3249">
        <v>994.4</v>
      </c>
      <c r="H3249">
        <v>998.7</v>
      </c>
      <c r="I3249">
        <v>8.4</v>
      </c>
      <c r="J3249">
        <v>87</v>
      </c>
      <c r="K3249">
        <v>48</v>
      </c>
      <c r="L3249">
        <v>71</v>
      </c>
      <c r="M3249">
        <v>39</v>
      </c>
      <c r="N3249" t="s">
        <v>28</v>
      </c>
      <c r="O3249">
        <v>0.9</v>
      </c>
    </row>
    <row r="3250" spans="1:16">
      <c r="A3250" s="1">
        <v>42331</v>
      </c>
      <c r="B3250" s="2">
        <v>13.4</v>
      </c>
      <c r="C3250" s="2">
        <v>5.2</v>
      </c>
      <c r="D3250" s="2">
        <v>8.8000000000000007</v>
      </c>
      <c r="E3250" s="2">
        <v>8.1999999999999993</v>
      </c>
      <c r="F3250">
        <v>1003.8</v>
      </c>
      <c r="G3250">
        <v>1002.5</v>
      </c>
      <c r="H3250">
        <v>1003</v>
      </c>
      <c r="I3250">
        <v>1.3</v>
      </c>
      <c r="J3250">
        <v>87</v>
      </c>
      <c r="K3250">
        <v>59</v>
      </c>
      <c r="L3250">
        <v>78</v>
      </c>
      <c r="M3250">
        <v>28</v>
      </c>
      <c r="N3250" t="s">
        <v>27</v>
      </c>
      <c r="O3250">
        <v>0.7</v>
      </c>
      <c r="P3250">
        <v>0.3</v>
      </c>
    </row>
    <row r="3251" spans="1:16">
      <c r="A3251" s="1">
        <v>42332</v>
      </c>
      <c r="B3251" s="2">
        <v>10</v>
      </c>
      <c r="C3251" s="2">
        <v>4.5999999999999996</v>
      </c>
      <c r="D3251" s="2">
        <v>9.1999999999999993</v>
      </c>
      <c r="E3251" s="2">
        <v>5.4</v>
      </c>
      <c r="F3251">
        <v>998</v>
      </c>
      <c r="G3251">
        <v>995.7</v>
      </c>
      <c r="H3251">
        <v>996.6</v>
      </c>
      <c r="I3251">
        <v>2.2999999999999998</v>
      </c>
      <c r="J3251">
        <v>95</v>
      </c>
      <c r="K3251">
        <v>89</v>
      </c>
      <c r="L3251">
        <v>92</v>
      </c>
      <c r="M3251">
        <v>6</v>
      </c>
      <c r="N3251" t="s">
        <v>23</v>
      </c>
      <c r="O3251">
        <v>0.1</v>
      </c>
      <c r="P3251">
        <v>14.6</v>
      </c>
    </row>
    <row r="3252" spans="1:16">
      <c r="A3252" s="1">
        <v>42333</v>
      </c>
      <c r="B3252" s="2">
        <v>12.5</v>
      </c>
      <c r="C3252" s="2">
        <v>6.4</v>
      </c>
      <c r="D3252" s="2">
        <v>9.8000000000000007</v>
      </c>
      <c r="E3252" s="2">
        <v>6.1</v>
      </c>
      <c r="F3252">
        <v>998.6</v>
      </c>
      <c r="G3252">
        <v>997.3</v>
      </c>
      <c r="H3252">
        <v>997.9</v>
      </c>
      <c r="I3252">
        <v>1.3</v>
      </c>
      <c r="J3252">
        <v>97</v>
      </c>
      <c r="K3252">
        <v>82</v>
      </c>
      <c r="L3252">
        <v>91</v>
      </c>
      <c r="M3252">
        <v>15</v>
      </c>
      <c r="N3252" t="s">
        <v>20</v>
      </c>
      <c r="O3252">
        <v>0.6</v>
      </c>
      <c r="P3252">
        <v>0.3</v>
      </c>
    </row>
    <row r="3253" spans="1:16">
      <c r="A3253" s="1">
        <v>42334</v>
      </c>
      <c r="B3253" s="2">
        <v>11.4</v>
      </c>
      <c r="C3253" s="2">
        <v>6.5</v>
      </c>
      <c r="D3253" s="2">
        <v>9.1</v>
      </c>
      <c r="E3253" s="2">
        <v>4.9000000000000004</v>
      </c>
      <c r="F3253">
        <v>999.8</v>
      </c>
      <c r="G3253">
        <v>999</v>
      </c>
      <c r="H3253">
        <v>999.3</v>
      </c>
      <c r="I3253">
        <v>0.8</v>
      </c>
      <c r="J3253">
        <v>97</v>
      </c>
      <c r="K3253">
        <v>86</v>
      </c>
      <c r="L3253">
        <v>92</v>
      </c>
      <c r="M3253">
        <v>11</v>
      </c>
      <c r="N3253" t="s">
        <v>28</v>
      </c>
      <c r="O3253">
        <v>0.7</v>
      </c>
      <c r="P3253">
        <v>0.9</v>
      </c>
    </row>
    <row r="3254" spans="1:16">
      <c r="A3254" s="1">
        <v>42335</v>
      </c>
      <c r="B3254" s="2">
        <v>11.5</v>
      </c>
      <c r="C3254" s="2">
        <v>7</v>
      </c>
      <c r="D3254" s="2">
        <v>9.3000000000000007</v>
      </c>
      <c r="E3254" s="2">
        <v>4.5</v>
      </c>
      <c r="F3254">
        <v>999</v>
      </c>
      <c r="G3254">
        <v>997.1</v>
      </c>
      <c r="H3254">
        <v>997.8</v>
      </c>
      <c r="I3254">
        <v>1.9</v>
      </c>
      <c r="J3254">
        <v>95</v>
      </c>
      <c r="K3254">
        <v>74</v>
      </c>
      <c r="L3254">
        <v>83</v>
      </c>
      <c r="M3254">
        <v>21</v>
      </c>
      <c r="N3254" t="s">
        <v>15</v>
      </c>
      <c r="O3254">
        <v>1.9</v>
      </c>
    </row>
    <row r="3255" spans="1:16">
      <c r="A3255" s="1">
        <v>42336</v>
      </c>
      <c r="B3255" s="2">
        <v>9.4</v>
      </c>
      <c r="C3255" s="2">
        <v>3.2</v>
      </c>
      <c r="D3255" s="2">
        <v>5.6</v>
      </c>
      <c r="E3255" s="2">
        <v>6.2</v>
      </c>
      <c r="F3255">
        <v>997.9</v>
      </c>
      <c r="G3255">
        <v>997.2</v>
      </c>
      <c r="H3255">
        <v>997.5</v>
      </c>
      <c r="I3255">
        <v>0.7</v>
      </c>
      <c r="J3255">
        <v>96</v>
      </c>
      <c r="K3255">
        <v>78</v>
      </c>
      <c r="L3255">
        <v>89</v>
      </c>
      <c r="M3255">
        <v>18</v>
      </c>
      <c r="N3255" t="s">
        <v>17</v>
      </c>
      <c r="O3255">
        <v>0</v>
      </c>
    </row>
    <row r="3256" spans="1:16">
      <c r="A3256" s="1">
        <v>42337</v>
      </c>
      <c r="B3256" s="2">
        <v>6.5</v>
      </c>
      <c r="C3256" s="2">
        <v>4.5</v>
      </c>
      <c r="D3256" s="2">
        <v>5.6</v>
      </c>
      <c r="E3256" s="2">
        <v>2</v>
      </c>
      <c r="F3256">
        <v>997.9</v>
      </c>
      <c r="G3256">
        <v>996.8</v>
      </c>
      <c r="H3256">
        <v>997.3</v>
      </c>
      <c r="I3256">
        <v>1.1000000000000001</v>
      </c>
      <c r="J3256">
        <v>93</v>
      </c>
      <c r="K3256">
        <v>81</v>
      </c>
      <c r="L3256">
        <v>87</v>
      </c>
      <c r="M3256">
        <v>12</v>
      </c>
      <c r="N3256" t="s">
        <v>19</v>
      </c>
      <c r="O3256">
        <v>1.8</v>
      </c>
    </row>
    <row r="3257" spans="1:16">
      <c r="A3257" s="1">
        <v>42338</v>
      </c>
      <c r="B3257" s="2">
        <v>7.7</v>
      </c>
      <c r="C3257" s="2">
        <v>5</v>
      </c>
      <c r="D3257" s="2">
        <v>6.8</v>
      </c>
      <c r="E3257" s="2">
        <v>2.7</v>
      </c>
      <c r="F3257">
        <v>997.6</v>
      </c>
      <c r="G3257">
        <v>997.3</v>
      </c>
      <c r="H3257">
        <v>997.4</v>
      </c>
      <c r="I3257">
        <v>0.3</v>
      </c>
      <c r="J3257">
        <v>91</v>
      </c>
      <c r="K3257">
        <v>80</v>
      </c>
      <c r="L3257">
        <v>84</v>
      </c>
      <c r="M3257">
        <v>11</v>
      </c>
      <c r="N3257" t="s">
        <v>15</v>
      </c>
      <c r="O3257">
        <v>0.3</v>
      </c>
    </row>
    <row r="3258" spans="1:16">
      <c r="A3258" s="1">
        <v>42339</v>
      </c>
      <c r="B3258" s="2">
        <v>9.3000000000000007</v>
      </c>
      <c r="C3258" s="2">
        <v>5.8</v>
      </c>
      <c r="D3258" s="2">
        <v>8.1</v>
      </c>
      <c r="E3258" s="2">
        <v>3.5</v>
      </c>
      <c r="F3258">
        <v>993.6</v>
      </c>
      <c r="G3258">
        <v>989.3</v>
      </c>
      <c r="H3258">
        <v>990.9</v>
      </c>
      <c r="I3258">
        <v>4.3</v>
      </c>
      <c r="J3258">
        <v>96</v>
      </c>
      <c r="K3258">
        <v>79</v>
      </c>
      <c r="L3258">
        <v>87</v>
      </c>
      <c r="M3258">
        <v>17</v>
      </c>
      <c r="N3258" t="s">
        <v>17</v>
      </c>
      <c r="O3258">
        <v>0.3</v>
      </c>
      <c r="P3258">
        <v>1.1000000000000001</v>
      </c>
    </row>
    <row r="3259" spans="1:16">
      <c r="A3259" s="1">
        <v>42340</v>
      </c>
      <c r="B3259" s="2">
        <v>13.5</v>
      </c>
      <c r="C3259" s="2">
        <v>6.9</v>
      </c>
      <c r="D3259" s="2">
        <v>10</v>
      </c>
      <c r="E3259" s="2">
        <v>6.6</v>
      </c>
      <c r="F3259">
        <v>988.5</v>
      </c>
      <c r="G3259">
        <v>987.9</v>
      </c>
      <c r="H3259">
        <v>988.1</v>
      </c>
      <c r="I3259">
        <v>0.6</v>
      </c>
      <c r="J3259">
        <v>96</v>
      </c>
      <c r="K3259">
        <v>83</v>
      </c>
      <c r="L3259">
        <v>92</v>
      </c>
      <c r="M3259">
        <v>13</v>
      </c>
      <c r="N3259" t="s">
        <v>17</v>
      </c>
      <c r="O3259">
        <v>0.5</v>
      </c>
      <c r="P3259">
        <v>0.8</v>
      </c>
    </row>
    <row r="3260" spans="1:16">
      <c r="A3260" s="1">
        <v>42341</v>
      </c>
      <c r="B3260" s="2">
        <v>15.2</v>
      </c>
      <c r="C3260" s="2">
        <v>6.3</v>
      </c>
      <c r="D3260" s="2">
        <v>11.2</v>
      </c>
      <c r="E3260" s="2">
        <v>8.9</v>
      </c>
      <c r="F3260">
        <v>994.3</v>
      </c>
      <c r="G3260">
        <v>991.4</v>
      </c>
      <c r="H3260">
        <v>992.6</v>
      </c>
      <c r="I3260">
        <v>2.9</v>
      </c>
      <c r="J3260">
        <v>97</v>
      </c>
      <c r="K3260">
        <v>61</v>
      </c>
      <c r="L3260">
        <v>76</v>
      </c>
      <c r="M3260">
        <v>36</v>
      </c>
      <c r="N3260" t="s">
        <v>23</v>
      </c>
      <c r="O3260">
        <v>0.6</v>
      </c>
    </row>
    <row r="3261" spans="1:16">
      <c r="A3261" s="1">
        <v>42342</v>
      </c>
      <c r="B3261" s="2">
        <v>11.6</v>
      </c>
      <c r="C3261" s="2">
        <v>0.7</v>
      </c>
      <c r="D3261" s="2">
        <v>3.5</v>
      </c>
      <c r="E3261" s="2">
        <v>10.9</v>
      </c>
      <c r="F3261">
        <v>1009.7</v>
      </c>
      <c r="G3261">
        <v>1003.8</v>
      </c>
      <c r="H3261">
        <v>1006.9</v>
      </c>
      <c r="I3261">
        <v>5.9</v>
      </c>
      <c r="J3261">
        <v>84</v>
      </c>
      <c r="K3261">
        <v>59</v>
      </c>
      <c r="L3261">
        <v>69</v>
      </c>
      <c r="M3261">
        <v>25</v>
      </c>
      <c r="N3261" t="s">
        <v>21</v>
      </c>
      <c r="O3261">
        <v>0.8</v>
      </c>
    </row>
    <row r="3262" spans="1:16">
      <c r="A3262" s="1">
        <v>42343</v>
      </c>
      <c r="B3262" s="2">
        <v>6.3</v>
      </c>
      <c r="C3262" s="2">
        <v>-1.6</v>
      </c>
      <c r="D3262" s="2">
        <v>3.6</v>
      </c>
      <c r="E3262" s="2">
        <v>7.9</v>
      </c>
      <c r="F3262">
        <v>1009.8</v>
      </c>
      <c r="G3262">
        <v>1004.7</v>
      </c>
      <c r="H3262">
        <v>1007.3</v>
      </c>
      <c r="I3262">
        <v>5.0999999999999996</v>
      </c>
      <c r="J3262">
        <v>92</v>
      </c>
      <c r="K3262">
        <v>61</v>
      </c>
      <c r="L3262">
        <v>75</v>
      </c>
      <c r="M3262">
        <v>31</v>
      </c>
      <c r="N3262" t="s">
        <v>14</v>
      </c>
      <c r="O3262">
        <v>0.9</v>
      </c>
    </row>
    <row r="3263" spans="1:16">
      <c r="A3263" s="1">
        <v>42344</v>
      </c>
      <c r="B3263" s="2">
        <v>5.6</v>
      </c>
      <c r="C3263" s="2">
        <v>2.2999999999999998</v>
      </c>
      <c r="D3263" s="2">
        <v>3.6</v>
      </c>
      <c r="E3263" s="2">
        <v>3.3</v>
      </c>
      <c r="F3263">
        <v>1010.3</v>
      </c>
      <c r="G3263">
        <v>999.4</v>
      </c>
      <c r="H3263">
        <v>1004.6</v>
      </c>
      <c r="I3263">
        <v>10.9</v>
      </c>
      <c r="J3263">
        <v>90</v>
      </c>
      <c r="K3263">
        <v>69</v>
      </c>
      <c r="L3263">
        <v>83</v>
      </c>
      <c r="M3263">
        <v>21</v>
      </c>
      <c r="N3263" t="s">
        <v>15</v>
      </c>
      <c r="O3263">
        <v>0.8</v>
      </c>
      <c r="P3263">
        <v>21.4</v>
      </c>
    </row>
    <row r="3264" spans="1:16">
      <c r="A3264" s="1">
        <v>42345</v>
      </c>
      <c r="B3264" s="2">
        <v>4.9000000000000004</v>
      </c>
      <c r="C3264" s="2">
        <v>-1.4</v>
      </c>
      <c r="D3264" s="2">
        <v>1.5</v>
      </c>
      <c r="E3264" s="2">
        <v>6.3</v>
      </c>
      <c r="F3264">
        <v>1014</v>
      </c>
      <c r="G3264">
        <v>1011.5</v>
      </c>
      <c r="H3264">
        <v>1012.5</v>
      </c>
      <c r="I3264">
        <v>2.5</v>
      </c>
      <c r="J3264">
        <v>96</v>
      </c>
      <c r="K3264">
        <v>78</v>
      </c>
      <c r="L3264">
        <v>89</v>
      </c>
      <c r="M3264">
        <v>18</v>
      </c>
      <c r="N3264" t="s">
        <v>16</v>
      </c>
      <c r="O3264">
        <v>0.8</v>
      </c>
    </row>
    <row r="3265" spans="1:16">
      <c r="A3265" s="1">
        <v>42346</v>
      </c>
      <c r="B3265" s="2">
        <v>1.2</v>
      </c>
      <c r="C3265" s="2">
        <v>-0.6</v>
      </c>
      <c r="D3265" s="2">
        <v>0.5</v>
      </c>
      <c r="E3265" s="2">
        <v>1.8</v>
      </c>
      <c r="F3265">
        <v>1014.7</v>
      </c>
      <c r="G3265">
        <v>1014.1</v>
      </c>
      <c r="H3265">
        <v>1014.4</v>
      </c>
      <c r="I3265">
        <v>0.6</v>
      </c>
      <c r="J3265">
        <v>91</v>
      </c>
      <c r="K3265">
        <v>74</v>
      </c>
      <c r="L3265">
        <v>83</v>
      </c>
      <c r="M3265">
        <v>17</v>
      </c>
      <c r="N3265" t="s">
        <v>14</v>
      </c>
      <c r="O3265">
        <v>1.3</v>
      </c>
    </row>
    <row r="3266" spans="1:16">
      <c r="A3266" s="1">
        <v>42347</v>
      </c>
      <c r="B3266" s="2">
        <v>1.7</v>
      </c>
      <c r="C3266" s="2">
        <v>-0.3</v>
      </c>
      <c r="D3266" s="2">
        <v>0.9</v>
      </c>
      <c r="E3266" s="2">
        <v>2</v>
      </c>
      <c r="F3266">
        <v>1013.2</v>
      </c>
      <c r="G3266">
        <v>1011.9</v>
      </c>
      <c r="H3266">
        <v>1012.6</v>
      </c>
      <c r="I3266">
        <v>1.3</v>
      </c>
      <c r="J3266">
        <v>87</v>
      </c>
      <c r="K3266">
        <v>73</v>
      </c>
      <c r="L3266">
        <v>82</v>
      </c>
      <c r="M3266">
        <v>14</v>
      </c>
      <c r="N3266" t="s">
        <v>17</v>
      </c>
      <c r="O3266">
        <v>0.4</v>
      </c>
    </row>
    <row r="3267" spans="1:16">
      <c r="A3267" s="1">
        <v>42348</v>
      </c>
      <c r="B3267" s="2">
        <v>1.7</v>
      </c>
      <c r="C3267" s="2">
        <v>-1.1000000000000001</v>
      </c>
      <c r="D3267" s="2">
        <v>0.7</v>
      </c>
      <c r="E3267" s="2">
        <v>2.8</v>
      </c>
      <c r="F3267">
        <v>1009.6</v>
      </c>
      <c r="G3267">
        <v>1005.2</v>
      </c>
      <c r="H3267">
        <v>1007.4</v>
      </c>
      <c r="I3267">
        <v>4.4000000000000004</v>
      </c>
      <c r="J3267">
        <v>98</v>
      </c>
      <c r="K3267">
        <v>93</v>
      </c>
      <c r="L3267">
        <v>96</v>
      </c>
      <c r="M3267">
        <v>5</v>
      </c>
      <c r="N3267" t="s">
        <v>18</v>
      </c>
      <c r="O3267">
        <v>0.8</v>
      </c>
      <c r="P3267">
        <v>0.3</v>
      </c>
    </row>
    <row r="3268" spans="1:16">
      <c r="A3268" s="1">
        <v>42349</v>
      </c>
      <c r="B3268" s="2">
        <v>3.4</v>
      </c>
      <c r="C3268" s="2">
        <v>-0.7</v>
      </c>
      <c r="D3268" s="2">
        <v>1.8</v>
      </c>
      <c r="E3268" s="2">
        <v>4.0999999999999996</v>
      </c>
      <c r="F3268">
        <v>1005.2</v>
      </c>
      <c r="G3268">
        <v>1002.4</v>
      </c>
      <c r="H3268">
        <v>1003.4</v>
      </c>
      <c r="I3268">
        <v>2.8</v>
      </c>
      <c r="J3268">
        <v>98</v>
      </c>
      <c r="K3268">
        <v>97</v>
      </c>
      <c r="L3268">
        <v>97</v>
      </c>
      <c r="M3268">
        <v>1</v>
      </c>
      <c r="N3268" t="s">
        <v>17</v>
      </c>
      <c r="O3268">
        <v>0.6</v>
      </c>
    </row>
    <row r="3269" spans="1:16">
      <c r="A3269" s="1">
        <v>42350</v>
      </c>
      <c r="B3269" s="2">
        <v>3.6</v>
      </c>
      <c r="C3269" s="2">
        <v>0.6</v>
      </c>
      <c r="D3269" s="2">
        <v>1.2</v>
      </c>
      <c r="E3269" s="2">
        <v>3</v>
      </c>
      <c r="F3269">
        <v>1004.9</v>
      </c>
      <c r="G3269">
        <v>998.7</v>
      </c>
      <c r="H3269">
        <v>1001.9</v>
      </c>
      <c r="I3269">
        <v>6.2</v>
      </c>
      <c r="J3269">
        <v>98</v>
      </c>
      <c r="K3269">
        <v>96</v>
      </c>
      <c r="L3269">
        <v>97</v>
      </c>
      <c r="M3269">
        <v>2</v>
      </c>
      <c r="N3269" t="s">
        <v>14</v>
      </c>
      <c r="O3269">
        <v>0.6</v>
      </c>
    </row>
    <row r="3270" spans="1:16">
      <c r="A3270" s="1">
        <v>42351</v>
      </c>
      <c r="B3270" s="2">
        <v>9.6999999999999993</v>
      </c>
      <c r="C3270" s="2">
        <v>0.4</v>
      </c>
      <c r="D3270" s="2">
        <v>6.9</v>
      </c>
      <c r="E3270" s="2">
        <v>9.3000000000000007</v>
      </c>
      <c r="F3270">
        <v>994.2</v>
      </c>
      <c r="G3270">
        <v>991.9</v>
      </c>
      <c r="H3270">
        <v>993.1</v>
      </c>
      <c r="I3270">
        <v>2.2999999999999998</v>
      </c>
      <c r="J3270">
        <v>96</v>
      </c>
      <c r="K3270">
        <v>84</v>
      </c>
      <c r="L3270">
        <v>91</v>
      </c>
      <c r="M3270">
        <v>12</v>
      </c>
      <c r="N3270" t="s">
        <v>19</v>
      </c>
      <c r="O3270">
        <v>2.6</v>
      </c>
      <c r="P3270">
        <v>17.5</v>
      </c>
    </row>
    <row r="3271" spans="1:16">
      <c r="A3271" s="1">
        <v>42352</v>
      </c>
      <c r="B3271" s="2">
        <v>8.9</v>
      </c>
      <c r="C3271" s="2">
        <v>2.1</v>
      </c>
      <c r="D3271" s="2">
        <v>4</v>
      </c>
      <c r="E3271" s="2">
        <v>6.8</v>
      </c>
      <c r="F3271">
        <v>1009.3</v>
      </c>
      <c r="G3271">
        <v>999.1</v>
      </c>
      <c r="H3271">
        <v>1004.4</v>
      </c>
      <c r="I3271">
        <v>10.199999999999999</v>
      </c>
      <c r="J3271">
        <v>97</v>
      </c>
      <c r="K3271">
        <v>55</v>
      </c>
      <c r="L3271">
        <v>73</v>
      </c>
      <c r="M3271">
        <v>42</v>
      </c>
      <c r="N3271" t="s">
        <v>16</v>
      </c>
      <c r="O3271">
        <v>1.1000000000000001</v>
      </c>
    </row>
    <row r="3272" spans="1:16">
      <c r="A3272" s="1">
        <v>42353</v>
      </c>
      <c r="B3272" s="2">
        <v>5.5</v>
      </c>
      <c r="C3272" s="2">
        <v>-3.7</v>
      </c>
      <c r="D3272" s="2">
        <v>0</v>
      </c>
      <c r="E3272" s="2">
        <v>9.1999999999999993</v>
      </c>
      <c r="F3272">
        <v>1007</v>
      </c>
      <c r="G3272">
        <v>998</v>
      </c>
      <c r="H3272">
        <v>1002.5</v>
      </c>
      <c r="I3272">
        <v>9</v>
      </c>
      <c r="J3272">
        <v>93</v>
      </c>
      <c r="K3272">
        <v>47</v>
      </c>
      <c r="L3272">
        <v>74</v>
      </c>
      <c r="M3272">
        <v>46</v>
      </c>
      <c r="N3272" t="s">
        <v>16</v>
      </c>
      <c r="O3272">
        <v>0.3</v>
      </c>
    </row>
    <row r="3273" spans="1:16">
      <c r="A3273" s="1">
        <v>42354</v>
      </c>
      <c r="B3273" s="2">
        <v>1.8</v>
      </c>
      <c r="C3273" s="2">
        <v>-0.9</v>
      </c>
      <c r="D3273" s="2">
        <v>1.3</v>
      </c>
      <c r="E3273" s="2">
        <v>2.7</v>
      </c>
      <c r="F3273">
        <v>994</v>
      </c>
      <c r="G3273">
        <v>989.3</v>
      </c>
      <c r="H3273">
        <v>991.7</v>
      </c>
      <c r="I3273">
        <v>4.7</v>
      </c>
      <c r="J3273">
        <v>88</v>
      </c>
      <c r="K3273">
        <v>84</v>
      </c>
      <c r="L3273">
        <v>86</v>
      </c>
      <c r="M3273">
        <v>4</v>
      </c>
      <c r="N3273" t="s">
        <v>20</v>
      </c>
      <c r="O3273">
        <v>0.6</v>
      </c>
      <c r="P3273">
        <v>0.9</v>
      </c>
    </row>
    <row r="3274" spans="1:16">
      <c r="A3274" s="1">
        <v>42355</v>
      </c>
      <c r="B3274" s="2">
        <v>4.8</v>
      </c>
      <c r="C3274" s="2">
        <v>0</v>
      </c>
      <c r="D3274" s="2">
        <v>2.9</v>
      </c>
      <c r="E3274" s="2">
        <v>4.8</v>
      </c>
      <c r="F3274">
        <v>982.1</v>
      </c>
      <c r="G3274">
        <v>974.6</v>
      </c>
      <c r="H3274">
        <v>977.5</v>
      </c>
      <c r="I3274">
        <v>7.5</v>
      </c>
      <c r="J3274">
        <v>95</v>
      </c>
      <c r="K3274">
        <v>87</v>
      </c>
      <c r="L3274">
        <v>90</v>
      </c>
      <c r="M3274">
        <v>8</v>
      </c>
      <c r="N3274" t="s">
        <v>21</v>
      </c>
      <c r="O3274">
        <v>1.3</v>
      </c>
    </row>
    <row r="3275" spans="1:16">
      <c r="A3275" s="1">
        <v>42356</v>
      </c>
      <c r="B3275" s="2">
        <v>9</v>
      </c>
      <c r="C3275" s="2">
        <v>1</v>
      </c>
      <c r="D3275" s="2">
        <v>3.6</v>
      </c>
      <c r="E3275" s="2">
        <v>8</v>
      </c>
      <c r="F3275">
        <v>994.7</v>
      </c>
      <c r="G3275">
        <v>983.5</v>
      </c>
      <c r="H3275">
        <v>988.4</v>
      </c>
      <c r="I3275">
        <v>11.2</v>
      </c>
      <c r="J3275">
        <v>95</v>
      </c>
      <c r="K3275">
        <v>68</v>
      </c>
      <c r="L3275">
        <v>86</v>
      </c>
      <c r="M3275">
        <v>27</v>
      </c>
      <c r="N3275" t="s">
        <v>22</v>
      </c>
      <c r="O3275">
        <v>1</v>
      </c>
      <c r="P3275">
        <v>13.2</v>
      </c>
    </row>
    <row r="3276" spans="1:16">
      <c r="A3276" s="1">
        <v>42357</v>
      </c>
      <c r="B3276" s="2">
        <v>9.6999999999999993</v>
      </c>
      <c r="C3276" s="2">
        <v>-1.6</v>
      </c>
      <c r="D3276" s="2">
        <v>3.4</v>
      </c>
      <c r="E3276" s="2">
        <v>11.3</v>
      </c>
      <c r="F3276">
        <v>1000.9</v>
      </c>
      <c r="G3276">
        <v>998.7</v>
      </c>
      <c r="H3276">
        <v>999.5</v>
      </c>
      <c r="I3276">
        <v>2.2000000000000002</v>
      </c>
      <c r="J3276">
        <v>98</v>
      </c>
      <c r="K3276">
        <v>68</v>
      </c>
      <c r="L3276">
        <v>87</v>
      </c>
      <c r="M3276">
        <v>30</v>
      </c>
      <c r="N3276" t="s">
        <v>23</v>
      </c>
      <c r="O3276">
        <v>0.2</v>
      </c>
    </row>
    <row r="3277" spans="1:16">
      <c r="A3277" s="1">
        <v>42358</v>
      </c>
      <c r="B3277" s="2">
        <v>14.8</v>
      </c>
      <c r="C3277" s="2">
        <v>2.4</v>
      </c>
      <c r="D3277" s="2">
        <v>11.7</v>
      </c>
      <c r="E3277" s="2">
        <v>12.4</v>
      </c>
      <c r="F3277">
        <v>1003.5</v>
      </c>
      <c r="G3277">
        <v>1003.2</v>
      </c>
      <c r="H3277">
        <v>1003.4</v>
      </c>
      <c r="I3277">
        <v>0.3</v>
      </c>
      <c r="J3277">
        <v>93</v>
      </c>
      <c r="K3277">
        <v>67</v>
      </c>
      <c r="L3277">
        <v>78</v>
      </c>
      <c r="M3277">
        <v>26</v>
      </c>
      <c r="N3277" t="s">
        <v>17</v>
      </c>
      <c r="O3277">
        <v>0.4</v>
      </c>
    </row>
    <row r="3278" spans="1:16">
      <c r="A3278" s="1">
        <v>42359</v>
      </c>
      <c r="B3278" s="2">
        <v>18.100000000000001</v>
      </c>
      <c r="C3278" s="2">
        <v>11.8</v>
      </c>
      <c r="D3278" s="2">
        <v>14.6</v>
      </c>
      <c r="E3278" s="2">
        <v>6.3</v>
      </c>
      <c r="F3278">
        <v>1005.3</v>
      </c>
      <c r="G3278">
        <v>1002.6</v>
      </c>
      <c r="H3278">
        <v>1003.6</v>
      </c>
      <c r="I3278">
        <v>2.7</v>
      </c>
      <c r="J3278">
        <v>71</v>
      </c>
      <c r="K3278">
        <v>57</v>
      </c>
      <c r="L3278">
        <v>66</v>
      </c>
      <c r="M3278">
        <v>14</v>
      </c>
      <c r="N3278" t="s">
        <v>14</v>
      </c>
      <c r="O3278">
        <v>1.9</v>
      </c>
    </row>
    <row r="3279" spans="1:16">
      <c r="A3279" s="1">
        <v>42360</v>
      </c>
      <c r="B3279" s="2">
        <v>17.899999999999999</v>
      </c>
      <c r="C3279" s="2">
        <v>7.3</v>
      </c>
      <c r="D3279" s="2">
        <v>11.8</v>
      </c>
      <c r="E3279" s="2">
        <v>10.6</v>
      </c>
      <c r="F3279">
        <v>1008.6</v>
      </c>
      <c r="G3279">
        <v>1006.7</v>
      </c>
      <c r="H3279">
        <v>1007.4</v>
      </c>
      <c r="I3279">
        <v>1.9</v>
      </c>
      <c r="J3279">
        <v>90</v>
      </c>
      <c r="K3279">
        <v>55</v>
      </c>
      <c r="L3279">
        <v>74</v>
      </c>
      <c r="M3279">
        <v>35</v>
      </c>
      <c r="N3279" t="s">
        <v>17</v>
      </c>
      <c r="O3279">
        <v>0.8</v>
      </c>
    </row>
    <row r="3280" spans="1:16">
      <c r="A3280" s="1">
        <v>42361</v>
      </c>
      <c r="B3280" s="2">
        <v>14.1</v>
      </c>
      <c r="C3280" s="2">
        <v>6.2</v>
      </c>
      <c r="D3280" s="2">
        <v>10.7</v>
      </c>
      <c r="E3280" s="2">
        <v>7.9</v>
      </c>
      <c r="F3280">
        <v>1008.4</v>
      </c>
      <c r="G3280">
        <v>1004.4</v>
      </c>
      <c r="H3280">
        <v>1006.5</v>
      </c>
      <c r="I3280">
        <v>4</v>
      </c>
      <c r="J3280">
        <v>96</v>
      </c>
      <c r="K3280">
        <v>63</v>
      </c>
      <c r="L3280">
        <v>77</v>
      </c>
      <c r="M3280">
        <v>33</v>
      </c>
      <c r="N3280" t="s">
        <v>15</v>
      </c>
      <c r="O3280">
        <v>0.9</v>
      </c>
      <c r="P3280">
        <v>1.5</v>
      </c>
    </row>
    <row r="3281" spans="1:16">
      <c r="A3281" s="1">
        <v>42362</v>
      </c>
      <c r="B3281" s="2">
        <v>13.8</v>
      </c>
      <c r="C3281" s="2">
        <v>5.8</v>
      </c>
      <c r="D3281" s="2">
        <v>9.3000000000000007</v>
      </c>
      <c r="E3281" s="2">
        <v>8</v>
      </c>
      <c r="F3281">
        <v>998.5</v>
      </c>
      <c r="G3281">
        <v>989.5</v>
      </c>
      <c r="H3281">
        <v>993.8</v>
      </c>
      <c r="I3281">
        <v>9</v>
      </c>
      <c r="J3281">
        <v>92</v>
      </c>
      <c r="K3281">
        <v>75</v>
      </c>
      <c r="L3281">
        <v>81</v>
      </c>
      <c r="M3281">
        <v>17</v>
      </c>
      <c r="N3281" t="s">
        <v>16</v>
      </c>
      <c r="O3281">
        <v>0.9</v>
      </c>
      <c r="P3281">
        <v>9.6</v>
      </c>
    </row>
    <row r="3282" spans="1:16">
      <c r="A3282" s="1">
        <v>42363</v>
      </c>
      <c r="B3282" s="2">
        <v>13.9</v>
      </c>
      <c r="C3282" s="2">
        <v>8.5</v>
      </c>
      <c r="D3282" s="2">
        <v>12.4</v>
      </c>
      <c r="E3282" s="2">
        <v>5.4</v>
      </c>
      <c r="F3282">
        <v>984.9</v>
      </c>
      <c r="G3282">
        <v>977.5</v>
      </c>
      <c r="H3282">
        <v>980</v>
      </c>
      <c r="I3282">
        <v>7.4</v>
      </c>
      <c r="J3282">
        <v>94</v>
      </c>
      <c r="K3282">
        <v>64</v>
      </c>
      <c r="L3282">
        <v>77</v>
      </c>
      <c r="M3282">
        <v>30</v>
      </c>
      <c r="N3282" t="s">
        <v>20</v>
      </c>
      <c r="O3282">
        <v>0.8</v>
      </c>
      <c r="P3282">
        <v>10.3</v>
      </c>
    </row>
    <row r="3283" spans="1:16">
      <c r="A3283" s="1">
        <v>42364</v>
      </c>
      <c r="B3283" s="2">
        <v>12.6</v>
      </c>
      <c r="C3283" s="2">
        <v>5</v>
      </c>
      <c r="D3283" s="2">
        <v>7.6</v>
      </c>
      <c r="E3283" s="2">
        <v>7.6</v>
      </c>
      <c r="F3283">
        <v>976.3</v>
      </c>
      <c r="G3283">
        <v>969.5</v>
      </c>
      <c r="H3283">
        <v>973.8</v>
      </c>
      <c r="I3283">
        <v>6.8</v>
      </c>
      <c r="J3283">
        <v>97</v>
      </c>
      <c r="K3283">
        <v>79</v>
      </c>
      <c r="L3283">
        <v>88</v>
      </c>
      <c r="M3283">
        <v>18</v>
      </c>
      <c r="N3283" t="s">
        <v>20</v>
      </c>
      <c r="O3283">
        <v>2</v>
      </c>
      <c r="P3283">
        <v>26.7</v>
      </c>
    </row>
    <row r="3284" spans="1:16">
      <c r="A3284" s="1">
        <v>42365</v>
      </c>
      <c r="B3284" s="2">
        <v>12</v>
      </c>
      <c r="C3284" s="2">
        <v>4.2</v>
      </c>
      <c r="D3284" s="2">
        <v>7.2</v>
      </c>
      <c r="E3284" s="2">
        <v>7.8</v>
      </c>
      <c r="F3284">
        <v>992.4</v>
      </c>
      <c r="G3284">
        <v>981.1</v>
      </c>
      <c r="H3284">
        <v>986.5</v>
      </c>
      <c r="I3284">
        <v>11.3</v>
      </c>
      <c r="J3284">
        <v>91</v>
      </c>
      <c r="K3284">
        <v>51</v>
      </c>
      <c r="L3284">
        <v>72</v>
      </c>
      <c r="M3284">
        <v>40</v>
      </c>
      <c r="N3284" t="s">
        <v>19</v>
      </c>
      <c r="O3284">
        <v>2.2000000000000002</v>
      </c>
    </row>
    <row r="3285" spans="1:16">
      <c r="A3285" s="1">
        <v>42366</v>
      </c>
      <c r="B3285" s="2">
        <v>11.7</v>
      </c>
      <c r="C3285" s="2">
        <v>-0.3</v>
      </c>
      <c r="D3285" s="2">
        <v>5.3</v>
      </c>
      <c r="E3285" s="2">
        <v>12</v>
      </c>
      <c r="F3285">
        <v>999.7</v>
      </c>
      <c r="G3285">
        <v>997</v>
      </c>
      <c r="H3285">
        <v>998.7</v>
      </c>
      <c r="I3285">
        <v>2.7</v>
      </c>
      <c r="J3285">
        <v>93</v>
      </c>
      <c r="K3285">
        <v>54</v>
      </c>
      <c r="L3285">
        <v>77</v>
      </c>
      <c r="M3285">
        <v>39</v>
      </c>
      <c r="N3285" t="s">
        <v>16</v>
      </c>
      <c r="O3285">
        <v>0.3</v>
      </c>
    </row>
    <row r="3286" spans="1:16">
      <c r="A3286" s="1">
        <v>42367</v>
      </c>
      <c r="B3286" s="2">
        <v>13.1</v>
      </c>
      <c r="C3286" s="2">
        <v>0.4</v>
      </c>
      <c r="D3286" s="2">
        <v>8.1</v>
      </c>
      <c r="E3286" s="2">
        <v>12.7</v>
      </c>
      <c r="F3286">
        <v>1000.4</v>
      </c>
      <c r="G3286">
        <v>998.2</v>
      </c>
      <c r="H3286">
        <v>999</v>
      </c>
      <c r="I3286">
        <v>2.2000000000000002</v>
      </c>
      <c r="J3286">
        <v>82</v>
      </c>
      <c r="K3286">
        <v>51</v>
      </c>
      <c r="L3286">
        <v>67</v>
      </c>
      <c r="M3286">
        <v>31</v>
      </c>
      <c r="N3286" t="s">
        <v>16</v>
      </c>
      <c r="O3286">
        <v>1.9</v>
      </c>
    </row>
    <row r="3287" spans="1:16">
      <c r="A3287" s="1">
        <v>42368</v>
      </c>
      <c r="B3287" s="2">
        <v>10.5</v>
      </c>
      <c r="C3287" s="2">
        <v>1.2</v>
      </c>
      <c r="D3287" s="2">
        <v>4.2</v>
      </c>
      <c r="E3287" s="2">
        <v>9.3000000000000007</v>
      </c>
      <c r="F3287">
        <v>1008.7</v>
      </c>
      <c r="G3287">
        <v>1006.6</v>
      </c>
      <c r="H3287">
        <v>1007.9</v>
      </c>
      <c r="I3287">
        <v>2.1</v>
      </c>
      <c r="J3287">
        <v>92</v>
      </c>
      <c r="K3287">
        <v>58</v>
      </c>
      <c r="L3287">
        <v>81</v>
      </c>
      <c r="M3287">
        <v>34</v>
      </c>
      <c r="N3287" t="s">
        <v>16</v>
      </c>
      <c r="O3287">
        <v>0.7</v>
      </c>
    </row>
    <row r="3288" spans="1:16">
      <c r="A3288" s="1">
        <v>42369</v>
      </c>
      <c r="B3288" s="2">
        <v>6.9</v>
      </c>
      <c r="C3288" s="2">
        <v>0.6</v>
      </c>
      <c r="D3288" s="2">
        <v>3</v>
      </c>
      <c r="E3288" s="2">
        <v>6.3</v>
      </c>
      <c r="F3288">
        <v>1012.4</v>
      </c>
      <c r="G3288">
        <v>1007.7</v>
      </c>
      <c r="H3288">
        <v>1009.4</v>
      </c>
      <c r="I3288">
        <v>4.7</v>
      </c>
      <c r="J3288">
        <v>95</v>
      </c>
      <c r="K3288">
        <v>58</v>
      </c>
      <c r="L3288">
        <v>80</v>
      </c>
      <c r="M3288">
        <v>37</v>
      </c>
      <c r="N3288" t="s">
        <v>24</v>
      </c>
      <c r="O3288">
        <v>0.3</v>
      </c>
    </row>
    <row r="3289" spans="1:16">
      <c r="A3289" s="1">
        <f>DATE(2016,1,1)</f>
        <v>42370</v>
      </c>
      <c r="B3289" s="48">
        <v>1</v>
      </c>
      <c r="C3289" s="48">
        <v>-5</v>
      </c>
      <c r="D3289" s="49">
        <v>-2.6</v>
      </c>
      <c r="E3289">
        <f t="shared" ref="E3289:E3352" si="105">B3289-C3289</f>
        <v>6</v>
      </c>
      <c r="F3289" s="48">
        <v>1012.9</v>
      </c>
      <c r="G3289" s="48">
        <v>1011.7</v>
      </c>
      <c r="H3289" s="48">
        <v>1012.3</v>
      </c>
      <c r="I3289" s="51">
        <f>F3289-G3289</f>
        <v>1.1999999999999318</v>
      </c>
      <c r="J3289" s="48">
        <v>91</v>
      </c>
      <c r="K3289" s="48">
        <v>66</v>
      </c>
      <c r="L3289" s="48">
        <v>82</v>
      </c>
      <c r="M3289">
        <f t="shared" ref="M3289:M3352" si="106">J3289-K3289</f>
        <v>25</v>
      </c>
      <c r="N3289" s="48" t="s">
        <v>14</v>
      </c>
      <c r="O3289" s="48">
        <v>0.22965815972820128</v>
      </c>
    </row>
    <row r="3290" spans="1:16">
      <c r="A3290" s="1">
        <f t="shared" ref="A3290:A3353" si="107">A3289+1</f>
        <v>42371</v>
      </c>
      <c r="B3290" s="48">
        <v>1.4</v>
      </c>
      <c r="C3290" s="48">
        <v>-4.0999999999999996</v>
      </c>
      <c r="D3290" s="49">
        <v>-1.3</v>
      </c>
      <c r="E3290">
        <f t="shared" si="105"/>
        <v>5.5</v>
      </c>
      <c r="F3290" s="48">
        <v>1007.9</v>
      </c>
      <c r="G3290" s="48">
        <v>1004.6</v>
      </c>
      <c r="H3290" s="48">
        <v>1006.1</v>
      </c>
      <c r="I3290">
        <f>F3290-G3290</f>
        <v>3.2999999999999545</v>
      </c>
      <c r="J3290" s="48">
        <v>95</v>
      </c>
      <c r="K3290" s="48">
        <v>85</v>
      </c>
      <c r="L3290" s="48">
        <v>89</v>
      </c>
      <c r="M3290">
        <f t="shared" si="106"/>
        <v>10</v>
      </c>
      <c r="N3290" s="48" t="s">
        <v>15</v>
      </c>
      <c r="O3290" s="48">
        <v>2.2991231322327663</v>
      </c>
      <c r="P3290">
        <v>15.9</v>
      </c>
    </row>
    <row r="3291" spans="1:16">
      <c r="A3291" s="1">
        <f t="shared" si="107"/>
        <v>42372</v>
      </c>
      <c r="B3291" s="48">
        <v>-1.8</v>
      </c>
      <c r="C3291" s="48">
        <v>-6.4</v>
      </c>
      <c r="D3291" s="49">
        <v>-4.8</v>
      </c>
      <c r="E3291">
        <f t="shared" si="105"/>
        <v>4.6000000000000005</v>
      </c>
      <c r="F3291" s="48">
        <v>1001.4</v>
      </c>
      <c r="G3291" s="48">
        <v>999.5</v>
      </c>
      <c r="H3291" s="48">
        <v>1000.5</v>
      </c>
      <c r="I3291">
        <f t="shared" ref="I3291:I3353" si="108">F3291-G3291</f>
        <v>1.8999999999999773</v>
      </c>
      <c r="J3291" s="48">
        <v>89</v>
      </c>
      <c r="K3291" s="48">
        <v>76</v>
      </c>
      <c r="L3291" s="48">
        <v>83</v>
      </c>
      <c r="M3291">
        <f t="shared" si="106"/>
        <v>13</v>
      </c>
      <c r="N3291" s="48" t="s">
        <v>16</v>
      </c>
      <c r="O3291" s="48">
        <v>2.5</v>
      </c>
      <c r="P3291">
        <v>1.3</v>
      </c>
    </row>
    <row r="3292" spans="1:16">
      <c r="A3292" s="1">
        <f t="shared" si="107"/>
        <v>42373</v>
      </c>
      <c r="B3292" s="48">
        <v>-5</v>
      </c>
      <c r="C3292" s="48">
        <v>-8.4</v>
      </c>
      <c r="D3292" s="49">
        <v>-6.9</v>
      </c>
      <c r="E3292">
        <f t="shared" si="105"/>
        <v>3.4000000000000004</v>
      </c>
      <c r="F3292" s="48">
        <v>990.3</v>
      </c>
      <c r="G3292" s="48">
        <v>986.4</v>
      </c>
      <c r="H3292" s="48">
        <v>987.7</v>
      </c>
      <c r="I3292">
        <f t="shared" si="108"/>
        <v>3.8999999999999773</v>
      </c>
      <c r="J3292" s="48">
        <v>86</v>
      </c>
      <c r="K3292" s="48">
        <v>85</v>
      </c>
      <c r="L3292" s="48">
        <v>86</v>
      </c>
      <c r="M3292">
        <f t="shared" si="106"/>
        <v>1</v>
      </c>
      <c r="N3292" s="48" t="s">
        <v>14</v>
      </c>
      <c r="O3292" s="48">
        <v>1.4333333333333331</v>
      </c>
      <c r="P3292">
        <v>6.1</v>
      </c>
    </row>
    <row r="3293" spans="1:16">
      <c r="A3293" s="1">
        <f t="shared" si="107"/>
        <v>42374</v>
      </c>
      <c r="B3293" s="48">
        <v>-1.9</v>
      </c>
      <c r="C3293" s="48">
        <v>-6.6</v>
      </c>
      <c r="D3293" s="49">
        <v>-3.3</v>
      </c>
      <c r="E3293">
        <f t="shared" si="105"/>
        <v>4.6999999999999993</v>
      </c>
      <c r="F3293" s="48">
        <v>989.6</v>
      </c>
      <c r="G3293" s="48">
        <v>987.4</v>
      </c>
      <c r="H3293" s="48">
        <v>988.1</v>
      </c>
      <c r="I3293">
        <f t="shared" si="108"/>
        <v>2.2000000000000455</v>
      </c>
      <c r="J3293" s="48">
        <v>92</v>
      </c>
      <c r="K3293" s="48">
        <v>78</v>
      </c>
      <c r="L3293" s="48">
        <v>87</v>
      </c>
      <c r="M3293">
        <f t="shared" si="106"/>
        <v>14</v>
      </c>
      <c r="N3293" s="48" t="s">
        <v>17</v>
      </c>
      <c r="O3293" s="48">
        <v>1.3574622725058707</v>
      </c>
      <c r="P3293">
        <v>8.1</v>
      </c>
    </row>
    <row r="3294" spans="1:16">
      <c r="A3294" s="1">
        <f t="shared" si="107"/>
        <v>42375</v>
      </c>
      <c r="B3294" s="48">
        <v>0.4</v>
      </c>
      <c r="C3294" s="48">
        <v>-1.9</v>
      </c>
      <c r="D3294" s="49">
        <v>-0.6</v>
      </c>
      <c r="E3294">
        <f t="shared" si="105"/>
        <v>2.2999999999999998</v>
      </c>
      <c r="F3294" s="48">
        <v>990</v>
      </c>
      <c r="G3294" s="48">
        <v>985.3</v>
      </c>
      <c r="H3294" s="48">
        <v>987.2</v>
      </c>
      <c r="I3294">
        <f t="shared" si="108"/>
        <v>4.7000000000000455</v>
      </c>
      <c r="J3294" s="48">
        <v>97</v>
      </c>
      <c r="K3294" s="48">
        <v>93</v>
      </c>
      <c r="L3294" s="48">
        <v>95</v>
      </c>
      <c r="M3294">
        <f t="shared" si="106"/>
        <v>4</v>
      </c>
      <c r="N3294" s="48" t="s">
        <v>18</v>
      </c>
      <c r="O3294" s="48">
        <v>1.0556090994917291</v>
      </c>
      <c r="P3294">
        <v>12</v>
      </c>
    </row>
    <row r="3295" spans="1:16">
      <c r="A3295" s="1">
        <f t="shared" si="107"/>
        <v>42376</v>
      </c>
      <c r="B3295" s="48">
        <v>1.5</v>
      </c>
      <c r="C3295" s="48">
        <v>-6.2</v>
      </c>
      <c r="D3295" s="49">
        <v>-2.1</v>
      </c>
      <c r="E3295">
        <f t="shared" si="105"/>
        <v>7.7</v>
      </c>
      <c r="F3295" s="48">
        <v>988.7</v>
      </c>
      <c r="G3295" s="48">
        <v>988.1</v>
      </c>
      <c r="H3295" s="48">
        <v>988.5</v>
      </c>
      <c r="I3295">
        <f t="shared" si="108"/>
        <v>0.60000000000002274</v>
      </c>
      <c r="J3295" s="48">
        <v>98</v>
      </c>
      <c r="K3295" s="48">
        <v>80</v>
      </c>
      <c r="L3295" s="48">
        <v>91</v>
      </c>
      <c r="M3295">
        <f t="shared" si="106"/>
        <v>18</v>
      </c>
      <c r="N3295" s="48" t="s">
        <v>17</v>
      </c>
      <c r="O3295" s="48">
        <v>1.1333333333333333</v>
      </c>
    </row>
    <row r="3296" spans="1:16">
      <c r="A3296" s="1">
        <f t="shared" si="107"/>
        <v>42377</v>
      </c>
      <c r="B3296" s="48">
        <v>2.1</v>
      </c>
      <c r="C3296" s="48">
        <v>-5.8</v>
      </c>
      <c r="D3296" s="49">
        <v>0</v>
      </c>
      <c r="E3296">
        <f t="shared" si="105"/>
        <v>7.9</v>
      </c>
      <c r="F3296" s="48">
        <v>996.1</v>
      </c>
      <c r="G3296" s="48">
        <v>993.6</v>
      </c>
      <c r="H3296" s="48">
        <v>995.1</v>
      </c>
      <c r="I3296">
        <f t="shared" si="108"/>
        <v>2.5</v>
      </c>
      <c r="J3296" s="48">
        <v>98</v>
      </c>
      <c r="K3296" s="48">
        <v>96</v>
      </c>
      <c r="L3296" s="48">
        <v>97</v>
      </c>
      <c r="M3296">
        <f t="shared" si="106"/>
        <v>2</v>
      </c>
      <c r="N3296" s="48" t="s">
        <v>14</v>
      </c>
      <c r="O3296" s="48">
        <v>0.29997345058797231</v>
      </c>
      <c r="P3296">
        <v>4.8000000000000007</v>
      </c>
    </row>
    <row r="3297" spans="1:16">
      <c r="A3297" s="1">
        <f t="shared" si="107"/>
        <v>42378</v>
      </c>
      <c r="B3297" s="48">
        <v>4.0999999999999996</v>
      </c>
      <c r="C3297" s="48">
        <v>0.4</v>
      </c>
      <c r="D3297" s="49">
        <v>2.2000000000000002</v>
      </c>
      <c r="E3297">
        <f t="shared" si="105"/>
        <v>3.6999999999999997</v>
      </c>
      <c r="F3297" s="48">
        <v>992.9</v>
      </c>
      <c r="G3297" s="48">
        <v>991.1</v>
      </c>
      <c r="H3297" s="48">
        <v>992</v>
      </c>
      <c r="I3297">
        <f t="shared" si="108"/>
        <v>1.7999999999999545</v>
      </c>
      <c r="J3297" s="48">
        <v>98</v>
      </c>
      <c r="K3297" s="48">
        <v>90</v>
      </c>
      <c r="L3297" s="48">
        <v>95</v>
      </c>
      <c r="M3297">
        <f t="shared" si="106"/>
        <v>8</v>
      </c>
      <c r="N3297" s="48" t="s">
        <v>19</v>
      </c>
      <c r="O3297" s="48">
        <v>0.3</v>
      </c>
      <c r="P3297">
        <v>0.4</v>
      </c>
    </row>
    <row r="3298" spans="1:16">
      <c r="A3298" s="1">
        <f t="shared" si="107"/>
        <v>42379</v>
      </c>
      <c r="B3298" s="48">
        <v>7.5</v>
      </c>
      <c r="C3298" s="48">
        <v>1.3</v>
      </c>
      <c r="D3298" s="49">
        <v>3.6</v>
      </c>
      <c r="E3298">
        <f t="shared" si="105"/>
        <v>6.2</v>
      </c>
      <c r="F3298" s="48">
        <v>988.4</v>
      </c>
      <c r="G3298" s="48">
        <v>987.5</v>
      </c>
      <c r="H3298" s="48">
        <v>988.1</v>
      </c>
      <c r="I3298">
        <f t="shared" si="108"/>
        <v>0.89999999999997726</v>
      </c>
      <c r="J3298" s="48">
        <v>98</v>
      </c>
      <c r="K3298" s="48">
        <v>76</v>
      </c>
      <c r="L3298" s="48">
        <v>90</v>
      </c>
      <c r="M3298">
        <f t="shared" si="106"/>
        <v>22</v>
      </c>
      <c r="N3298" s="48" t="s">
        <v>16</v>
      </c>
      <c r="O3298" s="48">
        <v>0.30000000000000004</v>
      </c>
    </row>
    <row r="3299" spans="1:16">
      <c r="A3299" s="1">
        <f t="shared" si="107"/>
        <v>42380</v>
      </c>
      <c r="B3299" s="48">
        <v>17.2</v>
      </c>
      <c r="C3299" s="48">
        <v>0</v>
      </c>
      <c r="D3299" s="49">
        <v>10.199999999999999</v>
      </c>
      <c r="E3299">
        <f t="shared" si="105"/>
        <v>17.2</v>
      </c>
      <c r="F3299" s="48">
        <v>986</v>
      </c>
      <c r="G3299" s="48">
        <v>978.9</v>
      </c>
      <c r="H3299" s="48">
        <v>982</v>
      </c>
      <c r="I3299">
        <f t="shared" si="108"/>
        <v>7.1000000000000227</v>
      </c>
      <c r="J3299" s="48">
        <v>97</v>
      </c>
      <c r="K3299" s="48">
        <v>51</v>
      </c>
      <c r="L3299" s="48">
        <v>75</v>
      </c>
      <c r="M3299">
        <f t="shared" si="106"/>
        <v>46</v>
      </c>
      <c r="N3299" s="48" t="s">
        <v>16</v>
      </c>
      <c r="O3299" s="48">
        <v>0.59843917708883243</v>
      </c>
      <c r="P3299">
        <v>9.7000000000000011</v>
      </c>
    </row>
    <row r="3300" spans="1:16">
      <c r="A3300" s="1">
        <f t="shared" si="107"/>
        <v>42381</v>
      </c>
      <c r="B3300" s="48">
        <v>12</v>
      </c>
      <c r="C3300" s="48">
        <v>2.9</v>
      </c>
      <c r="D3300" s="49">
        <v>5.3</v>
      </c>
      <c r="E3300">
        <f t="shared" si="105"/>
        <v>9.1</v>
      </c>
      <c r="F3300" s="48">
        <v>990.1</v>
      </c>
      <c r="G3300" s="48">
        <v>984.5</v>
      </c>
      <c r="H3300" s="48">
        <v>986.4</v>
      </c>
      <c r="I3300">
        <f t="shared" si="108"/>
        <v>5.6000000000000227</v>
      </c>
      <c r="J3300" s="48">
        <v>94</v>
      </c>
      <c r="K3300" s="48">
        <v>61</v>
      </c>
      <c r="L3300" s="48">
        <v>82</v>
      </c>
      <c r="M3300">
        <f t="shared" si="106"/>
        <v>33</v>
      </c>
      <c r="N3300" s="48" t="s">
        <v>20</v>
      </c>
      <c r="O3300" s="48">
        <v>0.58945770901804306</v>
      </c>
    </row>
    <row r="3301" spans="1:16">
      <c r="A3301" s="1">
        <f t="shared" si="107"/>
        <v>42382</v>
      </c>
      <c r="B3301" s="48">
        <v>10.4</v>
      </c>
      <c r="C3301" s="48">
        <v>-0.2</v>
      </c>
      <c r="D3301" s="49">
        <v>2.9</v>
      </c>
      <c r="E3301">
        <f t="shared" si="105"/>
        <v>10.6</v>
      </c>
      <c r="F3301" s="48">
        <v>1000.4</v>
      </c>
      <c r="G3301" s="48">
        <v>992.1</v>
      </c>
      <c r="H3301" s="48">
        <v>996.2</v>
      </c>
      <c r="I3301">
        <f t="shared" si="108"/>
        <v>8.2999999999999545</v>
      </c>
      <c r="J3301" s="48">
        <v>96</v>
      </c>
      <c r="K3301" s="48">
        <v>66</v>
      </c>
      <c r="L3301" s="48">
        <v>86</v>
      </c>
      <c r="M3301">
        <f t="shared" si="106"/>
        <v>30</v>
      </c>
      <c r="N3301" s="48" t="s">
        <v>21</v>
      </c>
      <c r="O3301" s="48">
        <v>0.7388411458973756</v>
      </c>
    </row>
    <row r="3302" spans="1:16">
      <c r="A3302" s="1">
        <f t="shared" si="107"/>
        <v>42383</v>
      </c>
      <c r="B3302" s="48">
        <v>6</v>
      </c>
      <c r="C3302" s="48">
        <v>-3.5</v>
      </c>
      <c r="D3302" s="49">
        <v>3</v>
      </c>
      <c r="E3302">
        <f t="shared" si="105"/>
        <v>9.5</v>
      </c>
      <c r="F3302" s="48">
        <v>1002.7</v>
      </c>
      <c r="G3302" s="48">
        <v>995.8</v>
      </c>
      <c r="H3302" s="48">
        <v>999.5</v>
      </c>
      <c r="I3302">
        <f t="shared" si="108"/>
        <v>6.9000000000000909</v>
      </c>
      <c r="J3302" s="48">
        <v>97</v>
      </c>
      <c r="K3302" s="48">
        <v>66</v>
      </c>
      <c r="L3302" s="48">
        <v>83</v>
      </c>
      <c r="M3302">
        <f t="shared" si="106"/>
        <v>31</v>
      </c>
      <c r="N3302" s="48" t="s">
        <v>22</v>
      </c>
      <c r="O3302" s="48">
        <v>0.72011143401403555</v>
      </c>
      <c r="P3302">
        <v>5.1000000000000005</v>
      </c>
    </row>
    <row r="3303" spans="1:16">
      <c r="A3303" s="1">
        <f t="shared" si="107"/>
        <v>42384</v>
      </c>
      <c r="B3303" s="48">
        <v>4.5999999999999996</v>
      </c>
      <c r="C3303" s="48">
        <v>-0.6</v>
      </c>
      <c r="D3303" s="49">
        <v>1.7</v>
      </c>
      <c r="E3303">
        <f t="shared" si="105"/>
        <v>5.1999999999999993</v>
      </c>
      <c r="F3303" s="48">
        <v>995.7</v>
      </c>
      <c r="G3303" s="48">
        <v>992.1</v>
      </c>
      <c r="H3303" s="48">
        <v>994.1</v>
      </c>
      <c r="I3303">
        <f t="shared" si="108"/>
        <v>3.6000000000000227</v>
      </c>
      <c r="J3303" s="48">
        <v>97</v>
      </c>
      <c r="K3303" s="48">
        <v>82</v>
      </c>
      <c r="L3303" s="48">
        <v>91</v>
      </c>
      <c r="M3303">
        <f t="shared" si="106"/>
        <v>15</v>
      </c>
      <c r="N3303" s="48" t="s">
        <v>23</v>
      </c>
      <c r="O3303" s="48">
        <v>1.0556090994917295</v>
      </c>
    </row>
    <row r="3304" spans="1:16">
      <c r="A3304" s="1">
        <f t="shared" si="107"/>
        <v>42385</v>
      </c>
      <c r="B3304" s="48">
        <v>4.3</v>
      </c>
      <c r="C3304" s="48">
        <v>-2.4</v>
      </c>
      <c r="D3304" s="49">
        <v>1</v>
      </c>
      <c r="E3304">
        <f t="shared" si="105"/>
        <v>6.6999999999999993</v>
      </c>
      <c r="F3304" s="48">
        <v>1002.3</v>
      </c>
      <c r="G3304" s="48">
        <v>997.9</v>
      </c>
      <c r="H3304" s="48">
        <v>999.9</v>
      </c>
      <c r="I3304">
        <f t="shared" si="108"/>
        <v>4.3999999999999773</v>
      </c>
      <c r="J3304" s="48">
        <v>98</v>
      </c>
      <c r="K3304" s="48">
        <v>53</v>
      </c>
      <c r="L3304" s="48">
        <v>72</v>
      </c>
      <c r="M3304">
        <f t="shared" si="106"/>
        <v>45</v>
      </c>
      <c r="N3304" s="48" t="s">
        <v>17</v>
      </c>
      <c r="O3304" s="48">
        <v>2.7722160090697305</v>
      </c>
    </row>
    <row r="3305" spans="1:16">
      <c r="A3305" s="1">
        <f t="shared" si="107"/>
        <v>42386</v>
      </c>
      <c r="B3305" s="48">
        <v>2.7</v>
      </c>
      <c r="C3305" s="48">
        <v>-3.8</v>
      </c>
      <c r="D3305" s="49">
        <v>-0.6</v>
      </c>
      <c r="E3305">
        <f t="shared" si="105"/>
        <v>6.5</v>
      </c>
      <c r="F3305" s="48">
        <v>1002.6</v>
      </c>
      <c r="G3305" s="48">
        <v>998.8</v>
      </c>
      <c r="H3305" s="48">
        <v>1000.5</v>
      </c>
      <c r="I3305">
        <f t="shared" si="108"/>
        <v>3.8000000000000682</v>
      </c>
      <c r="J3305" s="48">
        <v>72</v>
      </c>
      <c r="K3305" s="48">
        <v>52</v>
      </c>
      <c r="L3305" s="48">
        <v>63</v>
      </c>
      <c r="M3305">
        <f t="shared" si="106"/>
        <v>20</v>
      </c>
      <c r="N3305" s="48" t="s">
        <v>14</v>
      </c>
      <c r="O3305" s="48">
        <v>1.3592782210118868</v>
      </c>
    </row>
    <row r="3306" spans="1:16">
      <c r="A3306" s="1">
        <f t="shared" si="107"/>
        <v>42387</v>
      </c>
      <c r="B3306" s="48">
        <v>0.7</v>
      </c>
      <c r="C3306" s="48">
        <v>-5.8</v>
      </c>
      <c r="D3306" s="49">
        <v>-3.8</v>
      </c>
      <c r="E3306">
        <f t="shared" si="105"/>
        <v>6.5</v>
      </c>
      <c r="F3306" s="48">
        <v>1006.3</v>
      </c>
      <c r="G3306" s="48">
        <v>1005.6</v>
      </c>
      <c r="H3306" s="48">
        <v>1005.9</v>
      </c>
      <c r="I3306">
        <f t="shared" si="108"/>
        <v>0.69999999999993179</v>
      </c>
      <c r="J3306" s="48">
        <v>90</v>
      </c>
      <c r="K3306" s="48">
        <v>61</v>
      </c>
      <c r="L3306" s="48">
        <v>73</v>
      </c>
      <c r="M3306">
        <f t="shared" si="106"/>
        <v>29</v>
      </c>
      <c r="N3306" s="48" t="s">
        <v>17</v>
      </c>
      <c r="O3306" s="48">
        <v>1.9296841418393069</v>
      </c>
    </row>
    <row r="3307" spans="1:16">
      <c r="A3307" s="1">
        <f t="shared" si="107"/>
        <v>42388</v>
      </c>
      <c r="B3307" s="48">
        <v>0</v>
      </c>
      <c r="C3307" s="48">
        <v>-9.3000000000000007</v>
      </c>
      <c r="D3307" s="49">
        <v>-4.7</v>
      </c>
      <c r="E3307">
        <f t="shared" si="105"/>
        <v>9.3000000000000007</v>
      </c>
      <c r="F3307" s="48">
        <v>1003.5</v>
      </c>
      <c r="G3307" s="48">
        <v>1003</v>
      </c>
      <c r="H3307" s="48">
        <v>1003.2</v>
      </c>
      <c r="I3307">
        <f t="shared" si="108"/>
        <v>0.5</v>
      </c>
      <c r="J3307" s="48">
        <v>91</v>
      </c>
      <c r="K3307" s="48">
        <v>53</v>
      </c>
      <c r="L3307" s="48">
        <v>74</v>
      </c>
      <c r="M3307">
        <f t="shared" si="106"/>
        <v>38</v>
      </c>
      <c r="N3307" s="48" t="s">
        <v>15</v>
      </c>
      <c r="O3307" s="48">
        <v>0.44200445623720008</v>
      </c>
    </row>
    <row r="3308" spans="1:16">
      <c r="A3308" s="1">
        <f t="shared" si="107"/>
        <v>42389</v>
      </c>
      <c r="B3308" s="48">
        <v>2.4</v>
      </c>
      <c r="C3308" s="48">
        <v>-8.1</v>
      </c>
      <c r="D3308" s="49">
        <v>-2</v>
      </c>
      <c r="E3308">
        <f t="shared" si="105"/>
        <v>10.5</v>
      </c>
      <c r="F3308" s="48">
        <v>1003.4</v>
      </c>
      <c r="G3308" s="48">
        <v>1001.6</v>
      </c>
      <c r="H3308" s="48">
        <v>1002.4</v>
      </c>
      <c r="I3308">
        <f t="shared" si="108"/>
        <v>1.7999999999999545</v>
      </c>
      <c r="J3308" s="48">
        <v>86</v>
      </c>
      <c r="K3308" s="48">
        <v>64</v>
      </c>
      <c r="L3308" s="48">
        <v>78</v>
      </c>
      <c r="M3308">
        <f t="shared" si="106"/>
        <v>22</v>
      </c>
      <c r="N3308" s="48" t="s">
        <v>16</v>
      </c>
      <c r="O3308" s="48">
        <v>0.27974472384443538</v>
      </c>
    </row>
    <row r="3309" spans="1:16">
      <c r="A3309" s="1">
        <f t="shared" si="107"/>
        <v>42390</v>
      </c>
      <c r="B3309" s="48">
        <v>4.2</v>
      </c>
      <c r="C3309" s="48">
        <v>-5.7</v>
      </c>
      <c r="D3309" s="49">
        <v>-1.8</v>
      </c>
      <c r="E3309">
        <f t="shared" si="105"/>
        <v>9.9</v>
      </c>
      <c r="F3309" s="48">
        <v>1015.6</v>
      </c>
      <c r="G3309" s="48">
        <v>1005.6</v>
      </c>
      <c r="H3309" s="48">
        <v>1010.5</v>
      </c>
      <c r="I3309">
        <f t="shared" si="108"/>
        <v>10</v>
      </c>
      <c r="J3309" s="48">
        <v>91</v>
      </c>
      <c r="K3309" s="48">
        <v>51</v>
      </c>
      <c r="L3309" s="48">
        <v>75</v>
      </c>
      <c r="M3309">
        <f t="shared" si="106"/>
        <v>40</v>
      </c>
      <c r="N3309" s="48" t="s">
        <v>20</v>
      </c>
      <c r="O3309" s="48">
        <v>1.4539705361373336</v>
      </c>
    </row>
    <row r="3310" spans="1:16">
      <c r="A3310" s="1">
        <f t="shared" si="107"/>
        <v>42391</v>
      </c>
      <c r="B3310" s="48">
        <v>2.5</v>
      </c>
      <c r="C3310" s="48">
        <v>-5.4</v>
      </c>
      <c r="D3310" s="49">
        <v>-3.1</v>
      </c>
      <c r="E3310">
        <f t="shared" si="105"/>
        <v>7.9</v>
      </c>
      <c r="F3310" s="48">
        <v>1019.6</v>
      </c>
      <c r="G3310" s="48">
        <v>1018.3</v>
      </c>
      <c r="H3310" s="48">
        <v>1018.9</v>
      </c>
      <c r="I3310">
        <f t="shared" si="108"/>
        <v>1.3000000000000682</v>
      </c>
      <c r="J3310" s="48">
        <v>83</v>
      </c>
      <c r="K3310" s="48">
        <v>49</v>
      </c>
      <c r="L3310" s="48">
        <v>70</v>
      </c>
      <c r="M3310">
        <f t="shared" si="106"/>
        <v>34</v>
      </c>
      <c r="N3310" s="48" t="s">
        <v>20</v>
      </c>
      <c r="O3310" s="48">
        <v>0.83333334425643013</v>
      </c>
    </row>
    <row r="3311" spans="1:16">
      <c r="A3311" s="1">
        <f t="shared" si="107"/>
        <v>42392</v>
      </c>
      <c r="B3311" s="48">
        <v>-1</v>
      </c>
      <c r="C3311" s="48">
        <v>-8.6</v>
      </c>
      <c r="D3311" s="49">
        <v>-4</v>
      </c>
      <c r="E3311">
        <f t="shared" si="105"/>
        <v>7.6</v>
      </c>
      <c r="F3311" s="48">
        <v>1018.2</v>
      </c>
      <c r="G3311" s="48">
        <v>1016.8</v>
      </c>
      <c r="H3311" s="48">
        <v>1017.7</v>
      </c>
      <c r="I3311">
        <f t="shared" si="108"/>
        <v>1.4000000000000909</v>
      </c>
      <c r="J3311" s="48">
        <v>89</v>
      </c>
      <c r="K3311" s="48">
        <v>72</v>
      </c>
      <c r="L3311" s="48">
        <v>83</v>
      </c>
      <c r="M3311">
        <f t="shared" si="106"/>
        <v>17</v>
      </c>
      <c r="N3311" s="48" t="s">
        <v>19</v>
      </c>
      <c r="O3311" s="48">
        <v>0.55868430149909032</v>
      </c>
    </row>
    <row r="3312" spans="1:16">
      <c r="A3312" s="1">
        <f t="shared" si="107"/>
        <v>42393</v>
      </c>
      <c r="B3312" s="48">
        <v>7.3</v>
      </c>
      <c r="C3312" s="48">
        <v>-7.6</v>
      </c>
      <c r="D3312" s="49">
        <v>-0.6</v>
      </c>
      <c r="E3312">
        <f t="shared" si="105"/>
        <v>14.899999999999999</v>
      </c>
      <c r="F3312" s="48">
        <v>1019.4</v>
      </c>
      <c r="G3312" s="48">
        <v>1018.6</v>
      </c>
      <c r="H3312" s="48">
        <v>1018.9</v>
      </c>
      <c r="I3312">
        <f t="shared" si="108"/>
        <v>0.79999999999995453</v>
      </c>
      <c r="J3312" s="48">
        <v>94</v>
      </c>
      <c r="K3312" s="48">
        <v>54</v>
      </c>
      <c r="L3312" s="48">
        <v>78</v>
      </c>
      <c r="M3312">
        <f t="shared" si="106"/>
        <v>40</v>
      </c>
      <c r="N3312" s="48" t="s">
        <v>16</v>
      </c>
      <c r="O3312" s="48">
        <v>0.42419043223418662</v>
      </c>
    </row>
    <row r="3313" spans="1:16">
      <c r="A3313" s="1">
        <f t="shared" si="107"/>
        <v>42394</v>
      </c>
      <c r="B3313" s="48">
        <v>7.5</v>
      </c>
      <c r="C3313" s="48">
        <v>-1.5</v>
      </c>
      <c r="D3313" s="49">
        <v>2.2999999999999998</v>
      </c>
      <c r="E3313">
        <f t="shared" si="105"/>
        <v>9</v>
      </c>
      <c r="F3313" s="48">
        <v>1015.6</v>
      </c>
      <c r="G3313" s="48">
        <v>1012.8</v>
      </c>
      <c r="H3313" s="48">
        <v>1013.9</v>
      </c>
      <c r="I3313">
        <f t="shared" si="108"/>
        <v>2.8000000000000682</v>
      </c>
      <c r="J3313" s="48">
        <v>87</v>
      </c>
      <c r="K3313" s="48">
        <v>61</v>
      </c>
      <c r="L3313" s="48">
        <v>77</v>
      </c>
      <c r="M3313">
        <f t="shared" si="106"/>
        <v>26</v>
      </c>
      <c r="N3313" s="48" t="s">
        <v>16</v>
      </c>
      <c r="O3313" s="48">
        <v>0.77446822395818282</v>
      </c>
    </row>
    <row r="3314" spans="1:16">
      <c r="A3314" s="1">
        <f t="shared" si="107"/>
        <v>42395</v>
      </c>
      <c r="B3314" s="48">
        <v>13.8</v>
      </c>
      <c r="C3314" s="48">
        <v>-2.1</v>
      </c>
      <c r="D3314" s="49">
        <v>4.3</v>
      </c>
      <c r="E3314">
        <f t="shared" si="105"/>
        <v>15.9</v>
      </c>
      <c r="F3314" s="48">
        <v>1012.6</v>
      </c>
      <c r="G3314" s="48">
        <v>1012.1</v>
      </c>
      <c r="H3314" s="48">
        <v>1012.3</v>
      </c>
      <c r="I3314">
        <f t="shared" si="108"/>
        <v>0.5</v>
      </c>
      <c r="J3314" s="48">
        <v>94</v>
      </c>
      <c r="K3314" s="48">
        <v>41</v>
      </c>
      <c r="L3314" s="48">
        <v>73</v>
      </c>
      <c r="M3314">
        <f t="shared" si="106"/>
        <v>53</v>
      </c>
      <c r="N3314" s="48" t="s">
        <v>16</v>
      </c>
      <c r="O3314" s="48">
        <v>0.26941684837952296</v>
      </c>
    </row>
    <row r="3315" spans="1:16">
      <c r="A3315" s="1">
        <f t="shared" si="107"/>
        <v>42396</v>
      </c>
      <c r="B3315" s="48">
        <v>15.5</v>
      </c>
      <c r="C3315" s="48">
        <v>-2</v>
      </c>
      <c r="D3315" s="49">
        <v>8.1</v>
      </c>
      <c r="E3315">
        <f t="shared" si="105"/>
        <v>17.5</v>
      </c>
      <c r="F3315" s="48">
        <v>1011.4</v>
      </c>
      <c r="G3315" s="48">
        <v>1009.5</v>
      </c>
      <c r="H3315" s="48">
        <v>1010.2</v>
      </c>
      <c r="I3315">
        <f t="shared" si="108"/>
        <v>1.8999999999999773</v>
      </c>
      <c r="J3315" s="48">
        <v>94</v>
      </c>
      <c r="K3315" s="48">
        <v>43</v>
      </c>
      <c r="L3315" s="48">
        <v>69</v>
      </c>
      <c r="M3315">
        <f t="shared" si="106"/>
        <v>51</v>
      </c>
      <c r="N3315" s="48" t="s">
        <v>24</v>
      </c>
      <c r="O3315" s="48">
        <v>1.4699638512746271</v>
      </c>
    </row>
    <row r="3316" spans="1:16">
      <c r="A3316" s="1">
        <f t="shared" si="107"/>
        <v>42397</v>
      </c>
      <c r="B3316" s="48">
        <v>17.100000000000001</v>
      </c>
      <c r="C3316" s="48">
        <v>7</v>
      </c>
      <c r="D3316" s="49">
        <v>11</v>
      </c>
      <c r="E3316">
        <f t="shared" si="105"/>
        <v>10.100000000000001</v>
      </c>
      <c r="F3316" s="48">
        <v>1011.2</v>
      </c>
      <c r="G3316" s="48">
        <v>1009.1</v>
      </c>
      <c r="H3316" s="48">
        <v>1009.9</v>
      </c>
      <c r="I3316">
        <f t="shared" si="108"/>
        <v>2.1000000000000227</v>
      </c>
      <c r="J3316" s="48">
        <v>78</v>
      </c>
      <c r="K3316" s="48">
        <v>45</v>
      </c>
      <c r="L3316" s="48">
        <v>65</v>
      </c>
      <c r="M3316">
        <f t="shared" si="106"/>
        <v>33</v>
      </c>
      <c r="N3316" s="48" t="s">
        <v>25</v>
      </c>
      <c r="O3316" s="48">
        <v>2.3998142768717763</v>
      </c>
    </row>
    <row r="3317" spans="1:16">
      <c r="A3317" s="1">
        <f t="shared" si="107"/>
        <v>42398</v>
      </c>
      <c r="B3317" s="48">
        <v>15.2</v>
      </c>
      <c r="C3317" s="48">
        <v>3.7</v>
      </c>
      <c r="D3317" s="49">
        <v>7.6</v>
      </c>
      <c r="E3317">
        <f t="shared" si="105"/>
        <v>11.5</v>
      </c>
      <c r="F3317" s="48">
        <v>1015.5</v>
      </c>
      <c r="G3317" s="48">
        <v>1012</v>
      </c>
      <c r="H3317" s="48">
        <v>1013.7</v>
      </c>
      <c r="I3317">
        <f t="shared" si="108"/>
        <v>3.5</v>
      </c>
      <c r="J3317" s="48">
        <v>93</v>
      </c>
      <c r="K3317" s="48">
        <v>51</v>
      </c>
      <c r="L3317" s="48">
        <v>78</v>
      </c>
      <c r="M3317">
        <f t="shared" si="106"/>
        <v>42</v>
      </c>
      <c r="N3317" s="48" t="s">
        <v>20</v>
      </c>
      <c r="O3317" s="48">
        <v>0.66676223286011471</v>
      </c>
    </row>
    <row r="3318" spans="1:16">
      <c r="A3318" s="1">
        <f t="shared" si="107"/>
        <v>42399</v>
      </c>
      <c r="B3318" s="48">
        <v>12.6</v>
      </c>
      <c r="C3318" s="48">
        <v>-0.9</v>
      </c>
      <c r="D3318" s="49">
        <v>8.5</v>
      </c>
      <c r="E3318">
        <f t="shared" si="105"/>
        <v>13.5</v>
      </c>
      <c r="F3318" s="48">
        <v>1013.3</v>
      </c>
      <c r="G3318" s="48">
        <v>1002.9</v>
      </c>
      <c r="H3318" s="48">
        <v>1008.1</v>
      </c>
      <c r="I3318">
        <f t="shared" si="108"/>
        <v>10.399999999999977</v>
      </c>
      <c r="J3318" s="48">
        <v>93</v>
      </c>
      <c r="K3318" s="48">
        <v>71</v>
      </c>
      <c r="L3318" s="48">
        <v>79</v>
      </c>
      <c r="M3318">
        <f t="shared" si="106"/>
        <v>22</v>
      </c>
      <c r="N3318" s="48" t="s">
        <v>15</v>
      </c>
      <c r="O3318" s="48">
        <v>1.5688037943003463</v>
      </c>
    </row>
    <row r="3319" spans="1:16">
      <c r="A3319" s="1">
        <f t="shared" si="107"/>
        <v>42400</v>
      </c>
      <c r="B3319" s="48">
        <v>13.8</v>
      </c>
      <c r="C3319" s="48">
        <v>7.8</v>
      </c>
      <c r="D3319" s="49">
        <v>10.3</v>
      </c>
      <c r="E3319">
        <f t="shared" si="105"/>
        <v>6.0000000000000009</v>
      </c>
      <c r="F3319" s="48">
        <v>1000.3</v>
      </c>
      <c r="G3319" s="48">
        <v>998.5</v>
      </c>
      <c r="H3319" s="48">
        <v>999.1</v>
      </c>
      <c r="I3319">
        <f t="shared" si="108"/>
        <v>1.7999999999999545</v>
      </c>
      <c r="J3319" s="48">
        <v>86</v>
      </c>
      <c r="K3319" s="48">
        <v>57</v>
      </c>
      <c r="L3319" s="48">
        <v>69</v>
      </c>
      <c r="M3319">
        <f t="shared" si="106"/>
        <v>29</v>
      </c>
      <c r="N3319" s="48" t="s">
        <v>26</v>
      </c>
      <c r="O3319" s="48">
        <v>1.4698525429949529</v>
      </c>
    </row>
    <row r="3320" spans="1:16">
      <c r="A3320" s="1">
        <f t="shared" si="107"/>
        <v>42401</v>
      </c>
      <c r="B3320" s="49">
        <v>18.3</v>
      </c>
      <c r="C3320" s="49">
        <v>4.7</v>
      </c>
      <c r="D3320" s="49">
        <v>13.2</v>
      </c>
      <c r="E3320">
        <f t="shared" si="105"/>
        <v>13.600000000000001</v>
      </c>
      <c r="F3320" s="48">
        <v>1007.6</v>
      </c>
      <c r="G3320" s="48">
        <v>1000.9</v>
      </c>
      <c r="H3320" s="48">
        <v>1004.5</v>
      </c>
      <c r="I3320">
        <f t="shared" si="108"/>
        <v>6.7000000000000455</v>
      </c>
      <c r="J3320" s="48">
        <v>87</v>
      </c>
      <c r="K3320" s="48">
        <v>51</v>
      </c>
      <c r="L3320" s="48">
        <v>68</v>
      </c>
      <c r="M3320">
        <f t="shared" si="106"/>
        <v>36</v>
      </c>
      <c r="N3320" s="48" t="s">
        <v>19</v>
      </c>
      <c r="O3320" s="48">
        <v>2.4573532515819578</v>
      </c>
    </row>
    <row r="3321" spans="1:16">
      <c r="A3321" s="1">
        <f t="shared" si="107"/>
        <v>42402</v>
      </c>
      <c r="B3321" s="49">
        <v>16.2</v>
      </c>
      <c r="C3321" s="49">
        <v>10.7</v>
      </c>
      <c r="D3321" s="49">
        <v>13.5</v>
      </c>
      <c r="E3321">
        <f t="shared" si="105"/>
        <v>5.5</v>
      </c>
      <c r="F3321" s="48">
        <v>1007.4</v>
      </c>
      <c r="G3321" s="48">
        <v>1003.9</v>
      </c>
      <c r="H3321" s="48">
        <v>1005.5</v>
      </c>
      <c r="I3321">
        <f t="shared" si="108"/>
        <v>3.5</v>
      </c>
      <c r="J3321" s="48">
        <v>71</v>
      </c>
      <c r="K3321" s="48">
        <v>58</v>
      </c>
      <c r="L3321" s="48">
        <v>65</v>
      </c>
      <c r="M3321">
        <f t="shared" si="106"/>
        <v>13</v>
      </c>
      <c r="N3321" s="48" t="s">
        <v>19</v>
      </c>
      <c r="O3321" s="48">
        <v>2.4999999999999996</v>
      </c>
    </row>
    <row r="3322" spans="1:16">
      <c r="A3322" s="1">
        <f t="shared" si="107"/>
        <v>42403</v>
      </c>
      <c r="B3322" s="49">
        <v>14.1</v>
      </c>
      <c r="C3322" s="49">
        <v>3.4</v>
      </c>
      <c r="D3322" s="49">
        <v>8.4</v>
      </c>
      <c r="E3322">
        <f t="shared" si="105"/>
        <v>10.7</v>
      </c>
      <c r="F3322" s="48">
        <v>1002.1</v>
      </c>
      <c r="G3322" s="48">
        <v>997.5</v>
      </c>
      <c r="H3322" s="48">
        <v>1000.5</v>
      </c>
      <c r="I3322">
        <f t="shared" si="108"/>
        <v>4.6000000000000227</v>
      </c>
      <c r="J3322" s="48">
        <v>88</v>
      </c>
      <c r="K3322" s="48">
        <v>65</v>
      </c>
      <c r="L3322" s="48">
        <v>73</v>
      </c>
      <c r="M3322">
        <f t="shared" si="106"/>
        <v>23</v>
      </c>
      <c r="N3322" s="48" t="s">
        <v>23</v>
      </c>
      <c r="O3322" s="48">
        <v>1.4435100596227315</v>
      </c>
      <c r="P3322">
        <v>11.8</v>
      </c>
    </row>
    <row r="3323" spans="1:16">
      <c r="A3323" s="1">
        <f t="shared" si="107"/>
        <v>42404</v>
      </c>
      <c r="B3323" s="49">
        <v>9</v>
      </c>
      <c r="C3323" s="49">
        <v>1.7</v>
      </c>
      <c r="D3323" s="49">
        <v>3.4</v>
      </c>
      <c r="E3323">
        <f t="shared" si="105"/>
        <v>7.3</v>
      </c>
      <c r="F3323" s="48">
        <v>1008.1</v>
      </c>
      <c r="G3323" s="48">
        <v>1006.4</v>
      </c>
      <c r="H3323" s="48">
        <v>1007.4</v>
      </c>
      <c r="I3323">
        <f t="shared" si="108"/>
        <v>1.7000000000000455</v>
      </c>
      <c r="J3323" s="48">
        <v>95</v>
      </c>
      <c r="K3323" s="48">
        <v>56</v>
      </c>
      <c r="L3323" s="48">
        <v>80</v>
      </c>
      <c r="M3323">
        <f t="shared" si="106"/>
        <v>39</v>
      </c>
      <c r="N3323" s="48" t="s">
        <v>19</v>
      </c>
      <c r="O3323" s="48">
        <v>0.83333333333333326</v>
      </c>
    </row>
    <row r="3324" spans="1:16">
      <c r="A3324" s="1">
        <f t="shared" si="107"/>
        <v>42405</v>
      </c>
      <c r="B3324" s="49">
        <v>8.4</v>
      </c>
      <c r="C3324" s="49">
        <v>-2</v>
      </c>
      <c r="D3324" s="49">
        <v>2.2999999999999998</v>
      </c>
      <c r="E3324">
        <f t="shared" si="105"/>
        <v>10.4</v>
      </c>
      <c r="F3324" s="48">
        <v>1014.7</v>
      </c>
      <c r="G3324" s="48">
        <v>1009.2</v>
      </c>
      <c r="H3324" s="48">
        <v>1012.1</v>
      </c>
      <c r="I3324">
        <f t="shared" si="108"/>
        <v>5.5</v>
      </c>
      <c r="J3324" s="48">
        <v>94</v>
      </c>
      <c r="K3324" s="48">
        <v>50</v>
      </c>
      <c r="L3324" s="48">
        <v>76</v>
      </c>
      <c r="M3324">
        <f t="shared" si="106"/>
        <v>44</v>
      </c>
      <c r="N3324" s="48" t="s">
        <v>14</v>
      </c>
      <c r="O3324" s="48">
        <v>1.2441782068579892</v>
      </c>
    </row>
    <row r="3325" spans="1:16">
      <c r="A3325" s="1">
        <f t="shared" si="107"/>
        <v>42406</v>
      </c>
      <c r="B3325" s="49">
        <v>13.6</v>
      </c>
      <c r="C3325" s="49">
        <v>-2.9</v>
      </c>
      <c r="D3325" s="49">
        <v>6.2</v>
      </c>
      <c r="E3325">
        <f t="shared" si="105"/>
        <v>16.5</v>
      </c>
      <c r="F3325" s="48">
        <v>1013.3</v>
      </c>
      <c r="G3325" s="48">
        <v>1007.9</v>
      </c>
      <c r="H3325" s="48">
        <v>1010.3</v>
      </c>
      <c r="I3325">
        <f t="shared" si="108"/>
        <v>5.3999999999999773</v>
      </c>
      <c r="J3325" s="48">
        <v>93</v>
      </c>
      <c r="K3325" s="48">
        <v>47</v>
      </c>
      <c r="L3325" s="48">
        <v>69</v>
      </c>
      <c r="M3325">
        <f t="shared" si="106"/>
        <v>46</v>
      </c>
      <c r="N3325" s="48" t="s">
        <v>27</v>
      </c>
      <c r="O3325" s="48">
        <v>1.6346468362640256</v>
      </c>
    </row>
    <row r="3326" spans="1:16">
      <c r="A3326" s="1">
        <f t="shared" si="107"/>
        <v>42407</v>
      </c>
      <c r="B3326" s="49">
        <v>12</v>
      </c>
      <c r="C3326" s="49">
        <v>2.7</v>
      </c>
      <c r="D3326" s="49">
        <v>6.7</v>
      </c>
      <c r="E3326">
        <f t="shared" si="105"/>
        <v>9.3000000000000007</v>
      </c>
      <c r="F3326" s="48">
        <v>1004.7</v>
      </c>
      <c r="G3326" s="48">
        <v>1001</v>
      </c>
      <c r="H3326" s="48">
        <v>1002.3</v>
      </c>
      <c r="I3326">
        <f t="shared" si="108"/>
        <v>3.7000000000000455</v>
      </c>
      <c r="J3326" s="48">
        <v>89</v>
      </c>
      <c r="K3326" s="48">
        <v>41</v>
      </c>
      <c r="L3326" s="48">
        <v>68</v>
      </c>
      <c r="M3326">
        <f t="shared" si="106"/>
        <v>48</v>
      </c>
      <c r="N3326" s="48" t="s">
        <v>25</v>
      </c>
      <c r="O3326" s="48">
        <v>1.236038984216457</v>
      </c>
    </row>
    <row r="3327" spans="1:16">
      <c r="A3327" s="1">
        <f t="shared" si="107"/>
        <v>42408</v>
      </c>
      <c r="B3327" s="49">
        <v>15.2</v>
      </c>
      <c r="C3327" s="49">
        <v>4.5</v>
      </c>
      <c r="D3327" s="49">
        <v>10.8</v>
      </c>
      <c r="E3327">
        <f t="shared" si="105"/>
        <v>10.7</v>
      </c>
      <c r="F3327" s="48">
        <v>1000.6</v>
      </c>
      <c r="G3327" s="48">
        <v>998.1</v>
      </c>
      <c r="H3327" s="48">
        <v>999.3</v>
      </c>
      <c r="I3327">
        <f t="shared" si="108"/>
        <v>2.5</v>
      </c>
      <c r="J3327" s="48">
        <v>84</v>
      </c>
      <c r="K3327" s="48">
        <v>57</v>
      </c>
      <c r="L3327" s="48">
        <v>69</v>
      </c>
      <c r="M3327">
        <f t="shared" si="106"/>
        <v>27</v>
      </c>
      <c r="N3327" s="48" t="s">
        <v>14</v>
      </c>
      <c r="O3327" s="48">
        <v>1.3445677855242839</v>
      </c>
    </row>
    <row r="3328" spans="1:16">
      <c r="A3328" s="1">
        <f t="shared" si="107"/>
        <v>42409</v>
      </c>
      <c r="B3328" s="49">
        <v>15.5</v>
      </c>
      <c r="C3328" s="49">
        <v>9.6999999999999993</v>
      </c>
      <c r="D3328" s="49">
        <v>12.7</v>
      </c>
      <c r="E3328">
        <f t="shared" si="105"/>
        <v>5.8000000000000007</v>
      </c>
      <c r="F3328" s="48">
        <v>998.3</v>
      </c>
      <c r="G3328" s="48">
        <v>987.4</v>
      </c>
      <c r="H3328" s="48">
        <v>993.9</v>
      </c>
      <c r="I3328">
        <f t="shared" si="108"/>
        <v>10.899999999999977</v>
      </c>
      <c r="J3328" s="48">
        <v>62</v>
      </c>
      <c r="K3328" s="48">
        <v>55</v>
      </c>
      <c r="L3328" s="48">
        <v>59</v>
      </c>
      <c r="M3328">
        <f t="shared" si="106"/>
        <v>7</v>
      </c>
      <c r="N3328" s="48" t="s">
        <v>12</v>
      </c>
      <c r="O3328" s="48">
        <v>3.0864259398211971</v>
      </c>
      <c r="P3328">
        <v>4.3</v>
      </c>
    </row>
    <row r="3329" spans="1:16">
      <c r="A3329" s="1">
        <f t="shared" si="107"/>
        <v>42410</v>
      </c>
      <c r="B3329" s="49">
        <v>13</v>
      </c>
      <c r="C3329" s="49">
        <v>2.7</v>
      </c>
      <c r="D3329" s="49">
        <v>6</v>
      </c>
      <c r="E3329">
        <f t="shared" si="105"/>
        <v>10.3</v>
      </c>
      <c r="F3329" s="48">
        <v>987.4</v>
      </c>
      <c r="G3329" s="48">
        <v>974.4</v>
      </c>
      <c r="H3329" s="48">
        <v>980.9</v>
      </c>
      <c r="I3329">
        <f t="shared" si="108"/>
        <v>13</v>
      </c>
      <c r="J3329" s="48">
        <v>92</v>
      </c>
      <c r="K3329" s="48">
        <v>76</v>
      </c>
      <c r="L3329" s="48">
        <v>84</v>
      </c>
      <c r="M3329">
        <f t="shared" si="106"/>
        <v>16</v>
      </c>
      <c r="N3329" s="48" t="s">
        <v>15</v>
      </c>
      <c r="O3329" s="48">
        <v>1.7465403195827709</v>
      </c>
      <c r="P3329">
        <v>9.6000000000000014</v>
      </c>
    </row>
    <row r="3330" spans="1:16">
      <c r="A3330" s="1">
        <f t="shared" si="107"/>
        <v>42411</v>
      </c>
      <c r="B3330" s="49">
        <v>11.2</v>
      </c>
      <c r="C3330" s="49">
        <v>-0.9</v>
      </c>
      <c r="D3330" s="49">
        <v>3.4</v>
      </c>
      <c r="E3330">
        <f t="shared" si="105"/>
        <v>12.1</v>
      </c>
      <c r="F3330" s="48">
        <v>994.3</v>
      </c>
      <c r="G3330" s="48">
        <v>992.5</v>
      </c>
      <c r="H3330" s="48">
        <v>993.2</v>
      </c>
      <c r="I3330">
        <f t="shared" si="108"/>
        <v>1.7999999999999545</v>
      </c>
      <c r="J3330" s="48">
        <v>94</v>
      </c>
      <c r="K3330" s="48">
        <v>53</v>
      </c>
      <c r="L3330" s="48">
        <v>79</v>
      </c>
      <c r="M3330">
        <f t="shared" si="106"/>
        <v>41</v>
      </c>
      <c r="N3330" s="48" t="s">
        <v>21</v>
      </c>
      <c r="O3330" s="48">
        <v>0.30304660071949341</v>
      </c>
    </row>
    <row r="3331" spans="1:16">
      <c r="A3331" s="1">
        <f t="shared" si="107"/>
        <v>42412</v>
      </c>
      <c r="B3331" s="49">
        <v>4.9000000000000004</v>
      </c>
      <c r="C3331" s="49">
        <v>-0.7</v>
      </c>
      <c r="D3331" s="49">
        <v>2.2000000000000002</v>
      </c>
      <c r="E3331">
        <f t="shared" si="105"/>
        <v>5.6000000000000005</v>
      </c>
      <c r="F3331" s="48">
        <v>993.2</v>
      </c>
      <c r="G3331" s="48">
        <v>986.4</v>
      </c>
      <c r="H3331" s="48">
        <v>990.2</v>
      </c>
      <c r="I3331">
        <f t="shared" si="108"/>
        <v>6.8000000000000682</v>
      </c>
      <c r="J3331" s="48">
        <v>94</v>
      </c>
      <c r="K3331" s="48">
        <v>88</v>
      </c>
      <c r="L3331" s="48">
        <v>92</v>
      </c>
      <c r="M3331">
        <f t="shared" si="106"/>
        <v>6</v>
      </c>
      <c r="N3331" s="48" t="s">
        <v>16</v>
      </c>
      <c r="O3331" s="48">
        <v>0.8542812132304004</v>
      </c>
      <c r="P3331">
        <v>21.6</v>
      </c>
    </row>
    <row r="3332" spans="1:16">
      <c r="A3332" s="1">
        <f t="shared" si="107"/>
        <v>42413</v>
      </c>
      <c r="B3332" s="49">
        <v>11.2</v>
      </c>
      <c r="C3332" s="49">
        <v>2</v>
      </c>
      <c r="D3332" s="49">
        <v>5.6</v>
      </c>
      <c r="E3332">
        <f t="shared" si="105"/>
        <v>9.1999999999999993</v>
      </c>
      <c r="F3332" s="48">
        <v>981.8</v>
      </c>
      <c r="G3332" s="48">
        <v>978</v>
      </c>
      <c r="H3332" s="48">
        <v>980.4</v>
      </c>
      <c r="I3332">
        <f t="shared" si="108"/>
        <v>3.7999999999999545</v>
      </c>
      <c r="J3332" s="48">
        <v>94</v>
      </c>
      <c r="K3332" s="48">
        <v>55</v>
      </c>
      <c r="L3332" s="48">
        <v>81</v>
      </c>
      <c r="M3332">
        <f t="shared" si="106"/>
        <v>39</v>
      </c>
      <c r="N3332" s="48" t="s">
        <v>27</v>
      </c>
      <c r="O3332" s="48">
        <v>1.2592459629557751</v>
      </c>
      <c r="P3332">
        <v>1.4</v>
      </c>
    </row>
    <row r="3333" spans="1:16">
      <c r="A3333" s="1">
        <f t="shared" si="107"/>
        <v>42414</v>
      </c>
      <c r="B3333" s="49">
        <v>9.5</v>
      </c>
      <c r="C3333" s="49">
        <v>0.6</v>
      </c>
      <c r="D3333" s="49">
        <v>5</v>
      </c>
      <c r="E3333">
        <f t="shared" si="105"/>
        <v>8.9</v>
      </c>
      <c r="F3333" s="48">
        <v>980.5</v>
      </c>
      <c r="G3333" s="48">
        <v>978.7</v>
      </c>
      <c r="H3333" s="48">
        <v>979.7</v>
      </c>
      <c r="I3333">
        <f t="shared" si="108"/>
        <v>1.7999999999999545</v>
      </c>
      <c r="J3333" s="48">
        <v>97</v>
      </c>
      <c r="K3333" s="48">
        <v>89</v>
      </c>
      <c r="L3333" s="48">
        <v>94</v>
      </c>
      <c r="M3333">
        <f t="shared" si="106"/>
        <v>8</v>
      </c>
      <c r="N3333" s="48" t="s">
        <v>14</v>
      </c>
      <c r="O3333" s="48">
        <v>0.65634503474157624</v>
      </c>
      <c r="P3333">
        <v>19.200000000000003</v>
      </c>
    </row>
    <row r="3334" spans="1:16">
      <c r="A3334" s="1">
        <f t="shared" si="107"/>
        <v>42415</v>
      </c>
      <c r="B3334" s="49">
        <v>8.6</v>
      </c>
      <c r="C3334" s="49">
        <v>3.5</v>
      </c>
      <c r="D3334" s="49">
        <v>6.6</v>
      </c>
      <c r="E3334">
        <f t="shared" si="105"/>
        <v>5.0999999999999996</v>
      </c>
      <c r="F3334" s="48">
        <v>1000.8</v>
      </c>
      <c r="G3334" s="48">
        <v>986.3</v>
      </c>
      <c r="H3334" s="48">
        <v>993.1</v>
      </c>
      <c r="I3334">
        <f t="shared" si="108"/>
        <v>14.5</v>
      </c>
      <c r="J3334" s="48">
        <v>96</v>
      </c>
      <c r="K3334" s="48">
        <v>93</v>
      </c>
      <c r="L3334" s="48">
        <v>94</v>
      </c>
      <c r="M3334">
        <f t="shared" si="106"/>
        <v>3</v>
      </c>
      <c r="N3334" s="48" t="s">
        <v>14</v>
      </c>
      <c r="O3334" s="48">
        <v>1.7918546787662462</v>
      </c>
      <c r="P3334">
        <v>19</v>
      </c>
    </row>
    <row r="3335" spans="1:16">
      <c r="A3335" s="1">
        <f t="shared" si="107"/>
        <v>42416</v>
      </c>
      <c r="B3335" s="49">
        <v>7.4</v>
      </c>
      <c r="C3335" s="49">
        <v>4.9000000000000004</v>
      </c>
      <c r="D3335" s="49">
        <v>5.5</v>
      </c>
      <c r="E3335">
        <f t="shared" si="105"/>
        <v>2.5</v>
      </c>
      <c r="F3335" s="48">
        <v>1014</v>
      </c>
      <c r="G3335" s="48">
        <v>1009.2</v>
      </c>
      <c r="H3335" s="48">
        <v>1012.2</v>
      </c>
      <c r="I3335">
        <f t="shared" si="108"/>
        <v>4.7999999999999545</v>
      </c>
      <c r="J3335" s="48">
        <v>90</v>
      </c>
      <c r="K3335" s="48">
        <v>79</v>
      </c>
      <c r="L3335" s="48">
        <v>84</v>
      </c>
      <c r="M3335">
        <f t="shared" si="106"/>
        <v>11</v>
      </c>
      <c r="N3335" s="48" t="s">
        <v>14</v>
      </c>
      <c r="O3335" s="48">
        <v>1.4329454584716963</v>
      </c>
      <c r="P3335">
        <v>4.7</v>
      </c>
    </row>
    <row r="3336" spans="1:16">
      <c r="A3336" s="1">
        <f t="shared" si="107"/>
        <v>42417</v>
      </c>
      <c r="B3336" s="49">
        <v>6.4</v>
      </c>
      <c r="C3336" s="49">
        <v>4.4000000000000004</v>
      </c>
      <c r="D3336" s="49">
        <v>5.6</v>
      </c>
      <c r="E3336">
        <f t="shared" si="105"/>
        <v>2</v>
      </c>
      <c r="F3336" s="48">
        <v>1008.6</v>
      </c>
      <c r="G3336" s="48">
        <v>1005.5</v>
      </c>
      <c r="H3336" s="48">
        <v>1006.9</v>
      </c>
      <c r="I3336">
        <f t="shared" si="108"/>
        <v>3.1000000000000227</v>
      </c>
      <c r="J3336" s="48">
        <v>94</v>
      </c>
      <c r="K3336" s="48">
        <v>88</v>
      </c>
      <c r="L3336" s="48">
        <v>90</v>
      </c>
      <c r="M3336">
        <f t="shared" si="106"/>
        <v>6</v>
      </c>
      <c r="N3336" s="48" t="s">
        <v>19</v>
      </c>
      <c r="O3336" s="48">
        <v>1.5037256339646334</v>
      </c>
      <c r="P3336">
        <v>0.60000000000000009</v>
      </c>
    </row>
    <row r="3337" spans="1:16">
      <c r="A3337" s="1">
        <f t="shared" si="107"/>
        <v>42418</v>
      </c>
      <c r="B3337" s="49">
        <v>7</v>
      </c>
      <c r="C3337" s="49">
        <v>4.2</v>
      </c>
      <c r="D3337" s="49">
        <v>5.8</v>
      </c>
      <c r="E3337">
        <f t="shared" si="105"/>
        <v>2.8</v>
      </c>
      <c r="F3337" s="48">
        <v>1002</v>
      </c>
      <c r="G3337" s="48">
        <v>997.6</v>
      </c>
      <c r="H3337" s="48">
        <v>999.6</v>
      </c>
      <c r="I3337">
        <f t="shared" si="108"/>
        <v>4.3999999999999773</v>
      </c>
      <c r="J3337" s="48">
        <v>96</v>
      </c>
      <c r="K3337" s="48">
        <v>82</v>
      </c>
      <c r="L3337" s="48">
        <v>91</v>
      </c>
      <c r="M3337">
        <f t="shared" si="106"/>
        <v>14</v>
      </c>
      <c r="N3337" s="48" t="s">
        <v>19</v>
      </c>
      <c r="O3337" s="48">
        <v>0.4242886113649878</v>
      </c>
      <c r="P3337">
        <v>14.100000000000001</v>
      </c>
    </row>
    <row r="3338" spans="1:16">
      <c r="A3338" s="1">
        <f t="shared" si="107"/>
        <v>42419</v>
      </c>
      <c r="B3338" s="49">
        <v>7.5</v>
      </c>
      <c r="C3338" s="49">
        <v>5</v>
      </c>
      <c r="D3338" s="49">
        <v>5.8</v>
      </c>
      <c r="E3338">
        <f t="shared" si="105"/>
        <v>2.5</v>
      </c>
      <c r="F3338" s="48">
        <v>1006.1</v>
      </c>
      <c r="G3338" s="48">
        <v>999.2</v>
      </c>
      <c r="H3338" s="48">
        <v>1002.8</v>
      </c>
      <c r="I3338">
        <f t="shared" si="108"/>
        <v>6.8999999999999773</v>
      </c>
      <c r="J3338" s="48">
        <v>96</v>
      </c>
      <c r="K3338" s="48">
        <v>91</v>
      </c>
      <c r="L3338" s="48">
        <v>93</v>
      </c>
      <c r="M3338">
        <f t="shared" si="106"/>
        <v>5</v>
      </c>
      <c r="N3338" s="48" t="s">
        <v>14</v>
      </c>
      <c r="O3338" s="48">
        <v>0.77508784725635649</v>
      </c>
      <c r="P3338">
        <v>6.6</v>
      </c>
    </row>
    <row r="3339" spans="1:16">
      <c r="A3339" s="1">
        <f t="shared" si="107"/>
        <v>42420</v>
      </c>
      <c r="B3339" s="49">
        <v>9.1</v>
      </c>
      <c r="C3339" s="49">
        <v>3.7</v>
      </c>
      <c r="D3339" s="49">
        <v>5.8</v>
      </c>
      <c r="E3339">
        <f t="shared" si="105"/>
        <v>5.3999999999999995</v>
      </c>
      <c r="F3339" s="48">
        <v>1010.3</v>
      </c>
      <c r="G3339" s="48">
        <v>1007.2</v>
      </c>
      <c r="H3339" s="48">
        <v>1008.7</v>
      </c>
      <c r="I3339">
        <f t="shared" si="108"/>
        <v>3.0999999999999091</v>
      </c>
      <c r="J3339" s="48">
        <v>94</v>
      </c>
      <c r="K3339" s="48">
        <v>64</v>
      </c>
      <c r="L3339" s="48">
        <v>79</v>
      </c>
      <c r="M3339">
        <f t="shared" si="106"/>
        <v>30</v>
      </c>
      <c r="N3339" s="48" t="s">
        <v>16</v>
      </c>
      <c r="O3339" s="48">
        <v>1.0556090994917295</v>
      </c>
    </row>
    <row r="3340" spans="1:16">
      <c r="A3340" s="1">
        <f t="shared" si="107"/>
        <v>42421</v>
      </c>
      <c r="B3340" s="49">
        <v>13.4</v>
      </c>
      <c r="C3340" s="49">
        <v>5</v>
      </c>
      <c r="D3340" s="49">
        <v>10</v>
      </c>
      <c r="E3340">
        <f t="shared" si="105"/>
        <v>8.4</v>
      </c>
      <c r="F3340" s="48">
        <v>1003.2</v>
      </c>
      <c r="G3340" s="48">
        <v>1002.4</v>
      </c>
      <c r="H3340" s="48">
        <v>1002.8</v>
      </c>
      <c r="I3340">
        <f t="shared" si="108"/>
        <v>0.80000000000006821</v>
      </c>
      <c r="J3340" s="48">
        <v>68</v>
      </c>
      <c r="K3340" s="48">
        <v>56</v>
      </c>
      <c r="L3340" s="48">
        <v>60</v>
      </c>
      <c r="M3340">
        <f t="shared" si="106"/>
        <v>12</v>
      </c>
      <c r="N3340" s="48" t="s">
        <v>28</v>
      </c>
      <c r="O3340" s="48">
        <v>1.7509368409682473</v>
      </c>
    </row>
    <row r="3341" spans="1:16">
      <c r="A3341" s="1">
        <f t="shared" si="107"/>
        <v>42422</v>
      </c>
      <c r="B3341" s="49">
        <v>15.8</v>
      </c>
      <c r="C3341" s="49">
        <v>9.6999999999999993</v>
      </c>
      <c r="D3341" s="49">
        <v>12.8</v>
      </c>
      <c r="E3341">
        <f t="shared" si="105"/>
        <v>6.1000000000000014</v>
      </c>
      <c r="F3341" s="48">
        <v>1000.2</v>
      </c>
      <c r="G3341" s="48">
        <v>997.8</v>
      </c>
      <c r="H3341" s="48">
        <v>999.3</v>
      </c>
      <c r="I3341">
        <f t="shared" si="108"/>
        <v>2.4000000000000909</v>
      </c>
      <c r="J3341" s="48">
        <v>64</v>
      </c>
      <c r="K3341" s="48">
        <v>56</v>
      </c>
      <c r="L3341" s="48">
        <v>61</v>
      </c>
      <c r="M3341">
        <f t="shared" si="106"/>
        <v>8</v>
      </c>
      <c r="N3341" s="48" t="s">
        <v>12</v>
      </c>
      <c r="O3341" s="48">
        <v>3.6978768277500711</v>
      </c>
      <c r="P3341">
        <v>0.8</v>
      </c>
    </row>
    <row r="3342" spans="1:16">
      <c r="A3342" s="1">
        <f t="shared" si="107"/>
        <v>42423</v>
      </c>
      <c r="B3342" s="49">
        <v>17.5</v>
      </c>
      <c r="C3342" s="49">
        <v>11</v>
      </c>
      <c r="D3342" s="49">
        <v>13</v>
      </c>
      <c r="E3342">
        <f t="shared" si="105"/>
        <v>6.5</v>
      </c>
      <c r="F3342" s="48">
        <v>996.1</v>
      </c>
      <c r="G3342" s="48">
        <v>992.6</v>
      </c>
      <c r="H3342" s="48">
        <v>994.2</v>
      </c>
      <c r="I3342">
        <f t="shared" si="108"/>
        <v>3.5</v>
      </c>
      <c r="J3342" s="48">
        <v>76</v>
      </c>
      <c r="K3342" s="48">
        <v>66</v>
      </c>
      <c r="L3342" s="48">
        <v>71</v>
      </c>
      <c r="M3342">
        <f t="shared" si="106"/>
        <v>10</v>
      </c>
      <c r="N3342" s="48" t="s">
        <v>22</v>
      </c>
      <c r="O3342" s="48">
        <v>1.974409158869201</v>
      </c>
      <c r="P3342">
        <v>3.7</v>
      </c>
    </row>
    <row r="3343" spans="1:16">
      <c r="A3343" s="1">
        <f t="shared" si="107"/>
        <v>42424</v>
      </c>
      <c r="B3343" s="49">
        <v>12.8</v>
      </c>
      <c r="C3343" s="49">
        <v>1.6</v>
      </c>
      <c r="D3343" s="49">
        <v>3.8</v>
      </c>
      <c r="E3343">
        <f t="shared" si="105"/>
        <v>11.200000000000001</v>
      </c>
      <c r="F3343" s="48">
        <v>1003.1</v>
      </c>
      <c r="G3343" s="48">
        <v>1002.5</v>
      </c>
      <c r="H3343" s="48">
        <v>1002.8</v>
      </c>
      <c r="I3343">
        <f t="shared" si="108"/>
        <v>0.60000000000002274</v>
      </c>
      <c r="J3343" s="48">
        <v>89</v>
      </c>
      <c r="K3343" s="48">
        <v>56</v>
      </c>
      <c r="L3343" s="48">
        <v>78</v>
      </c>
      <c r="M3343">
        <f t="shared" si="106"/>
        <v>33</v>
      </c>
      <c r="N3343" s="48" t="s">
        <v>22</v>
      </c>
      <c r="O3343" s="48">
        <v>0.37771422518276015</v>
      </c>
    </row>
    <row r="3344" spans="1:16">
      <c r="A3344" s="1">
        <f t="shared" si="107"/>
        <v>42425</v>
      </c>
      <c r="B3344" s="49">
        <v>7.2</v>
      </c>
      <c r="C3344" s="49">
        <v>0.4</v>
      </c>
      <c r="D3344" s="49">
        <v>4.5999999999999996</v>
      </c>
      <c r="E3344">
        <f t="shared" si="105"/>
        <v>6.8</v>
      </c>
      <c r="F3344" s="48">
        <v>999</v>
      </c>
      <c r="G3344" s="48">
        <v>995.1</v>
      </c>
      <c r="H3344" s="48">
        <v>996.6</v>
      </c>
      <c r="I3344">
        <f t="shared" si="108"/>
        <v>3.8999999999999773</v>
      </c>
      <c r="J3344" s="48">
        <v>84</v>
      </c>
      <c r="K3344" s="48">
        <v>78</v>
      </c>
      <c r="L3344" s="48">
        <v>81</v>
      </c>
      <c r="M3344">
        <f t="shared" si="106"/>
        <v>6</v>
      </c>
      <c r="N3344" s="48" t="s">
        <v>19</v>
      </c>
      <c r="O3344" s="48">
        <v>0.9506436714806541</v>
      </c>
      <c r="P3344">
        <v>7.3000000000000007</v>
      </c>
    </row>
    <row r="3345" spans="1:16">
      <c r="A3345" s="1">
        <f t="shared" si="107"/>
        <v>42426</v>
      </c>
      <c r="B3345" s="49">
        <v>5.5</v>
      </c>
      <c r="C3345" s="49">
        <v>1</v>
      </c>
      <c r="D3345" s="49">
        <v>2.4</v>
      </c>
      <c r="E3345">
        <f t="shared" si="105"/>
        <v>4.5</v>
      </c>
      <c r="F3345" s="48">
        <v>999.5</v>
      </c>
      <c r="G3345" s="48">
        <v>998.9</v>
      </c>
      <c r="H3345" s="48">
        <v>999.2</v>
      </c>
      <c r="I3345">
        <f t="shared" si="108"/>
        <v>0.60000000000002274</v>
      </c>
      <c r="J3345" s="48">
        <v>88</v>
      </c>
      <c r="K3345" s="48">
        <v>72</v>
      </c>
      <c r="L3345" s="48">
        <v>81</v>
      </c>
      <c r="M3345">
        <f t="shared" si="106"/>
        <v>16</v>
      </c>
      <c r="N3345" s="48" t="s">
        <v>14</v>
      </c>
      <c r="O3345" s="48">
        <v>0.47564017982029605</v>
      </c>
    </row>
    <row r="3346" spans="1:16">
      <c r="A3346" s="1">
        <f t="shared" si="107"/>
        <v>42427</v>
      </c>
      <c r="B3346" s="49">
        <v>8</v>
      </c>
      <c r="C3346" s="49">
        <v>-2.5</v>
      </c>
      <c r="D3346" s="49">
        <v>4.3</v>
      </c>
      <c r="E3346">
        <f t="shared" si="105"/>
        <v>10.5</v>
      </c>
      <c r="F3346" s="48">
        <v>998.3</v>
      </c>
      <c r="G3346" s="48">
        <v>997.8</v>
      </c>
      <c r="H3346" s="48">
        <v>998.1</v>
      </c>
      <c r="I3346">
        <f t="shared" si="108"/>
        <v>0.5</v>
      </c>
      <c r="J3346" s="48">
        <v>93</v>
      </c>
      <c r="K3346" s="48">
        <v>63</v>
      </c>
      <c r="L3346" s="48">
        <v>79</v>
      </c>
      <c r="M3346">
        <f t="shared" si="106"/>
        <v>30</v>
      </c>
      <c r="N3346" s="48" t="s">
        <v>14</v>
      </c>
      <c r="O3346" s="48">
        <v>0.40253498707638524</v>
      </c>
    </row>
    <row r="3347" spans="1:16">
      <c r="A3347" s="1">
        <f t="shared" si="107"/>
        <v>42428</v>
      </c>
      <c r="B3347" s="49">
        <v>8.6999999999999993</v>
      </c>
      <c r="C3347" s="49">
        <v>1.8</v>
      </c>
      <c r="D3347" s="49">
        <v>6.1</v>
      </c>
      <c r="E3347">
        <f t="shared" si="105"/>
        <v>6.8999999999999995</v>
      </c>
      <c r="F3347" s="48">
        <v>999.2</v>
      </c>
      <c r="G3347" s="48">
        <v>998.4</v>
      </c>
      <c r="H3347" s="48">
        <v>998.7</v>
      </c>
      <c r="I3347">
        <f t="shared" si="108"/>
        <v>0.80000000000006821</v>
      </c>
      <c r="J3347" s="48">
        <v>94</v>
      </c>
      <c r="K3347" s="48">
        <v>76</v>
      </c>
      <c r="L3347" s="48">
        <v>87</v>
      </c>
      <c r="M3347">
        <f t="shared" si="106"/>
        <v>18</v>
      </c>
      <c r="N3347" s="48" t="s">
        <v>14</v>
      </c>
      <c r="O3347" s="48">
        <v>6.9419113432380846E-5</v>
      </c>
      <c r="P3347">
        <v>8.3000000000000007</v>
      </c>
    </row>
    <row r="3348" spans="1:16">
      <c r="A3348" s="1">
        <f t="shared" si="107"/>
        <v>42429</v>
      </c>
      <c r="B3348" s="49">
        <v>10.9</v>
      </c>
      <c r="C3348" s="49">
        <v>6.8</v>
      </c>
      <c r="D3348" s="49">
        <v>8.6</v>
      </c>
      <c r="E3348">
        <f t="shared" si="105"/>
        <v>4.1000000000000005</v>
      </c>
      <c r="F3348" s="48">
        <v>993.8</v>
      </c>
      <c r="G3348" s="48">
        <v>993.2</v>
      </c>
      <c r="H3348" s="48">
        <v>993.5</v>
      </c>
      <c r="I3348">
        <f t="shared" si="108"/>
        <v>0.59999999999990905</v>
      </c>
      <c r="J3348" s="48">
        <v>91</v>
      </c>
      <c r="K3348" s="48">
        <v>77</v>
      </c>
      <c r="L3348" s="48">
        <v>85</v>
      </c>
      <c r="M3348">
        <f t="shared" si="106"/>
        <v>14</v>
      </c>
      <c r="N3348" s="48" t="s">
        <v>14</v>
      </c>
      <c r="O3348" s="48">
        <v>1.3261298648393876</v>
      </c>
      <c r="P3348">
        <v>11.100000000000001</v>
      </c>
    </row>
    <row r="3349" spans="1:16">
      <c r="A3349" s="1">
        <f t="shared" si="107"/>
        <v>42430</v>
      </c>
      <c r="B3349" s="49">
        <v>9</v>
      </c>
      <c r="C3349" s="49">
        <v>6.9</v>
      </c>
      <c r="D3349" s="49">
        <v>7.5</v>
      </c>
      <c r="E3349">
        <f t="shared" si="105"/>
        <v>2.0999999999999996</v>
      </c>
      <c r="F3349" s="48">
        <v>999.8</v>
      </c>
      <c r="G3349" s="48">
        <v>995.2</v>
      </c>
      <c r="H3349" s="48">
        <v>997.6</v>
      </c>
      <c r="I3349">
        <f t="shared" si="108"/>
        <v>4.5999999999999091</v>
      </c>
      <c r="J3349" s="9">
        <v>96</v>
      </c>
      <c r="K3349" s="9">
        <v>84</v>
      </c>
      <c r="L3349" s="9">
        <v>90</v>
      </c>
      <c r="M3349">
        <f t="shared" si="106"/>
        <v>12</v>
      </c>
      <c r="N3349" s="48" t="s">
        <v>14</v>
      </c>
      <c r="O3349" s="48">
        <v>0.77017500442973219</v>
      </c>
      <c r="P3349">
        <v>1.2000000000000002</v>
      </c>
    </row>
    <row r="3350" spans="1:16">
      <c r="A3350" s="1">
        <f t="shared" si="107"/>
        <v>42431</v>
      </c>
      <c r="B3350" s="49">
        <v>13</v>
      </c>
      <c r="C3350" s="49">
        <v>4.5999999999999996</v>
      </c>
      <c r="D3350" s="49">
        <v>7.2</v>
      </c>
      <c r="E3350">
        <f t="shared" si="105"/>
        <v>8.4</v>
      </c>
      <c r="F3350" s="48">
        <v>999</v>
      </c>
      <c r="G3350" s="48">
        <v>988.5</v>
      </c>
      <c r="H3350" s="48">
        <v>993.8</v>
      </c>
      <c r="I3350">
        <f t="shared" si="108"/>
        <v>10.5</v>
      </c>
      <c r="J3350" s="9">
        <v>84</v>
      </c>
      <c r="K3350" s="9">
        <v>64</v>
      </c>
      <c r="L3350" s="9">
        <v>75</v>
      </c>
      <c r="M3350">
        <f t="shared" si="106"/>
        <v>20</v>
      </c>
      <c r="N3350" s="48" t="s">
        <v>15</v>
      </c>
      <c r="O3350" s="48">
        <v>0.64317646742949419</v>
      </c>
      <c r="P3350">
        <v>0.9</v>
      </c>
    </row>
    <row r="3351" spans="1:16">
      <c r="A3351" s="1">
        <f t="shared" si="107"/>
        <v>42432</v>
      </c>
      <c r="B3351" s="49">
        <v>6.4</v>
      </c>
      <c r="C3351" s="49">
        <v>3.8</v>
      </c>
      <c r="D3351" s="49">
        <v>4.7</v>
      </c>
      <c r="E3351">
        <f t="shared" si="105"/>
        <v>2.6000000000000005</v>
      </c>
      <c r="F3351" s="48">
        <v>983.7</v>
      </c>
      <c r="G3351" s="48">
        <v>981.2</v>
      </c>
      <c r="H3351" s="48">
        <v>982.5</v>
      </c>
      <c r="I3351">
        <f t="shared" si="108"/>
        <v>2.5</v>
      </c>
      <c r="J3351" s="9">
        <v>84</v>
      </c>
      <c r="K3351" s="9">
        <v>81</v>
      </c>
      <c r="L3351" s="9">
        <v>82</v>
      </c>
      <c r="M3351">
        <f t="shared" si="106"/>
        <v>3</v>
      </c>
      <c r="N3351" s="48" t="s">
        <v>16</v>
      </c>
      <c r="O3351" s="48">
        <v>4.5541210077060263</v>
      </c>
      <c r="P3351">
        <v>22.3</v>
      </c>
    </row>
    <row r="3352" spans="1:16">
      <c r="A3352" s="1">
        <f t="shared" si="107"/>
        <v>42433</v>
      </c>
      <c r="B3352" s="49">
        <v>8.4</v>
      </c>
      <c r="C3352" s="49">
        <v>1.6</v>
      </c>
      <c r="D3352" s="49">
        <v>3.7</v>
      </c>
      <c r="E3352">
        <f t="shared" si="105"/>
        <v>6.8000000000000007</v>
      </c>
      <c r="F3352" s="48">
        <v>991.5</v>
      </c>
      <c r="G3352" s="48">
        <v>986.9</v>
      </c>
      <c r="H3352" s="48">
        <v>989.4</v>
      </c>
      <c r="I3352">
        <f t="shared" si="108"/>
        <v>4.6000000000000227</v>
      </c>
      <c r="J3352" s="9">
        <v>92</v>
      </c>
      <c r="K3352" s="9">
        <v>62</v>
      </c>
      <c r="L3352" s="9">
        <v>79</v>
      </c>
      <c r="M3352">
        <f t="shared" si="106"/>
        <v>30</v>
      </c>
      <c r="N3352" s="48" t="s">
        <v>14</v>
      </c>
      <c r="O3352" s="48">
        <v>0.70411810912432815</v>
      </c>
    </row>
    <row r="3353" spans="1:16">
      <c r="A3353" s="1">
        <f t="shared" si="107"/>
        <v>42434</v>
      </c>
      <c r="B3353" s="49">
        <v>14</v>
      </c>
      <c r="C3353" s="49">
        <v>-1.1000000000000001</v>
      </c>
      <c r="D3353" s="49">
        <v>8.4</v>
      </c>
      <c r="E3353">
        <f t="shared" ref="E3353:E3416" si="109">B3353-C3353</f>
        <v>15.1</v>
      </c>
      <c r="F3353" s="48">
        <v>990.8</v>
      </c>
      <c r="G3353" s="48">
        <v>986</v>
      </c>
      <c r="H3353" s="48">
        <v>989</v>
      </c>
      <c r="I3353">
        <f t="shared" si="108"/>
        <v>4.7999999999999545</v>
      </c>
      <c r="J3353" s="9">
        <v>96</v>
      </c>
      <c r="K3353" s="9">
        <v>43</v>
      </c>
      <c r="L3353" s="9">
        <v>64</v>
      </c>
      <c r="M3353">
        <f t="shared" ref="M3353:M3416" si="110">J3353-K3353</f>
        <v>53</v>
      </c>
      <c r="N3353" s="48" t="s">
        <v>17</v>
      </c>
      <c r="O3353" s="48">
        <v>2.7294967502986394</v>
      </c>
      <c r="P3353">
        <v>3.6</v>
      </c>
    </row>
    <row r="3354" spans="1:16">
      <c r="A3354" s="1">
        <f t="shared" ref="A3354:A3417" si="111">A3353+1</f>
        <v>42435</v>
      </c>
      <c r="B3354" s="49">
        <v>15.6</v>
      </c>
      <c r="C3354" s="49">
        <v>3.7</v>
      </c>
      <c r="D3354" s="49">
        <v>8.3000000000000007</v>
      </c>
      <c r="E3354">
        <f t="shared" si="109"/>
        <v>11.899999999999999</v>
      </c>
      <c r="F3354" s="48">
        <v>987.2</v>
      </c>
      <c r="G3354" s="48">
        <v>984.8</v>
      </c>
      <c r="H3354" s="48">
        <v>985.9</v>
      </c>
      <c r="I3354">
        <f t="shared" ref="I3354:I3417" si="112">F3354-G3354</f>
        <v>2.4000000000000909</v>
      </c>
      <c r="J3354" s="9">
        <v>95</v>
      </c>
      <c r="K3354" s="9">
        <v>42</v>
      </c>
      <c r="L3354" s="9">
        <v>71</v>
      </c>
      <c r="M3354">
        <f t="shared" si="110"/>
        <v>53</v>
      </c>
      <c r="N3354" s="48" t="s">
        <v>18</v>
      </c>
      <c r="O3354" s="48">
        <v>0.48366258641611304</v>
      </c>
      <c r="P3354">
        <v>3.1</v>
      </c>
    </row>
    <row r="3355" spans="1:16">
      <c r="A3355" s="1">
        <f t="shared" si="111"/>
        <v>42436</v>
      </c>
      <c r="B3355" s="49">
        <v>7.6</v>
      </c>
      <c r="C3355" s="49">
        <v>4.5</v>
      </c>
      <c r="D3355" s="49">
        <v>5.2</v>
      </c>
      <c r="E3355">
        <f t="shared" si="109"/>
        <v>3.0999999999999996</v>
      </c>
      <c r="F3355" s="48">
        <v>989.9</v>
      </c>
      <c r="G3355" s="48">
        <v>987.4</v>
      </c>
      <c r="H3355" s="48">
        <v>988.4</v>
      </c>
      <c r="I3355">
        <f t="shared" si="112"/>
        <v>2.5</v>
      </c>
      <c r="J3355" s="9">
        <v>87</v>
      </c>
      <c r="K3355" s="9">
        <v>69</v>
      </c>
      <c r="L3355" s="9">
        <v>76</v>
      </c>
      <c r="M3355">
        <f t="shared" si="110"/>
        <v>18</v>
      </c>
      <c r="N3355" s="48" t="s">
        <v>17</v>
      </c>
      <c r="O3355" s="48">
        <v>1.1164182661508726</v>
      </c>
    </row>
    <row r="3356" spans="1:16">
      <c r="A3356" s="1">
        <f t="shared" si="111"/>
        <v>42437</v>
      </c>
      <c r="B3356" s="49">
        <v>10.1</v>
      </c>
      <c r="C3356" s="49">
        <v>3.4</v>
      </c>
      <c r="D3356" s="49">
        <v>7</v>
      </c>
      <c r="E3356">
        <f t="shared" si="109"/>
        <v>6.6999999999999993</v>
      </c>
      <c r="F3356" s="48">
        <v>999</v>
      </c>
      <c r="G3356" s="48">
        <v>993.7</v>
      </c>
      <c r="H3356" s="48">
        <v>996.3</v>
      </c>
      <c r="I3356">
        <f t="shared" si="112"/>
        <v>5.2999999999999545</v>
      </c>
      <c r="J3356" s="9">
        <v>95</v>
      </c>
      <c r="K3356" s="9">
        <v>59</v>
      </c>
      <c r="L3356" s="9">
        <v>74</v>
      </c>
      <c r="M3356">
        <f t="shared" si="110"/>
        <v>36</v>
      </c>
      <c r="N3356" s="48" t="s">
        <v>14</v>
      </c>
      <c r="O3356" s="48">
        <v>1.286976790085069</v>
      </c>
    </row>
    <row r="3357" spans="1:16">
      <c r="A3357" s="1">
        <f t="shared" si="111"/>
        <v>42438</v>
      </c>
      <c r="B3357" s="49">
        <v>8</v>
      </c>
      <c r="C3357" s="49">
        <v>3.9</v>
      </c>
      <c r="D3357" s="49">
        <v>5.3</v>
      </c>
      <c r="E3357">
        <f t="shared" si="109"/>
        <v>4.0999999999999996</v>
      </c>
      <c r="F3357" s="48">
        <v>1000.3</v>
      </c>
      <c r="G3357" s="48">
        <v>994.9</v>
      </c>
      <c r="H3357" s="48">
        <v>997.4</v>
      </c>
      <c r="I3357">
        <f t="shared" si="112"/>
        <v>5.3999999999999773</v>
      </c>
      <c r="J3357" s="9">
        <v>76</v>
      </c>
      <c r="K3357" s="9">
        <v>61</v>
      </c>
      <c r="L3357" s="9">
        <v>69</v>
      </c>
      <c r="M3357">
        <f t="shared" si="110"/>
        <v>15</v>
      </c>
      <c r="N3357" s="48" t="s">
        <v>19</v>
      </c>
      <c r="O3357" s="48">
        <v>1.3951433899403924</v>
      </c>
    </row>
    <row r="3358" spans="1:16">
      <c r="A3358" s="1">
        <f t="shared" si="111"/>
        <v>42439</v>
      </c>
      <c r="B3358" s="49">
        <v>13.1</v>
      </c>
      <c r="C3358" s="49">
        <v>3</v>
      </c>
      <c r="D3358" s="49">
        <v>10.4</v>
      </c>
      <c r="E3358">
        <f t="shared" si="109"/>
        <v>10.1</v>
      </c>
      <c r="F3358" s="48">
        <v>997.2</v>
      </c>
      <c r="G3358" s="48">
        <v>994.7</v>
      </c>
      <c r="H3358" s="48">
        <v>995.7</v>
      </c>
      <c r="I3358">
        <f t="shared" si="112"/>
        <v>2.5</v>
      </c>
      <c r="J3358" s="9">
        <v>60</v>
      </c>
      <c r="K3358" s="9">
        <v>46</v>
      </c>
      <c r="L3358" s="9">
        <v>54</v>
      </c>
      <c r="M3358">
        <f t="shared" si="110"/>
        <v>14</v>
      </c>
      <c r="N3358" s="48" t="s">
        <v>16</v>
      </c>
      <c r="O3358" s="48">
        <v>4.4811468559989063</v>
      </c>
      <c r="P3358">
        <v>1</v>
      </c>
    </row>
    <row r="3359" spans="1:16">
      <c r="A3359" s="1">
        <f t="shared" si="111"/>
        <v>42440</v>
      </c>
      <c r="B3359" s="49">
        <v>10.8</v>
      </c>
      <c r="C3359" s="49">
        <v>7.2</v>
      </c>
      <c r="D3359" s="49">
        <v>7.7</v>
      </c>
      <c r="E3359">
        <f t="shared" si="109"/>
        <v>3.6000000000000005</v>
      </c>
      <c r="F3359" s="48">
        <v>1005.2</v>
      </c>
      <c r="G3359" s="48">
        <v>1000.3</v>
      </c>
      <c r="H3359" s="48">
        <v>1002.8</v>
      </c>
      <c r="I3359">
        <f t="shared" si="112"/>
        <v>4.9000000000000909</v>
      </c>
      <c r="J3359" s="9">
        <v>81</v>
      </c>
      <c r="K3359" s="9">
        <v>79</v>
      </c>
      <c r="L3359" s="9">
        <v>80</v>
      </c>
      <c r="M3359">
        <f t="shared" si="110"/>
        <v>2</v>
      </c>
      <c r="N3359" s="48" t="s">
        <v>16</v>
      </c>
      <c r="O3359" s="48">
        <v>3.1333333333333329</v>
      </c>
      <c r="P3359">
        <v>2.5</v>
      </c>
    </row>
    <row r="3360" spans="1:16">
      <c r="A3360" s="1">
        <f t="shared" si="111"/>
        <v>42441</v>
      </c>
      <c r="B3360" s="49">
        <v>9.1</v>
      </c>
      <c r="C3360" s="49">
        <v>6.5</v>
      </c>
      <c r="D3360" s="49">
        <v>7.8</v>
      </c>
      <c r="E3360">
        <f t="shared" si="109"/>
        <v>2.5999999999999996</v>
      </c>
      <c r="F3360" s="48">
        <v>1006.4</v>
      </c>
      <c r="G3360" s="48">
        <v>1005.9</v>
      </c>
      <c r="H3360" s="48">
        <v>1006.1</v>
      </c>
      <c r="I3360">
        <f t="shared" si="112"/>
        <v>0.5</v>
      </c>
      <c r="J3360" s="9">
        <v>71</v>
      </c>
      <c r="K3360" s="9">
        <v>66</v>
      </c>
      <c r="L3360" s="9">
        <v>68</v>
      </c>
      <c r="M3360">
        <f t="shared" si="110"/>
        <v>5</v>
      </c>
      <c r="N3360" s="48" t="s">
        <v>20</v>
      </c>
      <c r="O3360" s="48">
        <v>4.8493319806869621</v>
      </c>
      <c r="P3360">
        <v>0.2</v>
      </c>
    </row>
    <row r="3361" spans="1:16">
      <c r="A3361" s="1">
        <f t="shared" si="111"/>
        <v>42442</v>
      </c>
      <c r="B3361" s="49">
        <v>8.6999999999999993</v>
      </c>
      <c r="C3361" s="49">
        <v>5.4</v>
      </c>
      <c r="D3361" s="49">
        <v>7.2</v>
      </c>
      <c r="E3361">
        <f t="shared" si="109"/>
        <v>3.2999999999999989</v>
      </c>
      <c r="F3361" s="48">
        <v>1008.1</v>
      </c>
      <c r="G3361" s="48">
        <v>1007.2</v>
      </c>
      <c r="H3361" s="48">
        <v>1007.7</v>
      </c>
      <c r="I3361">
        <f t="shared" si="112"/>
        <v>0.89999999999997726</v>
      </c>
      <c r="J3361" s="9">
        <v>80</v>
      </c>
      <c r="K3361" s="9">
        <v>67</v>
      </c>
      <c r="L3361" s="9">
        <v>72</v>
      </c>
      <c r="M3361">
        <f t="shared" si="110"/>
        <v>13</v>
      </c>
      <c r="N3361" s="48" t="s">
        <v>21</v>
      </c>
      <c r="O3361" s="48">
        <v>5.0859100133741766</v>
      </c>
    </row>
    <row r="3362" spans="1:16">
      <c r="A3362" s="1">
        <f t="shared" si="111"/>
        <v>42443</v>
      </c>
      <c r="B3362" s="49">
        <v>10.5</v>
      </c>
      <c r="C3362" s="49">
        <v>3.8</v>
      </c>
      <c r="D3362" s="49">
        <v>5.8</v>
      </c>
      <c r="E3362">
        <f t="shared" si="109"/>
        <v>6.7</v>
      </c>
      <c r="F3362" s="48">
        <v>1009.9</v>
      </c>
      <c r="G3362" s="48">
        <v>1009</v>
      </c>
      <c r="H3362" s="48">
        <v>1009.4</v>
      </c>
      <c r="I3362">
        <f t="shared" si="112"/>
        <v>0.89999999999997726</v>
      </c>
      <c r="J3362" s="9">
        <v>71</v>
      </c>
      <c r="K3362" s="9">
        <v>44</v>
      </c>
      <c r="L3362" s="9">
        <v>62</v>
      </c>
      <c r="M3362">
        <f t="shared" si="110"/>
        <v>27</v>
      </c>
      <c r="N3362" s="48" t="s">
        <v>22</v>
      </c>
      <c r="O3362" s="48">
        <v>3.3126856605071913</v>
      </c>
    </row>
    <row r="3363" spans="1:16">
      <c r="A3363" s="1">
        <f t="shared" si="111"/>
        <v>42444</v>
      </c>
      <c r="B3363" s="49">
        <v>6.7</v>
      </c>
      <c r="C3363" s="49">
        <v>-1.6</v>
      </c>
      <c r="D3363" s="49">
        <v>2.6</v>
      </c>
      <c r="E3363">
        <f t="shared" si="109"/>
        <v>8.3000000000000007</v>
      </c>
      <c r="F3363" s="48">
        <v>1005.1</v>
      </c>
      <c r="G3363" s="48">
        <v>1003.1</v>
      </c>
      <c r="H3363" s="48">
        <v>1004.2</v>
      </c>
      <c r="I3363">
        <f t="shared" si="112"/>
        <v>2</v>
      </c>
      <c r="J3363" s="9">
        <v>91</v>
      </c>
      <c r="K3363" s="9">
        <v>66</v>
      </c>
      <c r="L3363" s="9">
        <v>80</v>
      </c>
      <c r="M3363">
        <f t="shared" si="110"/>
        <v>25</v>
      </c>
      <c r="N3363" s="48" t="s">
        <v>23</v>
      </c>
      <c r="O3363" s="48">
        <v>0.77003620833114639</v>
      </c>
      <c r="P3363">
        <v>2.1</v>
      </c>
    </row>
    <row r="3364" spans="1:16">
      <c r="A3364" s="1">
        <f t="shared" si="111"/>
        <v>42445</v>
      </c>
      <c r="B3364" s="49">
        <v>7.9</v>
      </c>
      <c r="C3364" s="49">
        <v>1.7</v>
      </c>
      <c r="D3364" s="49">
        <v>5.8</v>
      </c>
      <c r="E3364">
        <f t="shared" si="109"/>
        <v>6.2</v>
      </c>
      <c r="F3364" s="48">
        <v>1014.2</v>
      </c>
      <c r="G3364" s="48">
        <v>1009</v>
      </c>
      <c r="H3364" s="48">
        <v>1012</v>
      </c>
      <c r="I3364">
        <f t="shared" si="112"/>
        <v>5.2000000000000455</v>
      </c>
      <c r="J3364" s="9">
        <v>87</v>
      </c>
      <c r="K3364" s="9">
        <v>68</v>
      </c>
      <c r="L3364" s="9">
        <v>76</v>
      </c>
      <c r="M3364">
        <f t="shared" si="110"/>
        <v>19</v>
      </c>
      <c r="N3364" s="48" t="s">
        <v>17</v>
      </c>
      <c r="O3364" s="48">
        <v>2.3731510018362529</v>
      </c>
    </row>
    <row r="3365" spans="1:16">
      <c r="A3365" s="1">
        <f t="shared" si="111"/>
        <v>42446</v>
      </c>
      <c r="B3365" s="49">
        <v>12.5</v>
      </c>
      <c r="C3365" s="49">
        <v>-0.5</v>
      </c>
      <c r="D3365" s="49">
        <v>5.2</v>
      </c>
      <c r="E3365">
        <f t="shared" si="109"/>
        <v>13</v>
      </c>
      <c r="F3365" s="48">
        <v>1014</v>
      </c>
      <c r="G3365" s="48">
        <v>1008.4</v>
      </c>
      <c r="H3365" s="48">
        <v>1011.1</v>
      </c>
      <c r="I3365">
        <f t="shared" si="112"/>
        <v>5.6000000000000227</v>
      </c>
      <c r="J3365" s="9">
        <v>91</v>
      </c>
      <c r="K3365" s="9">
        <v>40</v>
      </c>
      <c r="L3365" s="9">
        <v>68</v>
      </c>
      <c r="M3365">
        <f t="shared" si="110"/>
        <v>51</v>
      </c>
      <c r="N3365" s="48" t="s">
        <v>14</v>
      </c>
      <c r="O3365" s="48">
        <v>0.22952988839532754</v>
      </c>
    </row>
    <row r="3366" spans="1:16">
      <c r="A3366" s="1">
        <f t="shared" si="111"/>
        <v>42447</v>
      </c>
      <c r="B3366" s="49">
        <v>15.3</v>
      </c>
      <c r="C3366" s="49">
        <v>-1.8</v>
      </c>
      <c r="D3366" s="49">
        <v>6.4</v>
      </c>
      <c r="E3366">
        <f t="shared" si="109"/>
        <v>17.100000000000001</v>
      </c>
      <c r="F3366" s="48">
        <v>1004.6</v>
      </c>
      <c r="G3366" s="48">
        <v>999.2</v>
      </c>
      <c r="H3366" s="48">
        <v>1001.5</v>
      </c>
      <c r="I3366">
        <f t="shared" si="112"/>
        <v>5.3999999999999773</v>
      </c>
      <c r="J3366" s="9">
        <v>91</v>
      </c>
      <c r="K3366" s="9">
        <v>41</v>
      </c>
      <c r="L3366" s="9">
        <v>68</v>
      </c>
      <c r="M3366">
        <f t="shared" si="110"/>
        <v>50</v>
      </c>
      <c r="N3366" s="48" t="s">
        <v>17</v>
      </c>
      <c r="O3366" s="48">
        <v>1.2785631357646776</v>
      </c>
    </row>
    <row r="3367" spans="1:16">
      <c r="A3367" s="1">
        <f t="shared" si="111"/>
        <v>42448</v>
      </c>
      <c r="B3367" s="49">
        <v>15.6</v>
      </c>
      <c r="C3367" s="49">
        <v>0.3</v>
      </c>
      <c r="D3367" s="49">
        <v>8.3000000000000007</v>
      </c>
      <c r="E3367">
        <f t="shared" si="109"/>
        <v>15.299999999999999</v>
      </c>
      <c r="F3367" s="48">
        <v>1001.8</v>
      </c>
      <c r="G3367" s="48">
        <v>1001.3</v>
      </c>
      <c r="H3367" s="48">
        <v>1001.5</v>
      </c>
      <c r="I3367">
        <f t="shared" si="112"/>
        <v>0.5</v>
      </c>
      <c r="J3367" s="9">
        <v>81</v>
      </c>
      <c r="K3367" s="9">
        <v>38</v>
      </c>
      <c r="L3367" s="9">
        <v>61</v>
      </c>
      <c r="M3367">
        <f t="shared" si="110"/>
        <v>43</v>
      </c>
      <c r="N3367" s="48" t="s">
        <v>15</v>
      </c>
      <c r="O3367" s="48">
        <v>0.34440732673203256</v>
      </c>
    </row>
    <row r="3368" spans="1:16">
      <c r="A3368" s="1">
        <f t="shared" si="111"/>
        <v>42449</v>
      </c>
      <c r="B3368" s="49">
        <v>18.100000000000001</v>
      </c>
      <c r="C3368" s="49">
        <v>1.9</v>
      </c>
      <c r="D3368" s="49">
        <v>11.2</v>
      </c>
      <c r="E3368">
        <f t="shared" si="109"/>
        <v>16.200000000000003</v>
      </c>
      <c r="F3368" s="48">
        <v>1002.2</v>
      </c>
      <c r="G3368" s="48">
        <v>998.3</v>
      </c>
      <c r="H3368" s="48">
        <v>1000</v>
      </c>
      <c r="I3368">
        <f t="shared" si="112"/>
        <v>3.9000000000000909</v>
      </c>
      <c r="J3368" s="9">
        <v>81</v>
      </c>
      <c r="K3368" s="9">
        <v>42</v>
      </c>
      <c r="L3368" s="9">
        <v>60</v>
      </c>
      <c r="M3368">
        <f t="shared" si="110"/>
        <v>39</v>
      </c>
      <c r="N3368" s="48" t="s">
        <v>16</v>
      </c>
      <c r="O3368" s="48">
        <v>1.1485774269769009</v>
      </c>
    </row>
    <row r="3369" spans="1:16">
      <c r="A3369" s="1">
        <f t="shared" si="111"/>
        <v>42450</v>
      </c>
      <c r="B3369" s="49">
        <v>13.3</v>
      </c>
      <c r="C3369" s="49">
        <v>5.9</v>
      </c>
      <c r="D3369" s="49">
        <v>8.3000000000000007</v>
      </c>
      <c r="E3369">
        <f t="shared" si="109"/>
        <v>7.4</v>
      </c>
      <c r="F3369" s="48">
        <v>1000.6</v>
      </c>
      <c r="G3369" s="48">
        <v>999.1</v>
      </c>
      <c r="H3369" s="48">
        <v>1000</v>
      </c>
      <c r="I3369">
        <f t="shared" si="112"/>
        <v>1.5</v>
      </c>
      <c r="J3369" s="9">
        <v>81</v>
      </c>
      <c r="K3369" s="9">
        <v>63</v>
      </c>
      <c r="L3369" s="9">
        <v>69</v>
      </c>
      <c r="M3369">
        <f t="shared" si="110"/>
        <v>18</v>
      </c>
      <c r="N3369" s="48" t="s">
        <v>20</v>
      </c>
      <c r="O3369" s="48">
        <v>2.3316349090095514</v>
      </c>
      <c r="P3369">
        <v>0.7</v>
      </c>
    </row>
    <row r="3370" spans="1:16">
      <c r="A3370" s="1">
        <f t="shared" si="111"/>
        <v>42451</v>
      </c>
      <c r="B3370" s="49">
        <v>12</v>
      </c>
      <c r="C3370" s="49">
        <v>6.5</v>
      </c>
      <c r="D3370" s="49">
        <v>8.6</v>
      </c>
      <c r="E3370">
        <f t="shared" si="109"/>
        <v>5.5</v>
      </c>
      <c r="F3370" s="48">
        <v>996.5</v>
      </c>
      <c r="G3370" s="48">
        <v>994.8</v>
      </c>
      <c r="H3370" s="48">
        <v>995.7</v>
      </c>
      <c r="I3370">
        <f t="shared" si="112"/>
        <v>1.7000000000000455</v>
      </c>
      <c r="J3370" s="9">
        <v>82</v>
      </c>
      <c r="K3370" s="9">
        <v>61</v>
      </c>
      <c r="L3370" s="9">
        <v>70</v>
      </c>
      <c r="M3370">
        <f t="shared" si="110"/>
        <v>21</v>
      </c>
      <c r="N3370" s="48" t="s">
        <v>20</v>
      </c>
      <c r="O3370" s="48">
        <v>1.0991942613837524</v>
      </c>
    </row>
    <row r="3371" spans="1:16">
      <c r="A3371" s="1">
        <f t="shared" si="111"/>
        <v>42452</v>
      </c>
      <c r="B3371" s="49">
        <v>8</v>
      </c>
      <c r="C3371" s="49">
        <v>2.8</v>
      </c>
      <c r="D3371" s="49">
        <v>5.6</v>
      </c>
      <c r="E3371">
        <f t="shared" si="109"/>
        <v>5.2</v>
      </c>
      <c r="F3371" s="48">
        <v>989.7</v>
      </c>
      <c r="G3371" s="48">
        <v>988.5</v>
      </c>
      <c r="H3371" s="48">
        <v>989.3</v>
      </c>
      <c r="I3371">
        <f t="shared" si="112"/>
        <v>1.2000000000000455</v>
      </c>
      <c r="J3371" s="9">
        <v>91</v>
      </c>
      <c r="K3371" s="9">
        <v>61</v>
      </c>
      <c r="L3371" s="9">
        <v>77</v>
      </c>
      <c r="M3371">
        <f t="shared" si="110"/>
        <v>30</v>
      </c>
      <c r="N3371" s="48" t="s">
        <v>19</v>
      </c>
      <c r="O3371" s="48">
        <v>0.48366258641611304</v>
      </c>
      <c r="P3371">
        <v>1.9</v>
      </c>
    </row>
    <row r="3372" spans="1:16">
      <c r="A3372" s="1">
        <f t="shared" si="111"/>
        <v>42453</v>
      </c>
      <c r="B3372" s="49">
        <v>11.5</v>
      </c>
      <c r="C3372" s="49">
        <v>3.5</v>
      </c>
      <c r="D3372" s="49">
        <v>6.5</v>
      </c>
      <c r="E3372">
        <f t="shared" si="109"/>
        <v>8</v>
      </c>
      <c r="F3372" s="48">
        <v>999.7</v>
      </c>
      <c r="G3372" s="48">
        <v>991.6</v>
      </c>
      <c r="H3372" s="48">
        <v>995.2</v>
      </c>
      <c r="I3372">
        <f t="shared" si="112"/>
        <v>8.1000000000000227</v>
      </c>
      <c r="J3372" s="9">
        <v>70</v>
      </c>
      <c r="K3372" s="9">
        <v>46</v>
      </c>
      <c r="L3372" s="9">
        <v>58</v>
      </c>
      <c r="M3372">
        <f t="shared" si="110"/>
        <v>24</v>
      </c>
      <c r="N3372" s="48" t="s">
        <v>16</v>
      </c>
      <c r="O3372" s="48">
        <v>2.8336688889559292</v>
      </c>
      <c r="P3372">
        <v>0.7</v>
      </c>
    </row>
    <row r="3373" spans="1:16">
      <c r="A3373" s="1">
        <f t="shared" si="111"/>
        <v>42454</v>
      </c>
      <c r="B3373" s="49">
        <v>13.7</v>
      </c>
      <c r="C3373" s="49">
        <v>-0.5</v>
      </c>
      <c r="D3373" s="49">
        <v>9</v>
      </c>
      <c r="E3373">
        <f t="shared" si="109"/>
        <v>14.2</v>
      </c>
      <c r="F3373" s="48">
        <v>1002.2</v>
      </c>
      <c r="G3373" s="48">
        <v>999.5</v>
      </c>
      <c r="H3373" s="48">
        <v>1000.7</v>
      </c>
      <c r="I3373">
        <f t="shared" si="112"/>
        <v>2.7000000000000455</v>
      </c>
      <c r="J3373" s="9">
        <v>86</v>
      </c>
      <c r="K3373" s="9">
        <v>40</v>
      </c>
      <c r="L3373" s="9">
        <v>56</v>
      </c>
      <c r="M3373">
        <f t="shared" si="110"/>
        <v>46</v>
      </c>
      <c r="N3373" s="48" t="s">
        <v>16</v>
      </c>
      <c r="O3373" s="48">
        <v>0.32531601999703125</v>
      </c>
    </row>
    <row r="3374" spans="1:16">
      <c r="A3374" s="1">
        <f t="shared" si="111"/>
        <v>42455</v>
      </c>
      <c r="B3374" s="49">
        <v>13.2</v>
      </c>
      <c r="C3374" s="49">
        <v>5.4</v>
      </c>
      <c r="D3374" s="49">
        <v>7.4</v>
      </c>
      <c r="E3374">
        <f t="shared" si="109"/>
        <v>7.7999999999999989</v>
      </c>
      <c r="F3374" s="48">
        <v>1004.6</v>
      </c>
      <c r="G3374" s="48">
        <v>1001.9</v>
      </c>
      <c r="H3374" s="48">
        <v>1003.4</v>
      </c>
      <c r="I3374">
        <f t="shared" si="112"/>
        <v>2.7000000000000455</v>
      </c>
      <c r="J3374" s="9">
        <v>89</v>
      </c>
      <c r="K3374" s="9">
        <v>61</v>
      </c>
      <c r="L3374" s="9">
        <v>76</v>
      </c>
      <c r="M3374">
        <f t="shared" si="110"/>
        <v>28</v>
      </c>
      <c r="N3374" s="48" t="s">
        <v>16</v>
      </c>
      <c r="O3374" s="48">
        <v>0.79528884031292191</v>
      </c>
    </row>
    <row r="3375" spans="1:16">
      <c r="A3375" s="1">
        <f t="shared" si="111"/>
        <v>42456</v>
      </c>
      <c r="B3375" s="49">
        <v>16</v>
      </c>
      <c r="C3375" s="49">
        <v>4.7</v>
      </c>
      <c r="D3375" s="49">
        <v>10.7</v>
      </c>
      <c r="E3375">
        <f t="shared" si="109"/>
        <v>11.3</v>
      </c>
      <c r="F3375" s="48">
        <v>1002.6</v>
      </c>
      <c r="G3375" s="48">
        <v>998.9</v>
      </c>
      <c r="H3375" s="48">
        <v>1000.4</v>
      </c>
      <c r="I3375">
        <f t="shared" si="112"/>
        <v>3.7000000000000455</v>
      </c>
      <c r="J3375" s="9">
        <v>84</v>
      </c>
      <c r="K3375" s="9">
        <v>47</v>
      </c>
      <c r="L3375" s="9">
        <v>64</v>
      </c>
      <c r="M3375">
        <f t="shared" si="110"/>
        <v>37</v>
      </c>
      <c r="N3375" s="48" t="s">
        <v>24</v>
      </c>
      <c r="O3375" s="48">
        <v>0.9219069403415926</v>
      </c>
    </row>
    <row r="3376" spans="1:16">
      <c r="A3376" s="1">
        <f t="shared" si="111"/>
        <v>42457</v>
      </c>
      <c r="B3376" s="49">
        <v>15.6</v>
      </c>
      <c r="C3376" s="49">
        <v>4.7</v>
      </c>
      <c r="D3376" s="49">
        <v>11.6</v>
      </c>
      <c r="E3376">
        <f t="shared" si="109"/>
        <v>10.899999999999999</v>
      </c>
      <c r="F3376" s="48">
        <v>999.3</v>
      </c>
      <c r="G3376" s="48">
        <v>996.2</v>
      </c>
      <c r="H3376" s="48">
        <v>997.6</v>
      </c>
      <c r="I3376">
        <f t="shared" si="112"/>
        <v>3.0999999999999091</v>
      </c>
      <c r="J3376" s="9">
        <v>79</v>
      </c>
      <c r="K3376" s="9">
        <v>55</v>
      </c>
      <c r="L3376" s="9">
        <v>67</v>
      </c>
      <c r="M3376">
        <f t="shared" si="110"/>
        <v>24</v>
      </c>
      <c r="N3376" s="48" t="s">
        <v>25</v>
      </c>
      <c r="O3376" s="48">
        <v>1.8914516707182929</v>
      </c>
    </row>
    <row r="3377" spans="1:16">
      <c r="A3377" s="1">
        <f t="shared" si="111"/>
        <v>42458</v>
      </c>
      <c r="B3377" s="49">
        <v>17.8</v>
      </c>
      <c r="C3377" s="49">
        <v>8.6</v>
      </c>
      <c r="D3377" s="49">
        <v>14</v>
      </c>
      <c r="E3377">
        <f t="shared" si="109"/>
        <v>9.2000000000000011</v>
      </c>
      <c r="F3377" s="48">
        <v>1001.1</v>
      </c>
      <c r="G3377" s="48">
        <v>997</v>
      </c>
      <c r="H3377" s="48">
        <v>998.8</v>
      </c>
      <c r="I3377">
        <f t="shared" si="112"/>
        <v>4.1000000000000227</v>
      </c>
      <c r="J3377" s="9">
        <v>71</v>
      </c>
      <c r="K3377" s="9">
        <v>49</v>
      </c>
      <c r="L3377" s="9">
        <v>59</v>
      </c>
      <c r="M3377">
        <f t="shared" si="110"/>
        <v>22</v>
      </c>
      <c r="N3377" s="48" t="s">
        <v>20</v>
      </c>
      <c r="O3377" s="48">
        <v>1.9472206805802803</v>
      </c>
    </row>
    <row r="3378" spans="1:16">
      <c r="A3378" s="1">
        <f t="shared" si="111"/>
        <v>42459</v>
      </c>
      <c r="B3378" s="49">
        <v>19</v>
      </c>
      <c r="C3378" s="49">
        <v>4.7</v>
      </c>
      <c r="D3378" s="49">
        <v>13.9</v>
      </c>
      <c r="E3378">
        <f t="shared" si="109"/>
        <v>14.3</v>
      </c>
      <c r="F3378" s="48">
        <v>1002.8</v>
      </c>
      <c r="G3378" s="48">
        <v>1001.9</v>
      </c>
      <c r="H3378" s="48">
        <v>1002.5</v>
      </c>
      <c r="I3378">
        <f t="shared" si="112"/>
        <v>0.89999999999997726</v>
      </c>
      <c r="J3378" s="9">
        <v>89</v>
      </c>
      <c r="K3378" s="9">
        <v>51</v>
      </c>
      <c r="L3378" s="9">
        <v>67</v>
      </c>
      <c r="M3378">
        <f t="shared" si="110"/>
        <v>38</v>
      </c>
      <c r="N3378" s="48" t="s">
        <v>15</v>
      </c>
      <c r="O3378" s="48">
        <v>2.1387236350315444</v>
      </c>
    </row>
    <row r="3379" spans="1:16">
      <c r="A3379" s="1">
        <f t="shared" si="111"/>
        <v>42460</v>
      </c>
      <c r="B3379" s="49">
        <v>21.3</v>
      </c>
      <c r="C3379" s="49">
        <v>13.4</v>
      </c>
      <c r="D3379" s="49">
        <v>17.5</v>
      </c>
      <c r="E3379">
        <f t="shared" si="109"/>
        <v>7.9</v>
      </c>
      <c r="F3379" s="48">
        <v>1001.6</v>
      </c>
      <c r="G3379" s="48">
        <v>999.1</v>
      </c>
      <c r="H3379" s="48">
        <v>1000.4</v>
      </c>
      <c r="I3379">
        <f t="shared" si="112"/>
        <v>2.5</v>
      </c>
      <c r="J3379" s="9">
        <v>68</v>
      </c>
      <c r="K3379" s="9">
        <v>41</v>
      </c>
      <c r="L3379" s="9">
        <v>51</v>
      </c>
      <c r="M3379">
        <f t="shared" si="110"/>
        <v>27</v>
      </c>
      <c r="N3379" s="48" t="s">
        <v>26</v>
      </c>
      <c r="O3379" s="54">
        <v>3.0663798173642656</v>
      </c>
    </row>
    <row r="3380" spans="1:16">
      <c r="A3380" s="1">
        <f t="shared" si="111"/>
        <v>42461</v>
      </c>
      <c r="B3380">
        <v>24.5</v>
      </c>
      <c r="C3380">
        <v>7.8</v>
      </c>
      <c r="D3380">
        <v>15.7</v>
      </c>
      <c r="E3380">
        <f t="shared" si="109"/>
        <v>16.7</v>
      </c>
      <c r="F3380">
        <v>1003.7</v>
      </c>
      <c r="G3380">
        <v>997.9</v>
      </c>
      <c r="H3380">
        <v>999.9</v>
      </c>
      <c r="I3380">
        <f t="shared" si="112"/>
        <v>5.8000000000000682</v>
      </c>
      <c r="J3380">
        <v>78</v>
      </c>
      <c r="K3380">
        <v>35</v>
      </c>
      <c r="L3380">
        <v>59</v>
      </c>
      <c r="M3380">
        <f t="shared" si="110"/>
        <v>43</v>
      </c>
      <c r="N3380" s="48" t="s">
        <v>19</v>
      </c>
      <c r="O3380" s="48">
        <v>1.4837117256271251</v>
      </c>
    </row>
    <row r="3381" spans="1:16">
      <c r="A3381" s="1">
        <f t="shared" si="111"/>
        <v>42462</v>
      </c>
      <c r="B3381">
        <v>15.8</v>
      </c>
      <c r="C3381">
        <v>7.6</v>
      </c>
      <c r="D3381">
        <v>10.3</v>
      </c>
      <c r="E3381">
        <f t="shared" si="109"/>
        <v>8.2000000000000011</v>
      </c>
      <c r="F3381">
        <v>1009.1</v>
      </c>
      <c r="G3381">
        <v>1006.9</v>
      </c>
      <c r="H3381">
        <v>1008.4</v>
      </c>
      <c r="I3381">
        <f t="shared" si="112"/>
        <v>2.2000000000000455</v>
      </c>
      <c r="J3381">
        <v>76</v>
      </c>
      <c r="K3381">
        <v>52</v>
      </c>
      <c r="L3381">
        <v>60</v>
      </c>
      <c r="M3381">
        <f t="shared" si="110"/>
        <v>24</v>
      </c>
      <c r="N3381" s="9" t="s">
        <v>19</v>
      </c>
      <c r="O3381" s="48">
        <v>1.1853375257854672</v>
      </c>
    </row>
    <row r="3382" spans="1:16">
      <c r="A3382" s="1">
        <f t="shared" si="111"/>
        <v>42463</v>
      </c>
      <c r="B3382">
        <v>22.4</v>
      </c>
      <c r="C3382">
        <v>3.2</v>
      </c>
      <c r="D3382">
        <v>13.6</v>
      </c>
      <c r="E3382">
        <f t="shared" si="109"/>
        <v>19.2</v>
      </c>
      <c r="F3382">
        <v>1005.6</v>
      </c>
      <c r="G3382">
        <v>1000.3</v>
      </c>
      <c r="H3382">
        <v>1002.5</v>
      </c>
      <c r="I3382">
        <f t="shared" si="112"/>
        <v>5.3000000000000682</v>
      </c>
      <c r="J3382">
        <v>82</v>
      </c>
      <c r="K3382">
        <v>35</v>
      </c>
      <c r="L3382">
        <v>63</v>
      </c>
      <c r="M3382">
        <f t="shared" si="110"/>
        <v>47</v>
      </c>
      <c r="N3382" s="9" t="s">
        <v>23</v>
      </c>
      <c r="O3382" s="48">
        <v>0.70495907050373863</v>
      </c>
    </row>
    <row r="3383" spans="1:16">
      <c r="A3383" s="1">
        <f t="shared" si="111"/>
        <v>42464</v>
      </c>
      <c r="B3383">
        <v>24.5</v>
      </c>
      <c r="C3383">
        <v>8.9</v>
      </c>
      <c r="D3383">
        <v>18.399999999999999</v>
      </c>
      <c r="E3383">
        <f t="shared" si="109"/>
        <v>15.6</v>
      </c>
      <c r="F3383">
        <v>998.1</v>
      </c>
      <c r="G3383">
        <v>996.4</v>
      </c>
      <c r="H3383">
        <v>997.1</v>
      </c>
      <c r="I3383">
        <f t="shared" si="112"/>
        <v>1.7000000000000455</v>
      </c>
      <c r="J3383">
        <v>58</v>
      </c>
      <c r="K3383">
        <v>36</v>
      </c>
      <c r="L3383">
        <v>46</v>
      </c>
      <c r="M3383">
        <f t="shared" si="110"/>
        <v>22</v>
      </c>
      <c r="N3383" s="9" t="s">
        <v>19</v>
      </c>
      <c r="O3383" s="48">
        <v>2.9487585929126707</v>
      </c>
    </row>
    <row r="3384" spans="1:16">
      <c r="A3384" s="1">
        <f t="shared" si="111"/>
        <v>42465</v>
      </c>
      <c r="B3384">
        <v>26.5</v>
      </c>
      <c r="C3384">
        <v>11.1</v>
      </c>
      <c r="D3384">
        <v>19.8</v>
      </c>
      <c r="E3384">
        <f t="shared" si="109"/>
        <v>15.4</v>
      </c>
      <c r="F3384">
        <v>995.2</v>
      </c>
      <c r="G3384">
        <v>993.7</v>
      </c>
      <c r="H3384">
        <v>994.6</v>
      </c>
      <c r="I3384">
        <f t="shared" si="112"/>
        <v>1.5</v>
      </c>
      <c r="J3384">
        <v>52</v>
      </c>
      <c r="K3384">
        <v>27</v>
      </c>
      <c r="L3384">
        <v>41</v>
      </c>
      <c r="M3384">
        <f t="shared" si="110"/>
        <v>25</v>
      </c>
      <c r="N3384" s="9" t="s">
        <v>14</v>
      </c>
      <c r="O3384" s="48">
        <v>2.4285206669589412</v>
      </c>
    </row>
    <row r="3385" spans="1:16">
      <c r="A3385" s="1">
        <f t="shared" si="111"/>
        <v>42466</v>
      </c>
      <c r="B3385">
        <v>26.5</v>
      </c>
      <c r="C3385">
        <v>13.4</v>
      </c>
      <c r="D3385">
        <v>19.3</v>
      </c>
      <c r="E3385">
        <f t="shared" si="109"/>
        <v>13.1</v>
      </c>
      <c r="F3385">
        <v>995.7</v>
      </c>
      <c r="G3385">
        <v>994.5</v>
      </c>
      <c r="H3385">
        <v>995</v>
      </c>
      <c r="I3385">
        <f t="shared" si="112"/>
        <v>1.2000000000000455</v>
      </c>
      <c r="J3385">
        <v>64</v>
      </c>
      <c r="K3385">
        <v>34</v>
      </c>
      <c r="L3385">
        <v>51</v>
      </c>
      <c r="M3385">
        <f t="shared" si="110"/>
        <v>30</v>
      </c>
      <c r="N3385" s="9" t="s">
        <v>27</v>
      </c>
      <c r="O3385" s="48">
        <v>0.83326919194479165</v>
      </c>
    </row>
    <row r="3386" spans="1:16">
      <c r="A3386" s="1">
        <f t="shared" si="111"/>
        <v>42467</v>
      </c>
      <c r="B3386">
        <v>23.5</v>
      </c>
      <c r="C3386">
        <v>11</v>
      </c>
      <c r="D3386">
        <v>16.7</v>
      </c>
      <c r="E3386">
        <f t="shared" si="109"/>
        <v>12.5</v>
      </c>
      <c r="F3386">
        <v>996.4</v>
      </c>
      <c r="G3386">
        <v>991.9</v>
      </c>
      <c r="H3386">
        <v>993.9</v>
      </c>
      <c r="I3386">
        <f t="shared" si="112"/>
        <v>4.5</v>
      </c>
      <c r="J3386">
        <v>69</v>
      </c>
      <c r="K3386">
        <v>44</v>
      </c>
      <c r="L3386">
        <v>60</v>
      </c>
      <c r="M3386">
        <f t="shared" si="110"/>
        <v>25</v>
      </c>
      <c r="N3386" s="9" t="s">
        <v>25</v>
      </c>
      <c r="O3386" s="48">
        <v>1.1512248651498753</v>
      </c>
    </row>
    <row r="3387" spans="1:16">
      <c r="A3387" s="1">
        <f t="shared" si="111"/>
        <v>42468</v>
      </c>
      <c r="B3387">
        <v>17.899999999999999</v>
      </c>
      <c r="C3387">
        <v>10.5</v>
      </c>
      <c r="D3387">
        <v>12</v>
      </c>
      <c r="E3387">
        <f t="shared" si="109"/>
        <v>7.3999999999999986</v>
      </c>
      <c r="F3387">
        <v>990.4</v>
      </c>
      <c r="G3387">
        <v>990.1</v>
      </c>
      <c r="H3387">
        <v>990.2</v>
      </c>
      <c r="I3387">
        <f t="shared" si="112"/>
        <v>0.29999999999995453</v>
      </c>
      <c r="J3387">
        <v>87</v>
      </c>
      <c r="K3387">
        <v>59</v>
      </c>
      <c r="L3387">
        <v>76</v>
      </c>
      <c r="M3387">
        <f t="shared" si="110"/>
        <v>28</v>
      </c>
      <c r="N3387" s="9" t="s">
        <v>14</v>
      </c>
      <c r="O3387" s="48">
        <v>2.4285206669589408</v>
      </c>
      <c r="P3387">
        <v>6.2</v>
      </c>
    </row>
    <row r="3388" spans="1:16">
      <c r="A3388" s="1">
        <f t="shared" si="111"/>
        <v>42469</v>
      </c>
      <c r="B3388">
        <v>13.6</v>
      </c>
      <c r="C3388">
        <v>9</v>
      </c>
      <c r="D3388">
        <v>11.2</v>
      </c>
      <c r="E3388">
        <f t="shared" si="109"/>
        <v>4.5999999999999996</v>
      </c>
      <c r="F3388">
        <v>991.1</v>
      </c>
      <c r="G3388">
        <v>989.2</v>
      </c>
      <c r="H3388">
        <v>989.9</v>
      </c>
      <c r="I3388">
        <f t="shared" si="112"/>
        <v>1.8999999999999773</v>
      </c>
      <c r="J3388">
        <v>88</v>
      </c>
      <c r="K3388">
        <v>70</v>
      </c>
      <c r="L3388">
        <v>81</v>
      </c>
      <c r="M3388">
        <f t="shared" si="110"/>
        <v>18</v>
      </c>
      <c r="N3388" s="9" t="s">
        <v>12</v>
      </c>
      <c r="O3388" s="48">
        <v>0.83319695303396046</v>
      </c>
      <c r="P3388">
        <v>1.1000000000000001</v>
      </c>
    </row>
    <row r="3389" spans="1:16">
      <c r="A3389" s="1">
        <f t="shared" si="111"/>
        <v>42470</v>
      </c>
      <c r="B3389">
        <v>14.8</v>
      </c>
      <c r="C3389">
        <v>9</v>
      </c>
      <c r="D3389">
        <v>10.5</v>
      </c>
      <c r="E3389">
        <f t="shared" si="109"/>
        <v>5.8000000000000007</v>
      </c>
      <c r="F3389">
        <v>996.8</v>
      </c>
      <c r="G3389">
        <v>994.3</v>
      </c>
      <c r="H3389">
        <v>995.6</v>
      </c>
      <c r="I3389">
        <f t="shared" si="112"/>
        <v>2.5</v>
      </c>
      <c r="J3389">
        <v>87</v>
      </c>
      <c r="K3389">
        <v>66</v>
      </c>
      <c r="L3389">
        <v>76</v>
      </c>
      <c r="M3389">
        <f t="shared" si="110"/>
        <v>21</v>
      </c>
      <c r="N3389" s="9" t="s">
        <v>15</v>
      </c>
      <c r="O3389" s="48">
        <v>0.70490448429191921</v>
      </c>
    </row>
    <row r="3390" spans="1:16">
      <c r="A3390" s="1">
        <f t="shared" si="111"/>
        <v>42471</v>
      </c>
      <c r="B3390">
        <v>20.8</v>
      </c>
      <c r="C3390">
        <v>6.9</v>
      </c>
      <c r="D3390">
        <v>13.1</v>
      </c>
      <c r="E3390">
        <f t="shared" si="109"/>
        <v>13.9</v>
      </c>
      <c r="F3390">
        <v>999</v>
      </c>
      <c r="G3390">
        <v>996.8</v>
      </c>
      <c r="H3390">
        <v>997.6</v>
      </c>
      <c r="I3390">
        <f t="shared" si="112"/>
        <v>2.2000000000000455</v>
      </c>
      <c r="J3390">
        <v>85</v>
      </c>
      <c r="K3390">
        <v>46</v>
      </c>
      <c r="L3390">
        <v>71</v>
      </c>
      <c r="M3390">
        <f t="shared" si="110"/>
        <v>39</v>
      </c>
      <c r="N3390" s="9" t="s">
        <v>21</v>
      </c>
      <c r="O3390" s="48">
        <v>0.65634503474157624</v>
      </c>
    </row>
    <row r="3391" spans="1:16">
      <c r="A3391" s="1">
        <f t="shared" si="111"/>
        <v>42472</v>
      </c>
      <c r="B3391">
        <v>23.4</v>
      </c>
      <c r="C3391">
        <v>7.4</v>
      </c>
      <c r="D3391">
        <v>17.2</v>
      </c>
      <c r="E3391">
        <f t="shared" si="109"/>
        <v>15.999999999999998</v>
      </c>
      <c r="F3391">
        <v>997.1</v>
      </c>
      <c r="G3391">
        <v>995.5</v>
      </c>
      <c r="H3391">
        <v>996.5</v>
      </c>
      <c r="I3391">
        <f t="shared" si="112"/>
        <v>1.6000000000000227</v>
      </c>
      <c r="J3391">
        <v>66</v>
      </c>
      <c r="K3391">
        <v>33</v>
      </c>
      <c r="L3391">
        <v>49</v>
      </c>
      <c r="M3391">
        <f t="shared" si="110"/>
        <v>33</v>
      </c>
      <c r="N3391" s="9" t="s">
        <v>16</v>
      </c>
      <c r="O3391" s="48">
        <v>2.8387670896194619</v>
      </c>
    </row>
    <row r="3392" spans="1:16">
      <c r="A3392" s="1">
        <f t="shared" si="111"/>
        <v>42473</v>
      </c>
      <c r="B3392">
        <v>23.7</v>
      </c>
      <c r="C3392">
        <v>9.1999999999999993</v>
      </c>
      <c r="D3392">
        <v>18.7</v>
      </c>
      <c r="E3392">
        <f t="shared" si="109"/>
        <v>14.5</v>
      </c>
      <c r="F3392">
        <v>995.8</v>
      </c>
      <c r="G3392">
        <v>989.5</v>
      </c>
      <c r="H3392">
        <v>992.5</v>
      </c>
      <c r="I3392">
        <f t="shared" si="112"/>
        <v>6.2999999999999545</v>
      </c>
      <c r="J3392">
        <v>61</v>
      </c>
      <c r="K3392">
        <v>41</v>
      </c>
      <c r="L3392">
        <v>48</v>
      </c>
      <c r="M3392">
        <f t="shared" si="110"/>
        <v>20</v>
      </c>
      <c r="N3392" s="9" t="s">
        <v>27</v>
      </c>
      <c r="O3392" s="48">
        <v>0.92605059407604406</v>
      </c>
    </row>
    <row r="3393" spans="1:16">
      <c r="A3393" s="1">
        <f t="shared" si="111"/>
        <v>42474</v>
      </c>
      <c r="B3393">
        <v>18.899999999999999</v>
      </c>
      <c r="C3393">
        <v>9.1</v>
      </c>
      <c r="D3393">
        <v>10.9</v>
      </c>
      <c r="E3393">
        <f t="shared" si="109"/>
        <v>9.7999999999999989</v>
      </c>
      <c r="F3393">
        <v>998.5</v>
      </c>
      <c r="G3393">
        <v>991.3</v>
      </c>
      <c r="H3393">
        <v>994.6</v>
      </c>
      <c r="I3393">
        <f t="shared" si="112"/>
        <v>7.2000000000000455</v>
      </c>
      <c r="J3393">
        <v>90</v>
      </c>
      <c r="K3393">
        <v>71</v>
      </c>
      <c r="L3393">
        <v>81</v>
      </c>
      <c r="M3393">
        <f t="shared" si="110"/>
        <v>19</v>
      </c>
      <c r="N3393" s="9" t="s">
        <v>14</v>
      </c>
      <c r="O3393" s="48">
        <v>1.0628632169106669</v>
      </c>
      <c r="P3393">
        <v>11.9</v>
      </c>
    </row>
    <row r="3394" spans="1:16">
      <c r="A3394" s="1">
        <f t="shared" si="111"/>
        <v>42475</v>
      </c>
      <c r="B3394">
        <v>22.6</v>
      </c>
      <c r="C3394">
        <v>3.2</v>
      </c>
      <c r="D3394">
        <v>14.6</v>
      </c>
      <c r="E3394">
        <f t="shared" si="109"/>
        <v>19.400000000000002</v>
      </c>
      <c r="F3394">
        <v>1000.1</v>
      </c>
      <c r="G3394">
        <v>995.9</v>
      </c>
      <c r="H3394">
        <v>997.7</v>
      </c>
      <c r="I3394">
        <f t="shared" si="112"/>
        <v>4.2000000000000455</v>
      </c>
      <c r="J3394">
        <v>97</v>
      </c>
      <c r="K3394">
        <v>34</v>
      </c>
      <c r="L3394">
        <v>60</v>
      </c>
      <c r="M3394">
        <f t="shared" si="110"/>
        <v>63</v>
      </c>
      <c r="N3394" s="9" t="s">
        <v>14</v>
      </c>
      <c r="O3394" s="48">
        <v>2.4842736175457425</v>
      </c>
    </row>
    <row r="3395" spans="1:16">
      <c r="A3395" s="1">
        <f t="shared" si="111"/>
        <v>42476</v>
      </c>
      <c r="B3395">
        <v>23.5</v>
      </c>
      <c r="C3395">
        <v>7.9</v>
      </c>
      <c r="D3395">
        <v>18.2</v>
      </c>
      <c r="E3395">
        <f t="shared" si="109"/>
        <v>15.6</v>
      </c>
      <c r="F3395">
        <v>997.5</v>
      </c>
      <c r="G3395">
        <v>995.6</v>
      </c>
      <c r="H3395">
        <v>996.8</v>
      </c>
      <c r="I3395">
        <f t="shared" si="112"/>
        <v>1.8999999999999773</v>
      </c>
      <c r="J3395">
        <v>62</v>
      </c>
      <c r="K3395">
        <v>31</v>
      </c>
      <c r="L3395">
        <v>45</v>
      </c>
      <c r="M3395">
        <f t="shared" si="110"/>
        <v>31</v>
      </c>
      <c r="N3395" s="9" t="s">
        <v>14</v>
      </c>
      <c r="O3395" s="48">
        <v>1.6811441816441184</v>
      </c>
    </row>
    <row r="3396" spans="1:16">
      <c r="A3396" s="1">
        <f t="shared" si="111"/>
        <v>42477</v>
      </c>
      <c r="B3396">
        <v>24.7</v>
      </c>
      <c r="C3396">
        <v>7.9</v>
      </c>
      <c r="D3396">
        <v>18.7</v>
      </c>
      <c r="E3396">
        <f t="shared" si="109"/>
        <v>16.799999999999997</v>
      </c>
      <c r="F3396">
        <v>996.7</v>
      </c>
      <c r="G3396">
        <v>995.9</v>
      </c>
      <c r="H3396">
        <v>996.3</v>
      </c>
      <c r="I3396">
        <f t="shared" si="112"/>
        <v>0.80000000000006821</v>
      </c>
      <c r="J3396">
        <v>82</v>
      </c>
      <c r="K3396">
        <v>40</v>
      </c>
      <c r="L3396">
        <v>55</v>
      </c>
      <c r="M3396">
        <f t="shared" si="110"/>
        <v>42</v>
      </c>
      <c r="N3396" s="9" t="s">
        <v>19</v>
      </c>
      <c r="O3396" s="48">
        <v>2.2999999999999998</v>
      </c>
    </row>
    <row r="3397" spans="1:16">
      <c r="A3397" s="1">
        <f t="shared" si="111"/>
        <v>42478</v>
      </c>
      <c r="B3397">
        <v>20</v>
      </c>
      <c r="C3397">
        <v>8.6999999999999993</v>
      </c>
      <c r="D3397">
        <v>14.6</v>
      </c>
      <c r="E3397">
        <f t="shared" si="109"/>
        <v>11.3</v>
      </c>
      <c r="F3397">
        <v>1001.4</v>
      </c>
      <c r="G3397">
        <v>999.7</v>
      </c>
      <c r="H3397">
        <v>1000.5</v>
      </c>
      <c r="I3397">
        <f t="shared" si="112"/>
        <v>1.6999999999999318</v>
      </c>
      <c r="J3397">
        <v>77</v>
      </c>
      <c r="K3397">
        <v>62</v>
      </c>
      <c r="L3397">
        <v>69</v>
      </c>
      <c r="M3397">
        <f t="shared" si="110"/>
        <v>15</v>
      </c>
      <c r="N3397" s="9" t="s">
        <v>19</v>
      </c>
      <c r="O3397" s="48">
        <v>1.1512248651498753</v>
      </c>
      <c r="P3397">
        <v>2.7</v>
      </c>
    </row>
    <row r="3398" spans="1:16">
      <c r="A3398" s="1">
        <f t="shared" si="111"/>
        <v>42479</v>
      </c>
      <c r="B3398">
        <v>14.3</v>
      </c>
      <c r="C3398">
        <v>7.8</v>
      </c>
      <c r="D3398">
        <v>9.3000000000000007</v>
      </c>
      <c r="E3398">
        <f t="shared" si="109"/>
        <v>6.5000000000000009</v>
      </c>
      <c r="F3398">
        <v>1006.9</v>
      </c>
      <c r="G3398">
        <v>1005.1</v>
      </c>
      <c r="H3398">
        <v>1005.9</v>
      </c>
      <c r="I3398">
        <f t="shared" si="112"/>
        <v>1.7999999999999545</v>
      </c>
      <c r="J3398">
        <v>93</v>
      </c>
      <c r="K3398">
        <v>74</v>
      </c>
      <c r="L3398">
        <v>86</v>
      </c>
      <c r="M3398">
        <f t="shared" si="110"/>
        <v>19</v>
      </c>
      <c r="N3398" s="9" t="s">
        <v>14</v>
      </c>
      <c r="O3398" s="48">
        <v>0.97849290428463931</v>
      </c>
      <c r="P3398">
        <v>1.6</v>
      </c>
    </row>
    <row r="3399" spans="1:16">
      <c r="A3399" s="1">
        <f t="shared" si="111"/>
        <v>42480</v>
      </c>
      <c r="B3399">
        <v>16.899999999999999</v>
      </c>
      <c r="C3399">
        <v>2.5</v>
      </c>
      <c r="D3399">
        <v>9.4</v>
      </c>
      <c r="E3399">
        <f t="shared" si="109"/>
        <v>14.399999999999999</v>
      </c>
      <c r="F3399">
        <v>1011.8</v>
      </c>
      <c r="G3399">
        <v>1011.2</v>
      </c>
      <c r="H3399">
        <v>1011.5</v>
      </c>
      <c r="I3399">
        <f t="shared" si="112"/>
        <v>0.59999999999990905</v>
      </c>
      <c r="J3399">
        <v>97</v>
      </c>
      <c r="K3399">
        <v>49</v>
      </c>
      <c r="L3399">
        <v>74</v>
      </c>
      <c r="M3399">
        <f t="shared" si="110"/>
        <v>48</v>
      </c>
      <c r="N3399" s="9" t="s">
        <v>16</v>
      </c>
      <c r="O3399" s="48">
        <v>0.81054139378377266</v>
      </c>
    </row>
    <row r="3400" spans="1:16">
      <c r="A3400" s="1">
        <f t="shared" si="111"/>
        <v>42481</v>
      </c>
      <c r="B3400">
        <v>20.100000000000001</v>
      </c>
      <c r="C3400">
        <v>2.5</v>
      </c>
      <c r="D3400">
        <v>11.4</v>
      </c>
      <c r="E3400">
        <f t="shared" si="109"/>
        <v>17.600000000000001</v>
      </c>
      <c r="F3400">
        <v>1012.5</v>
      </c>
      <c r="G3400">
        <v>1005.3</v>
      </c>
      <c r="H3400">
        <v>1009</v>
      </c>
      <c r="I3400">
        <f t="shared" si="112"/>
        <v>7.2000000000000455</v>
      </c>
      <c r="J3400">
        <v>79</v>
      </c>
      <c r="K3400">
        <v>32</v>
      </c>
      <c r="L3400">
        <v>60</v>
      </c>
      <c r="M3400">
        <f t="shared" si="110"/>
        <v>47</v>
      </c>
      <c r="N3400" s="9" t="s">
        <v>28</v>
      </c>
      <c r="O3400" s="48">
        <v>0.96990092946318862</v>
      </c>
    </row>
    <row r="3401" spans="1:16">
      <c r="A3401" s="1">
        <f t="shared" si="111"/>
        <v>42482</v>
      </c>
      <c r="B3401">
        <v>23</v>
      </c>
      <c r="C3401">
        <v>4</v>
      </c>
      <c r="D3401">
        <v>14.4</v>
      </c>
      <c r="E3401">
        <f t="shared" si="109"/>
        <v>19</v>
      </c>
      <c r="F3401">
        <v>1001.1</v>
      </c>
      <c r="G3401">
        <v>996.6</v>
      </c>
      <c r="H3401">
        <v>998.6</v>
      </c>
      <c r="I3401">
        <f t="shared" si="112"/>
        <v>4.5</v>
      </c>
      <c r="J3401">
        <v>72</v>
      </c>
      <c r="K3401">
        <v>37</v>
      </c>
      <c r="L3401">
        <v>59</v>
      </c>
      <c r="M3401">
        <f t="shared" si="110"/>
        <v>35</v>
      </c>
      <c r="N3401" s="9" t="s">
        <v>12</v>
      </c>
      <c r="O3401" s="48">
        <v>1.3445677855242839</v>
      </c>
    </row>
    <row r="3402" spans="1:16">
      <c r="A3402" s="1">
        <f t="shared" si="111"/>
        <v>42483</v>
      </c>
      <c r="B3402">
        <v>19.600000000000001</v>
      </c>
      <c r="C3402">
        <v>6.5</v>
      </c>
      <c r="D3402">
        <v>14.6</v>
      </c>
      <c r="E3402">
        <f t="shared" si="109"/>
        <v>13.100000000000001</v>
      </c>
      <c r="F3402">
        <v>993.9</v>
      </c>
      <c r="G3402">
        <v>987.2</v>
      </c>
      <c r="H3402">
        <v>990.3</v>
      </c>
      <c r="I3402">
        <f t="shared" si="112"/>
        <v>6.6999999999999318</v>
      </c>
      <c r="J3402">
        <v>71</v>
      </c>
      <c r="K3402">
        <v>47</v>
      </c>
      <c r="L3402">
        <v>62</v>
      </c>
      <c r="M3402">
        <f t="shared" si="110"/>
        <v>24</v>
      </c>
      <c r="N3402" s="9" t="s">
        <v>22</v>
      </c>
      <c r="O3402" s="48">
        <v>1.1642004638030734</v>
      </c>
      <c r="P3402">
        <v>1</v>
      </c>
    </row>
    <row r="3403" spans="1:16">
      <c r="A3403" s="1">
        <f t="shared" si="111"/>
        <v>42484</v>
      </c>
      <c r="B3403">
        <v>14.5</v>
      </c>
      <c r="C3403">
        <v>7.1</v>
      </c>
      <c r="D3403">
        <v>8</v>
      </c>
      <c r="E3403">
        <f t="shared" si="109"/>
        <v>7.4</v>
      </c>
      <c r="F3403">
        <v>994.1</v>
      </c>
      <c r="G3403">
        <v>988.7</v>
      </c>
      <c r="H3403">
        <v>991.5</v>
      </c>
      <c r="I3403">
        <f t="shared" si="112"/>
        <v>5.3999999999999773</v>
      </c>
      <c r="J3403">
        <v>78</v>
      </c>
      <c r="K3403">
        <v>48</v>
      </c>
      <c r="L3403">
        <v>61</v>
      </c>
      <c r="M3403">
        <f t="shared" si="110"/>
        <v>30</v>
      </c>
      <c r="N3403" s="9" t="s">
        <v>22</v>
      </c>
      <c r="O3403" s="48">
        <v>4.3648474270641913</v>
      </c>
    </row>
    <row r="3404" spans="1:16">
      <c r="A3404" s="1">
        <f t="shared" si="111"/>
        <v>42485</v>
      </c>
      <c r="B3404">
        <v>12.3</v>
      </c>
      <c r="C3404">
        <v>3.5</v>
      </c>
      <c r="D3404">
        <v>6.8</v>
      </c>
      <c r="E3404">
        <f t="shared" si="109"/>
        <v>8.8000000000000007</v>
      </c>
      <c r="F3404">
        <v>995.5</v>
      </c>
      <c r="G3404">
        <v>992.8</v>
      </c>
      <c r="H3404">
        <v>993.7</v>
      </c>
      <c r="I3404">
        <f t="shared" si="112"/>
        <v>2.7000000000000455</v>
      </c>
      <c r="J3404">
        <v>69</v>
      </c>
      <c r="K3404">
        <v>36</v>
      </c>
      <c r="L3404">
        <v>55</v>
      </c>
      <c r="M3404">
        <f t="shared" si="110"/>
        <v>33</v>
      </c>
      <c r="N3404" s="9" t="s">
        <v>19</v>
      </c>
      <c r="O3404" s="48">
        <v>1.7843829423949507</v>
      </c>
    </row>
    <row r="3405" spans="1:16">
      <c r="A3405" s="1">
        <f t="shared" si="111"/>
        <v>42486</v>
      </c>
      <c r="B3405">
        <v>16.899999999999999</v>
      </c>
      <c r="C3405">
        <v>-1</v>
      </c>
      <c r="D3405">
        <v>11.6</v>
      </c>
      <c r="E3405">
        <f t="shared" si="109"/>
        <v>17.899999999999999</v>
      </c>
      <c r="F3405">
        <v>996</v>
      </c>
      <c r="G3405">
        <v>992.5</v>
      </c>
      <c r="H3405">
        <v>993.7</v>
      </c>
      <c r="I3405">
        <f t="shared" si="112"/>
        <v>3.5</v>
      </c>
      <c r="J3405">
        <v>72</v>
      </c>
      <c r="K3405">
        <v>31</v>
      </c>
      <c r="L3405">
        <v>50</v>
      </c>
      <c r="M3405">
        <f t="shared" si="110"/>
        <v>41</v>
      </c>
      <c r="N3405" s="9" t="s">
        <v>14</v>
      </c>
      <c r="O3405" s="48">
        <v>1.6934855996731015</v>
      </c>
    </row>
    <row r="3406" spans="1:16">
      <c r="A3406" s="1">
        <f t="shared" si="111"/>
        <v>42487</v>
      </c>
      <c r="B3406">
        <v>14.4</v>
      </c>
      <c r="C3406">
        <v>3</v>
      </c>
      <c r="D3406">
        <v>6.5</v>
      </c>
      <c r="E3406">
        <f t="shared" si="109"/>
        <v>11.4</v>
      </c>
      <c r="F3406">
        <v>1002.4</v>
      </c>
      <c r="G3406">
        <v>990.9</v>
      </c>
      <c r="H3406">
        <v>995.7</v>
      </c>
      <c r="I3406">
        <f t="shared" si="112"/>
        <v>11.5</v>
      </c>
      <c r="J3406">
        <v>82</v>
      </c>
      <c r="K3406">
        <v>68</v>
      </c>
      <c r="L3406">
        <v>77</v>
      </c>
      <c r="M3406">
        <f t="shared" si="110"/>
        <v>14</v>
      </c>
      <c r="N3406" s="9" t="s">
        <v>14</v>
      </c>
      <c r="O3406" s="48">
        <v>1.7467064406496915</v>
      </c>
      <c r="P3406">
        <v>10</v>
      </c>
    </row>
    <row r="3407" spans="1:16">
      <c r="A3407" s="1">
        <f t="shared" si="111"/>
        <v>42488</v>
      </c>
      <c r="B3407">
        <v>7.6</v>
      </c>
      <c r="C3407">
        <v>1.2</v>
      </c>
      <c r="D3407">
        <v>5.5</v>
      </c>
      <c r="E3407">
        <f t="shared" si="109"/>
        <v>6.3999999999999995</v>
      </c>
      <c r="F3407">
        <v>1003.8</v>
      </c>
      <c r="G3407">
        <v>1002.5</v>
      </c>
      <c r="H3407">
        <v>1003.2</v>
      </c>
      <c r="I3407">
        <f t="shared" si="112"/>
        <v>1.2999999999999545</v>
      </c>
      <c r="J3407">
        <v>95</v>
      </c>
      <c r="K3407">
        <v>80</v>
      </c>
      <c r="L3407">
        <v>90</v>
      </c>
      <c r="M3407">
        <f t="shared" si="110"/>
        <v>15</v>
      </c>
      <c r="N3407" s="9" t="s">
        <v>14</v>
      </c>
      <c r="O3407" s="48">
        <v>1.1333333333333333</v>
      </c>
      <c r="P3407">
        <v>8.9</v>
      </c>
    </row>
    <row r="3408" spans="1:16">
      <c r="A3408" s="1">
        <f t="shared" si="111"/>
        <v>42489</v>
      </c>
      <c r="B3408">
        <v>15.6</v>
      </c>
      <c r="C3408">
        <v>5.4</v>
      </c>
      <c r="D3408">
        <v>8.1999999999999993</v>
      </c>
      <c r="E3408">
        <f t="shared" si="109"/>
        <v>10.199999999999999</v>
      </c>
      <c r="F3408">
        <v>1005.5</v>
      </c>
      <c r="G3408">
        <v>1005.3</v>
      </c>
      <c r="H3408">
        <v>1005.4</v>
      </c>
      <c r="I3408">
        <f t="shared" si="112"/>
        <v>0.20000000000004547</v>
      </c>
      <c r="J3408">
        <v>92</v>
      </c>
      <c r="K3408">
        <v>45</v>
      </c>
      <c r="L3408">
        <v>76</v>
      </c>
      <c r="M3408">
        <f t="shared" si="110"/>
        <v>47</v>
      </c>
      <c r="N3408" s="9" t="s">
        <v>14</v>
      </c>
      <c r="O3408" s="48">
        <v>1.488934503996072</v>
      </c>
    </row>
    <row r="3409" spans="1:16">
      <c r="A3409" s="1">
        <f t="shared" si="111"/>
        <v>42490</v>
      </c>
      <c r="B3409">
        <v>14</v>
      </c>
      <c r="C3409">
        <v>1.7</v>
      </c>
      <c r="D3409">
        <v>10.4</v>
      </c>
      <c r="E3409">
        <f t="shared" si="109"/>
        <v>12.3</v>
      </c>
      <c r="F3409">
        <v>1005.3</v>
      </c>
      <c r="G3409">
        <v>1002.1</v>
      </c>
      <c r="H3409">
        <v>1003.9</v>
      </c>
      <c r="I3409">
        <f t="shared" si="112"/>
        <v>3.1999999999999318</v>
      </c>
      <c r="J3409">
        <v>85</v>
      </c>
      <c r="K3409">
        <v>63</v>
      </c>
      <c r="L3409">
        <v>77</v>
      </c>
      <c r="M3409">
        <f t="shared" si="110"/>
        <v>22</v>
      </c>
      <c r="N3409" s="9" t="s">
        <v>16</v>
      </c>
      <c r="O3409" s="48">
        <v>0.93285227286290673</v>
      </c>
    </row>
    <row r="3410" spans="1:16">
      <c r="A3410" s="1">
        <f t="shared" si="111"/>
        <v>42491</v>
      </c>
      <c r="B3410">
        <v>13.8</v>
      </c>
      <c r="C3410">
        <v>9.8000000000000007</v>
      </c>
      <c r="D3410">
        <v>11.8</v>
      </c>
      <c r="E3410">
        <f t="shared" si="109"/>
        <v>4</v>
      </c>
      <c r="F3410">
        <v>998.7</v>
      </c>
      <c r="G3410">
        <v>997.9</v>
      </c>
      <c r="H3410">
        <v>998.3</v>
      </c>
      <c r="I3410">
        <f t="shared" si="112"/>
        <v>0.80000000000006821</v>
      </c>
      <c r="J3410">
        <v>95</v>
      </c>
      <c r="K3410">
        <v>78</v>
      </c>
      <c r="L3410">
        <v>87</v>
      </c>
      <c r="M3410">
        <f t="shared" si="110"/>
        <v>17</v>
      </c>
      <c r="N3410" s="9" t="s">
        <v>14</v>
      </c>
      <c r="O3410" s="48">
        <v>2.3371887342477953</v>
      </c>
      <c r="P3410">
        <v>10.9</v>
      </c>
    </row>
    <row r="3411" spans="1:16">
      <c r="A3411" s="1">
        <f t="shared" si="111"/>
        <v>42492</v>
      </c>
      <c r="B3411">
        <v>14.4</v>
      </c>
      <c r="C3411">
        <v>11.2</v>
      </c>
      <c r="D3411">
        <v>12.8</v>
      </c>
      <c r="E3411">
        <f t="shared" si="109"/>
        <v>3.2000000000000011</v>
      </c>
      <c r="F3411">
        <v>999.1</v>
      </c>
      <c r="G3411">
        <v>997</v>
      </c>
      <c r="H3411">
        <v>998.2</v>
      </c>
      <c r="I3411">
        <f t="shared" si="112"/>
        <v>2.1000000000000227</v>
      </c>
      <c r="J3411">
        <v>93</v>
      </c>
      <c r="K3411">
        <v>83</v>
      </c>
      <c r="L3411">
        <v>87</v>
      </c>
      <c r="M3411">
        <f t="shared" si="110"/>
        <v>10</v>
      </c>
      <c r="N3411" s="9" t="s">
        <v>15</v>
      </c>
      <c r="O3411" s="48">
        <v>3.4108403118633781</v>
      </c>
      <c r="P3411">
        <v>4.4000000000000004</v>
      </c>
    </row>
    <row r="3412" spans="1:16">
      <c r="A3412" s="1">
        <f t="shared" si="111"/>
        <v>42493</v>
      </c>
      <c r="B3412">
        <v>17.7</v>
      </c>
      <c r="C3412">
        <v>11.5</v>
      </c>
      <c r="D3412">
        <v>13.4</v>
      </c>
      <c r="E3412">
        <f t="shared" si="109"/>
        <v>6.1999999999999993</v>
      </c>
      <c r="F3412">
        <v>997.8</v>
      </c>
      <c r="G3412">
        <v>997.6</v>
      </c>
      <c r="H3412">
        <v>997.7</v>
      </c>
      <c r="I3412">
        <f t="shared" si="112"/>
        <v>0.19999999999993179</v>
      </c>
      <c r="J3412">
        <v>92</v>
      </c>
      <c r="K3412">
        <v>64</v>
      </c>
      <c r="L3412">
        <v>75</v>
      </c>
      <c r="M3412">
        <f t="shared" si="110"/>
        <v>28</v>
      </c>
      <c r="N3412" s="9" t="s">
        <v>16</v>
      </c>
      <c r="O3412" s="48">
        <v>1.8398176685029197</v>
      </c>
      <c r="P3412">
        <v>3.1</v>
      </c>
    </row>
    <row r="3413" spans="1:16">
      <c r="A3413" s="1">
        <f t="shared" si="111"/>
        <v>42494</v>
      </c>
      <c r="B3413">
        <v>15.7</v>
      </c>
      <c r="C3413">
        <v>9.4</v>
      </c>
      <c r="D3413">
        <v>12.9</v>
      </c>
      <c r="E3413">
        <f t="shared" si="109"/>
        <v>6.2999999999999989</v>
      </c>
      <c r="F3413">
        <v>1005.5</v>
      </c>
      <c r="G3413">
        <v>1000.9</v>
      </c>
      <c r="H3413">
        <v>1003.4</v>
      </c>
      <c r="I3413">
        <f t="shared" si="112"/>
        <v>4.6000000000000227</v>
      </c>
      <c r="J3413">
        <v>74</v>
      </c>
      <c r="K3413">
        <v>60</v>
      </c>
      <c r="L3413">
        <v>67</v>
      </c>
      <c r="M3413">
        <f t="shared" si="110"/>
        <v>14</v>
      </c>
      <c r="N3413" s="9" t="s">
        <v>14</v>
      </c>
      <c r="O3413" s="48">
        <v>2.2590975346590372</v>
      </c>
      <c r="P3413">
        <v>1.7000000000000002</v>
      </c>
    </row>
    <row r="3414" spans="1:16">
      <c r="A3414" s="1">
        <f t="shared" si="111"/>
        <v>42495</v>
      </c>
      <c r="B3414">
        <v>19.7</v>
      </c>
      <c r="C3414">
        <v>9.9</v>
      </c>
      <c r="D3414">
        <v>15.4</v>
      </c>
      <c r="E3414">
        <f t="shared" si="109"/>
        <v>9.7999999999999989</v>
      </c>
      <c r="F3414">
        <v>1007</v>
      </c>
      <c r="G3414">
        <v>1006.2</v>
      </c>
      <c r="H3414">
        <v>1006.5</v>
      </c>
      <c r="I3414">
        <f t="shared" si="112"/>
        <v>0.79999999999995453</v>
      </c>
      <c r="J3414">
        <v>73</v>
      </c>
      <c r="K3414">
        <v>52</v>
      </c>
      <c r="L3414">
        <v>64</v>
      </c>
      <c r="M3414">
        <f t="shared" si="110"/>
        <v>21</v>
      </c>
      <c r="N3414" s="9" t="s">
        <v>17</v>
      </c>
      <c r="O3414" s="48">
        <v>2.457253102159211</v>
      </c>
    </row>
    <row r="3415" spans="1:16">
      <c r="A3415" s="1">
        <f t="shared" si="111"/>
        <v>42496</v>
      </c>
      <c r="B3415">
        <v>21.8</v>
      </c>
      <c r="C3415">
        <v>9</v>
      </c>
      <c r="D3415">
        <v>15.2</v>
      </c>
      <c r="E3415">
        <f t="shared" si="109"/>
        <v>12.8</v>
      </c>
      <c r="F3415">
        <v>1005.8</v>
      </c>
      <c r="G3415">
        <v>1001.6</v>
      </c>
      <c r="H3415">
        <v>1003.6</v>
      </c>
      <c r="I3415">
        <f t="shared" si="112"/>
        <v>4.1999999999999318</v>
      </c>
      <c r="J3415">
        <v>89</v>
      </c>
      <c r="K3415">
        <v>56</v>
      </c>
      <c r="L3415">
        <v>74</v>
      </c>
      <c r="M3415">
        <f t="shared" si="110"/>
        <v>33</v>
      </c>
      <c r="N3415" s="9" t="s">
        <v>18</v>
      </c>
      <c r="O3415" s="48">
        <v>0.34268246079286141</v>
      </c>
      <c r="P3415">
        <v>2.4000000000000004</v>
      </c>
    </row>
    <row r="3416" spans="1:16">
      <c r="A3416" s="1">
        <f t="shared" si="111"/>
        <v>42497</v>
      </c>
      <c r="B3416">
        <v>22.9</v>
      </c>
      <c r="C3416">
        <v>8</v>
      </c>
      <c r="D3416">
        <v>15</v>
      </c>
      <c r="E3416">
        <f t="shared" si="109"/>
        <v>14.899999999999999</v>
      </c>
      <c r="F3416">
        <v>1000.7</v>
      </c>
      <c r="G3416">
        <v>998.8</v>
      </c>
      <c r="H3416">
        <v>999.6</v>
      </c>
      <c r="I3416">
        <f t="shared" si="112"/>
        <v>1.9000000000000909</v>
      </c>
      <c r="J3416">
        <v>83</v>
      </c>
      <c r="K3416">
        <v>39</v>
      </c>
      <c r="L3416">
        <v>67</v>
      </c>
      <c r="M3416">
        <f t="shared" si="110"/>
        <v>44</v>
      </c>
      <c r="N3416" s="9" t="s">
        <v>17</v>
      </c>
      <c r="O3416" s="48">
        <v>1.974184049062218</v>
      </c>
    </row>
    <row r="3417" spans="1:16">
      <c r="A3417" s="1">
        <f t="shared" si="111"/>
        <v>42498</v>
      </c>
      <c r="B3417">
        <v>22</v>
      </c>
      <c r="C3417">
        <v>7.9</v>
      </c>
      <c r="D3417">
        <v>16.2</v>
      </c>
      <c r="E3417">
        <f t="shared" ref="E3417:E3480" si="113">B3417-C3417</f>
        <v>14.1</v>
      </c>
      <c r="F3417">
        <v>1001.7</v>
      </c>
      <c r="G3417">
        <v>1000.3</v>
      </c>
      <c r="H3417">
        <v>1000.9</v>
      </c>
      <c r="I3417">
        <f t="shared" si="112"/>
        <v>1.4000000000000909</v>
      </c>
      <c r="J3417">
        <v>71</v>
      </c>
      <c r="K3417">
        <v>48</v>
      </c>
      <c r="L3417">
        <v>61</v>
      </c>
      <c r="M3417">
        <f t="shared" ref="M3417:M3480" si="114">J3417-K3417</f>
        <v>23</v>
      </c>
      <c r="N3417" s="9" t="s">
        <v>14</v>
      </c>
      <c r="O3417" s="48">
        <v>1.5723193559335027</v>
      </c>
      <c r="P3417">
        <v>0.30000000000000004</v>
      </c>
    </row>
    <row r="3418" spans="1:16">
      <c r="A3418" s="1">
        <f t="shared" ref="A3418:A3481" si="115">A3417+1</f>
        <v>42499</v>
      </c>
      <c r="B3418">
        <v>23.5</v>
      </c>
      <c r="C3418">
        <v>8.6</v>
      </c>
      <c r="D3418">
        <v>16.3</v>
      </c>
      <c r="E3418">
        <f t="shared" si="113"/>
        <v>14.9</v>
      </c>
      <c r="F3418">
        <v>1003</v>
      </c>
      <c r="G3418">
        <v>1002.6</v>
      </c>
      <c r="H3418">
        <v>1002.7</v>
      </c>
      <c r="I3418">
        <f t="shared" ref="I3418:I3481" si="116">F3418-G3418</f>
        <v>0.39999999999997726</v>
      </c>
      <c r="J3418">
        <v>77</v>
      </c>
      <c r="K3418">
        <v>45</v>
      </c>
      <c r="L3418">
        <v>66</v>
      </c>
      <c r="M3418">
        <f t="shared" si="114"/>
        <v>32</v>
      </c>
      <c r="N3418" s="9" t="s">
        <v>19</v>
      </c>
      <c r="O3418" s="48">
        <v>1.1869067508700293</v>
      </c>
    </row>
    <row r="3419" spans="1:16">
      <c r="A3419" s="1">
        <f t="shared" si="115"/>
        <v>42500</v>
      </c>
      <c r="B3419">
        <v>15.9</v>
      </c>
      <c r="C3419">
        <v>13.5</v>
      </c>
      <c r="D3419">
        <v>14.8</v>
      </c>
      <c r="E3419">
        <f t="shared" si="113"/>
        <v>2.4000000000000004</v>
      </c>
      <c r="F3419">
        <v>1001</v>
      </c>
      <c r="G3419">
        <v>999.1</v>
      </c>
      <c r="H3419">
        <v>1000.3</v>
      </c>
      <c r="I3419">
        <f>F3419-G3419</f>
        <v>1.8999999999999773</v>
      </c>
      <c r="J3419">
        <v>91</v>
      </c>
      <c r="K3419">
        <v>84</v>
      </c>
      <c r="L3419">
        <v>88</v>
      </c>
      <c r="M3419">
        <f t="shared" si="114"/>
        <v>7</v>
      </c>
      <c r="N3419" s="9" t="s">
        <v>16</v>
      </c>
      <c r="O3419" s="48">
        <v>1.3226555123804722</v>
      </c>
      <c r="P3419">
        <v>2.2000000000000002</v>
      </c>
    </row>
    <row r="3420" spans="1:16">
      <c r="A3420" s="1">
        <f t="shared" si="115"/>
        <v>42501</v>
      </c>
      <c r="B3420">
        <v>16.3</v>
      </c>
      <c r="C3420">
        <v>13</v>
      </c>
      <c r="D3420">
        <v>14.4</v>
      </c>
      <c r="E3420">
        <f t="shared" si="113"/>
        <v>3.3000000000000007</v>
      </c>
      <c r="F3420">
        <v>996.9</v>
      </c>
      <c r="G3420">
        <v>992.8</v>
      </c>
      <c r="H3420">
        <v>995.1</v>
      </c>
      <c r="I3420">
        <f t="shared" si="116"/>
        <v>4.1000000000000227</v>
      </c>
      <c r="J3420">
        <v>96</v>
      </c>
      <c r="K3420">
        <v>86</v>
      </c>
      <c r="L3420">
        <v>92</v>
      </c>
      <c r="M3420">
        <f t="shared" si="114"/>
        <v>10</v>
      </c>
      <c r="N3420" s="9" t="s">
        <v>16</v>
      </c>
      <c r="O3420" s="48">
        <v>0.83333333333333326</v>
      </c>
      <c r="P3420">
        <v>2.4000000000000004</v>
      </c>
    </row>
    <row r="3421" spans="1:16">
      <c r="A3421" s="1">
        <f t="shared" si="115"/>
        <v>42502</v>
      </c>
      <c r="B3421">
        <v>16.5</v>
      </c>
      <c r="C3421">
        <v>13.9</v>
      </c>
      <c r="D3421">
        <v>14.6</v>
      </c>
      <c r="E3421">
        <f t="shared" si="113"/>
        <v>2.5999999999999996</v>
      </c>
      <c r="F3421">
        <v>987.2</v>
      </c>
      <c r="G3421">
        <v>983.9</v>
      </c>
      <c r="H3421">
        <v>985.3</v>
      </c>
      <c r="I3421">
        <f t="shared" si="116"/>
        <v>3.3000000000000682</v>
      </c>
      <c r="J3421">
        <v>96</v>
      </c>
      <c r="K3421">
        <v>93</v>
      </c>
      <c r="L3421">
        <v>95</v>
      </c>
      <c r="M3421">
        <f t="shared" si="114"/>
        <v>3</v>
      </c>
      <c r="N3421" s="9" t="s">
        <v>20</v>
      </c>
      <c r="O3421" s="48">
        <v>1.5398176685029199</v>
      </c>
      <c r="P3421">
        <v>15</v>
      </c>
    </row>
    <row r="3422" spans="1:16">
      <c r="A3422" s="1">
        <f t="shared" si="115"/>
        <v>42503</v>
      </c>
      <c r="B3422">
        <v>19.100000000000001</v>
      </c>
      <c r="C3422">
        <v>10.9</v>
      </c>
      <c r="D3422">
        <v>15.9</v>
      </c>
      <c r="E3422">
        <f t="shared" si="113"/>
        <v>8.2000000000000011</v>
      </c>
      <c r="F3422">
        <v>984.6</v>
      </c>
      <c r="G3422">
        <v>982.9</v>
      </c>
      <c r="H3422">
        <v>983.7</v>
      </c>
      <c r="I3422">
        <f t="shared" si="116"/>
        <v>1.7000000000000455</v>
      </c>
      <c r="J3422">
        <v>69</v>
      </c>
      <c r="K3422">
        <v>60</v>
      </c>
      <c r="L3422">
        <v>65</v>
      </c>
      <c r="M3422">
        <f t="shared" si="114"/>
        <v>9</v>
      </c>
      <c r="N3422" s="9" t="s">
        <v>21</v>
      </c>
      <c r="O3422" s="48">
        <v>3.1333333333333333</v>
      </c>
      <c r="P3422">
        <v>7.7</v>
      </c>
    </row>
    <row r="3423" spans="1:16">
      <c r="A3423" s="1">
        <f t="shared" si="115"/>
        <v>42504</v>
      </c>
      <c r="B3423">
        <v>20.3</v>
      </c>
      <c r="C3423">
        <v>13.3</v>
      </c>
      <c r="D3423">
        <v>14.8</v>
      </c>
      <c r="E3423">
        <f t="shared" si="113"/>
        <v>7</v>
      </c>
      <c r="F3423">
        <v>992.7</v>
      </c>
      <c r="G3423">
        <v>986.1</v>
      </c>
      <c r="H3423">
        <v>989</v>
      </c>
      <c r="I3423">
        <f t="shared" si="116"/>
        <v>6.6000000000000227</v>
      </c>
      <c r="J3423">
        <v>96</v>
      </c>
      <c r="K3423">
        <v>73</v>
      </c>
      <c r="L3423">
        <v>85</v>
      </c>
      <c r="M3423">
        <f t="shared" si="114"/>
        <v>23</v>
      </c>
      <c r="N3423" s="9" t="s">
        <v>22</v>
      </c>
      <c r="O3423" s="48">
        <v>1.0667793995239132</v>
      </c>
      <c r="P3423">
        <v>25.3</v>
      </c>
    </row>
    <row r="3424" spans="1:16">
      <c r="A3424" s="1">
        <f t="shared" si="115"/>
        <v>42505</v>
      </c>
      <c r="B3424">
        <v>13.4</v>
      </c>
      <c r="C3424">
        <v>7.2</v>
      </c>
      <c r="D3424">
        <v>9.1</v>
      </c>
      <c r="E3424">
        <f t="shared" si="113"/>
        <v>6.2</v>
      </c>
      <c r="F3424">
        <v>1003.2</v>
      </c>
      <c r="G3424">
        <v>996.3</v>
      </c>
      <c r="H3424">
        <v>1000.3</v>
      </c>
      <c r="I3424">
        <f t="shared" si="116"/>
        <v>6.9000000000000909</v>
      </c>
      <c r="J3424">
        <v>92</v>
      </c>
      <c r="K3424">
        <v>79</v>
      </c>
      <c r="L3424">
        <v>86</v>
      </c>
      <c r="M3424">
        <f t="shared" si="114"/>
        <v>13</v>
      </c>
      <c r="N3424" s="9" t="s">
        <v>23</v>
      </c>
      <c r="O3424" s="48">
        <v>1.0601762142959861</v>
      </c>
      <c r="P3424">
        <v>8.4</v>
      </c>
    </row>
    <row r="3425" spans="1:16">
      <c r="A3425" s="1">
        <f t="shared" si="115"/>
        <v>42506</v>
      </c>
      <c r="B3425">
        <v>16</v>
      </c>
      <c r="C3425">
        <v>4.5</v>
      </c>
      <c r="D3425">
        <v>10</v>
      </c>
      <c r="E3425">
        <f t="shared" si="113"/>
        <v>11.5</v>
      </c>
      <c r="F3425">
        <v>1004.7</v>
      </c>
      <c r="G3425">
        <v>1002.7</v>
      </c>
      <c r="H3425">
        <v>1003.6</v>
      </c>
      <c r="I3425">
        <f t="shared" si="116"/>
        <v>2</v>
      </c>
      <c r="J3425">
        <v>91</v>
      </c>
      <c r="K3425">
        <v>40</v>
      </c>
      <c r="L3425">
        <v>69</v>
      </c>
      <c r="M3425">
        <f t="shared" si="114"/>
        <v>51</v>
      </c>
      <c r="N3425" s="9" t="s">
        <v>17</v>
      </c>
      <c r="O3425" s="48">
        <v>0.69036888582607203</v>
      </c>
    </row>
    <row r="3426" spans="1:16">
      <c r="A3426" s="1">
        <f t="shared" si="115"/>
        <v>42507</v>
      </c>
      <c r="B3426">
        <v>17.899999999999999</v>
      </c>
      <c r="C3426">
        <v>4.3</v>
      </c>
      <c r="D3426">
        <v>11.5</v>
      </c>
      <c r="E3426">
        <f t="shared" si="113"/>
        <v>13.599999999999998</v>
      </c>
      <c r="F3426">
        <v>1003</v>
      </c>
      <c r="G3426">
        <v>1002.5</v>
      </c>
      <c r="H3426">
        <v>1002.7</v>
      </c>
      <c r="I3426">
        <f t="shared" si="116"/>
        <v>0.5</v>
      </c>
      <c r="J3426">
        <v>81</v>
      </c>
      <c r="K3426">
        <v>41</v>
      </c>
      <c r="L3426">
        <v>64</v>
      </c>
      <c r="M3426">
        <f t="shared" si="114"/>
        <v>40</v>
      </c>
      <c r="N3426" s="9" t="s">
        <v>14</v>
      </c>
      <c r="O3426" s="48">
        <v>1.422757739569446</v>
      </c>
    </row>
    <row r="3427" spans="1:16">
      <c r="A3427" s="1">
        <f t="shared" si="115"/>
        <v>42508</v>
      </c>
      <c r="B3427">
        <v>21.3</v>
      </c>
      <c r="C3427">
        <v>8.1</v>
      </c>
      <c r="D3427">
        <v>14.2</v>
      </c>
      <c r="E3427">
        <f t="shared" si="113"/>
        <v>13.200000000000001</v>
      </c>
      <c r="F3427">
        <v>1002.3</v>
      </c>
      <c r="G3427">
        <v>997.7</v>
      </c>
      <c r="H3427">
        <v>999.7</v>
      </c>
      <c r="I3427">
        <f t="shared" si="116"/>
        <v>4.5999999999999091</v>
      </c>
      <c r="J3427">
        <v>78</v>
      </c>
      <c r="K3427">
        <v>36</v>
      </c>
      <c r="L3427">
        <v>64</v>
      </c>
      <c r="M3427">
        <f t="shared" si="114"/>
        <v>42</v>
      </c>
      <c r="N3427" s="9" t="s">
        <v>17</v>
      </c>
      <c r="O3427" s="48">
        <v>1.2864906249865631</v>
      </c>
    </row>
    <row r="3428" spans="1:16">
      <c r="A3428" s="1">
        <f t="shared" si="115"/>
        <v>42509</v>
      </c>
      <c r="B3428">
        <v>20.2</v>
      </c>
      <c r="C3428">
        <v>10</v>
      </c>
      <c r="D3428">
        <v>15.3</v>
      </c>
      <c r="E3428">
        <f t="shared" si="113"/>
        <v>10.199999999999999</v>
      </c>
      <c r="F3428">
        <v>997.5</v>
      </c>
      <c r="G3428">
        <v>995.5</v>
      </c>
      <c r="H3428">
        <v>996.4</v>
      </c>
      <c r="I3428">
        <f t="shared" si="116"/>
        <v>2</v>
      </c>
      <c r="J3428">
        <v>73</v>
      </c>
      <c r="K3428">
        <v>51</v>
      </c>
      <c r="L3428">
        <v>59</v>
      </c>
      <c r="M3428">
        <f t="shared" si="114"/>
        <v>22</v>
      </c>
      <c r="N3428" s="9" t="s">
        <v>15</v>
      </c>
      <c r="O3428" s="48">
        <v>0.82788922698536682</v>
      </c>
      <c r="P3428">
        <v>0.60000000000000009</v>
      </c>
    </row>
    <row r="3429" spans="1:16">
      <c r="A3429" s="1">
        <f t="shared" si="115"/>
        <v>42510</v>
      </c>
      <c r="B3429">
        <v>21.5</v>
      </c>
      <c r="C3429">
        <v>12.2</v>
      </c>
      <c r="D3429">
        <v>15.9</v>
      </c>
      <c r="E3429">
        <f t="shared" si="113"/>
        <v>9.3000000000000007</v>
      </c>
      <c r="F3429">
        <v>1003</v>
      </c>
      <c r="G3429">
        <v>1000.1</v>
      </c>
      <c r="H3429">
        <v>1001.4</v>
      </c>
      <c r="I3429">
        <f t="shared" si="116"/>
        <v>2.8999999999999773</v>
      </c>
      <c r="J3429">
        <v>81</v>
      </c>
      <c r="K3429">
        <v>49</v>
      </c>
      <c r="L3429">
        <v>66</v>
      </c>
      <c r="M3429">
        <f t="shared" si="114"/>
        <v>32</v>
      </c>
      <c r="N3429" s="9" t="s">
        <v>16</v>
      </c>
      <c r="O3429" s="48">
        <v>2.2991231322327659</v>
      </c>
    </row>
    <row r="3430" spans="1:16">
      <c r="A3430" s="1">
        <f t="shared" si="115"/>
        <v>42511</v>
      </c>
      <c r="B3430">
        <v>24</v>
      </c>
      <c r="C3430">
        <v>9</v>
      </c>
      <c r="D3430">
        <v>17.399999999999999</v>
      </c>
      <c r="E3430">
        <f t="shared" si="113"/>
        <v>15</v>
      </c>
      <c r="F3430">
        <v>1004.9</v>
      </c>
      <c r="G3430">
        <v>1003.4</v>
      </c>
      <c r="H3430">
        <v>1004</v>
      </c>
      <c r="I3430">
        <f t="shared" si="116"/>
        <v>1.5</v>
      </c>
      <c r="J3430">
        <v>73</v>
      </c>
      <c r="K3430">
        <v>40</v>
      </c>
      <c r="L3430">
        <v>61</v>
      </c>
      <c r="M3430">
        <f t="shared" si="114"/>
        <v>33</v>
      </c>
      <c r="N3430" s="9" t="s">
        <v>20</v>
      </c>
      <c r="O3430" s="48">
        <v>0.8853658004587821</v>
      </c>
    </row>
    <row r="3431" spans="1:16">
      <c r="A3431" s="1">
        <f t="shared" si="115"/>
        <v>42512</v>
      </c>
      <c r="B3431">
        <v>25.6</v>
      </c>
      <c r="C3431">
        <v>9.6999999999999993</v>
      </c>
      <c r="D3431">
        <v>19</v>
      </c>
      <c r="E3431">
        <f t="shared" si="113"/>
        <v>15.900000000000002</v>
      </c>
      <c r="F3431">
        <v>1003.8</v>
      </c>
      <c r="G3431">
        <v>998.8</v>
      </c>
      <c r="H3431">
        <v>1001.2</v>
      </c>
      <c r="I3431">
        <f t="shared" si="116"/>
        <v>5</v>
      </c>
      <c r="J3431">
        <v>70</v>
      </c>
      <c r="K3431">
        <v>37</v>
      </c>
      <c r="L3431">
        <v>57</v>
      </c>
      <c r="M3431">
        <f t="shared" si="114"/>
        <v>33</v>
      </c>
      <c r="N3431" s="9" t="s">
        <v>20</v>
      </c>
      <c r="O3431" s="48">
        <v>0.92572991876165311</v>
      </c>
    </row>
    <row r="3432" spans="1:16">
      <c r="A3432" s="1">
        <f t="shared" si="115"/>
        <v>42513</v>
      </c>
      <c r="B3432">
        <v>26.5</v>
      </c>
      <c r="C3432">
        <v>10.6</v>
      </c>
      <c r="D3432">
        <v>19.8</v>
      </c>
      <c r="E3432">
        <f t="shared" si="113"/>
        <v>15.9</v>
      </c>
      <c r="F3432">
        <v>997.2</v>
      </c>
      <c r="G3432">
        <v>991.2</v>
      </c>
      <c r="H3432">
        <v>994</v>
      </c>
      <c r="I3432">
        <f t="shared" si="116"/>
        <v>6</v>
      </c>
      <c r="J3432">
        <v>78</v>
      </c>
      <c r="K3432">
        <v>39</v>
      </c>
      <c r="L3432">
        <v>57</v>
      </c>
      <c r="M3432">
        <f t="shared" si="114"/>
        <v>39</v>
      </c>
      <c r="N3432" s="9" t="s">
        <v>19</v>
      </c>
      <c r="O3432" s="48">
        <v>0.69036888582607203</v>
      </c>
      <c r="P3432">
        <v>16.5</v>
      </c>
    </row>
    <row r="3433" spans="1:16">
      <c r="A3433" s="1">
        <f t="shared" si="115"/>
        <v>42514</v>
      </c>
      <c r="B3433">
        <v>18</v>
      </c>
      <c r="C3433">
        <v>11</v>
      </c>
      <c r="D3433">
        <v>15.5</v>
      </c>
      <c r="E3433">
        <f t="shared" si="113"/>
        <v>7</v>
      </c>
      <c r="F3433">
        <v>994.1</v>
      </c>
      <c r="G3433">
        <v>992</v>
      </c>
      <c r="H3433">
        <v>993.2</v>
      </c>
      <c r="I3433">
        <f t="shared" si="116"/>
        <v>2.1000000000000227</v>
      </c>
      <c r="J3433">
        <v>84</v>
      </c>
      <c r="K3433">
        <v>64</v>
      </c>
      <c r="L3433">
        <v>74</v>
      </c>
      <c r="M3433">
        <f t="shared" si="114"/>
        <v>20</v>
      </c>
      <c r="N3433" s="9" t="s">
        <v>16</v>
      </c>
      <c r="O3433" s="48">
        <v>1.4068075314492337</v>
      </c>
    </row>
    <row r="3434" spans="1:16">
      <c r="A3434" s="1">
        <f t="shared" si="115"/>
        <v>42515</v>
      </c>
      <c r="B3434">
        <v>25.6</v>
      </c>
      <c r="C3434">
        <v>15.7</v>
      </c>
      <c r="D3434">
        <v>19.5</v>
      </c>
      <c r="E3434">
        <f t="shared" si="113"/>
        <v>9.9000000000000021</v>
      </c>
      <c r="F3434">
        <v>997.1</v>
      </c>
      <c r="G3434">
        <v>995.7</v>
      </c>
      <c r="H3434">
        <v>996.2</v>
      </c>
      <c r="I3434">
        <f t="shared" si="116"/>
        <v>1.3999999999999773</v>
      </c>
      <c r="J3434">
        <v>76</v>
      </c>
      <c r="K3434">
        <v>47</v>
      </c>
      <c r="L3434">
        <v>60</v>
      </c>
      <c r="M3434">
        <f t="shared" si="114"/>
        <v>29</v>
      </c>
      <c r="N3434" s="9" t="s">
        <v>16</v>
      </c>
      <c r="O3434" s="48">
        <v>0.34258942785884683</v>
      </c>
    </row>
    <row r="3435" spans="1:16">
      <c r="A3435" s="1">
        <f t="shared" si="115"/>
        <v>42516</v>
      </c>
      <c r="B3435">
        <v>26.1</v>
      </c>
      <c r="C3435">
        <v>14.2</v>
      </c>
      <c r="D3435">
        <v>20.2</v>
      </c>
      <c r="E3435">
        <f t="shared" si="113"/>
        <v>11.900000000000002</v>
      </c>
      <c r="F3435">
        <v>1000.7</v>
      </c>
      <c r="G3435">
        <v>1000.4</v>
      </c>
      <c r="H3435">
        <v>1000.5</v>
      </c>
      <c r="I3435">
        <f t="shared" si="116"/>
        <v>0.30000000000006821</v>
      </c>
      <c r="J3435">
        <v>74</v>
      </c>
      <c r="K3435">
        <v>45</v>
      </c>
      <c r="L3435">
        <v>63</v>
      </c>
      <c r="M3435">
        <f t="shared" si="114"/>
        <v>29</v>
      </c>
      <c r="N3435" s="9" t="s">
        <v>16</v>
      </c>
      <c r="O3435" s="48">
        <v>1.2785631357646778</v>
      </c>
    </row>
    <row r="3436" spans="1:16">
      <c r="A3436" s="1">
        <f t="shared" si="115"/>
        <v>42517</v>
      </c>
      <c r="B3436">
        <v>29.1</v>
      </c>
      <c r="C3436">
        <v>13.1</v>
      </c>
      <c r="D3436">
        <v>22</v>
      </c>
      <c r="E3436">
        <f t="shared" si="113"/>
        <v>16</v>
      </c>
      <c r="F3436">
        <v>1002.2</v>
      </c>
      <c r="G3436">
        <v>999.5</v>
      </c>
      <c r="H3436">
        <v>1000.6</v>
      </c>
      <c r="I3436">
        <f t="shared" si="116"/>
        <v>2.7000000000000455</v>
      </c>
      <c r="J3436">
        <v>72</v>
      </c>
      <c r="K3436">
        <v>41</v>
      </c>
      <c r="L3436">
        <v>60</v>
      </c>
      <c r="M3436">
        <f t="shared" si="114"/>
        <v>31</v>
      </c>
      <c r="N3436" s="9" t="s">
        <v>24</v>
      </c>
      <c r="O3436" s="48">
        <v>0.92605059407604406</v>
      </c>
    </row>
    <row r="3437" spans="1:16">
      <c r="A3437" s="1">
        <f t="shared" si="115"/>
        <v>42518</v>
      </c>
      <c r="B3437">
        <v>29.7</v>
      </c>
      <c r="C3437">
        <v>14</v>
      </c>
      <c r="D3437">
        <v>22.8</v>
      </c>
      <c r="E3437">
        <f t="shared" si="113"/>
        <v>15.7</v>
      </c>
      <c r="F3437">
        <v>999.5</v>
      </c>
      <c r="G3437">
        <v>996.2</v>
      </c>
      <c r="H3437">
        <v>997.7</v>
      </c>
      <c r="I3437">
        <f t="shared" si="116"/>
        <v>3.2999999999999545</v>
      </c>
      <c r="J3437">
        <v>73</v>
      </c>
      <c r="K3437">
        <v>43</v>
      </c>
      <c r="L3437">
        <v>62</v>
      </c>
      <c r="M3437">
        <f t="shared" si="114"/>
        <v>30</v>
      </c>
      <c r="N3437" s="9" t="s">
        <v>25</v>
      </c>
      <c r="O3437" s="48">
        <v>0.29989646176701079</v>
      </c>
    </row>
    <row r="3438" spans="1:16">
      <c r="A3438" s="1">
        <f t="shared" si="115"/>
        <v>42519</v>
      </c>
      <c r="B3438">
        <v>30</v>
      </c>
      <c r="C3438">
        <v>16.100000000000001</v>
      </c>
      <c r="D3438">
        <v>21</v>
      </c>
      <c r="E3438">
        <f t="shared" si="113"/>
        <v>13.899999999999999</v>
      </c>
      <c r="F3438">
        <v>994.7</v>
      </c>
      <c r="G3438">
        <v>991.9</v>
      </c>
      <c r="H3438">
        <v>993.2</v>
      </c>
      <c r="I3438">
        <f t="shared" si="116"/>
        <v>2.8000000000000682</v>
      </c>
      <c r="J3438">
        <v>80</v>
      </c>
      <c r="K3438">
        <v>41</v>
      </c>
      <c r="L3438">
        <v>64</v>
      </c>
      <c r="M3438">
        <f t="shared" si="114"/>
        <v>39</v>
      </c>
      <c r="N3438" s="9" t="s">
        <v>20</v>
      </c>
      <c r="O3438" s="48">
        <v>1.0276297857096435</v>
      </c>
      <c r="P3438">
        <v>8.1</v>
      </c>
    </row>
    <row r="3439" spans="1:16">
      <c r="A3439" s="1">
        <f t="shared" si="115"/>
        <v>42520</v>
      </c>
      <c r="B3439">
        <v>25.3</v>
      </c>
      <c r="C3439">
        <v>13.1</v>
      </c>
      <c r="D3439">
        <v>20.7</v>
      </c>
      <c r="E3439">
        <f t="shared" si="113"/>
        <v>12.200000000000001</v>
      </c>
      <c r="F3439">
        <v>995.5</v>
      </c>
      <c r="G3439">
        <v>994</v>
      </c>
      <c r="H3439">
        <v>994.7</v>
      </c>
      <c r="I3439">
        <f t="shared" si="116"/>
        <v>1.5</v>
      </c>
      <c r="J3439">
        <v>75</v>
      </c>
      <c r="K3439">
        <v>38</v>
      </c>
      <c r="L3439">
        <v>56</v>
      </c>
      <c r="M3439">
        <f t="shared" si="114"/>
        <v>37</v>
      </c>
      <c r="N3439" s="9" t="s">
        <v>15</v>
      </c>
      <c r="O3439" s="48">
        <v>1.6716007715718444</v>
      </c>
    </row>
    <row r="3440" spans="1:16">
      <c r="A3440" s="1">
        <f t="shared" si="115"/>
        <v>42521</v>
      </c>
      <c r="B3440">
        <v>26.1</v>
      </c>
      <c r="C3440">
        <v>11.4</v>
      </c>
      <c r="D3440">
        <v>20.9</v>
      </c>
      <c r="E3440">
        <f t="shared" si="113"/>
        <v>14.700000000000001</v>
      </c>
      <c r="F3440">
        <v>998.3</v>
      </c>
      <c r="G3440">
        <v>996.7</v>
      </c>
      <c r="H3440">
        <v>997.3</v>
      </c>
      <c r="I3440">
        <f t="shared" si="116"/>
        <v>1.5999999999999091</v>
      </c>
      <c r="J3440">
        <v>61</v>
      </c>
      <c r="K3440">
        <v>34</v>
      </c>
      <c r="L3440">
        <v>49</v>
      </c>
      <c r="M3440">
        <f t="shared" si="114"/>
        <v>27</v>
      </c>
      <c r="N3440" s="9" t="s">
        <v>26</v>
      </c>
      <c r="O3440" s="48">
        <v>3.0733837025604402</v>
      </c>
    </row>
    <row r="3441" spans="1:16">
      <c r="A3441" s="1">
        <f t="shared" si="115"/>
        <v>42522</v>
      </c>
      <c r="B3441">
        <v>24.9</v>
      </c>
      <c r="C3441">
        <v>13.4</v>
      </c>
      <c r="D3441">
        <v>20.3</v>
      </c>
      <c r="E3441">
        <f t="shared" si="113"/>
        <v>11.499999999999998</v>
      </c>
      <c r="F3441">
        <v>998.5</v>
      </c>
      <c r="G3441">
        <v>997</v>
      </c>
      <c r="H3441">
        <v>997.5</v>
      </c>
      <c r="I3441">
        <f t="shared" si="116"/>
        <v>1.5</v>
      </c>
      <c r="J3441" s="28">
        <v>63</v>
      </c>
      <c r="K3441" s="28">
        <v>37</v>
      </c>
      <c r="L3441" s="28">
        <v>54</v>
      </c>
      <c r="M3441">
        <f t="shared" si="114"/>
        <v>26</v>
      </c>
      <c r="N3441" s="9" t="s">
        <v>15</v>
      </c>
      <c r="O3441" s="48">
        <v>2.2260806755124523</v>
      </c>
    </row>
    <row r="3442" spans="1:16">
      <c r="A3442" s="1">
        <f t="shared" si="115"/>
        <v>42523</v>
      </c>
      <c r="B3442">
        <v>24.6</v>
      </c>
      <c r="C3442">
        <v>16.5</v>
      </c>
      <c r="D3442">
        <v>19.2</v>
      </c>
      <c r="E3442">
        <f t="shared" si="113"/>
        <v>8.1000000000000014</v>
      </c>
      <c r="F3442">
        <v>996.7</v>
      </c>
      <c r="G3442">
        <v>995.2</v>
      </c>
      <c r="H3442">
        <v>995.8</v>
      </c>
      <c r="I3442">
        <f t="shared" si="116"/>
        <v>1.5</v>
      </c>
      <c r="J3442" s="28">
        <v>74</v>
      </c>
      <c r="K3442" s="28">
        <v>47</v>
      </c>
      <c r="L3442" s="28">
        <v>61</v>
      </c>
      <c r="M3442">
        <f t="shared" si="114"/>
        <v>27</v>
      </c>
      <c r="N3442" s="9" t="s">
        <v>14</v>
      </c>
      <c r="O3442" s="48">
        <v>1.382184426196098</v>
      </c>
    </row>
    <row r="3443" spans="1:16">
      <c r="A3443" s="1">
        <f t="shared" si="115"/>
        <v>42524</v>
      </c>
      <c r="B3443">
        <v>26.4</v>
      </c>
      <c r="C3443">
        <v>14.7</v>
      </c>
      <c r="D3443">
        <v>19.600000000000001</v>
      </c>
      <c r="E3443">
        <f t="shared" si="113"/>
        <v>11.7</v>
      </c>
      <c r="F3443">
        <v>995.6</v>
      </c>
      <c r="G3443">
        <v>994.1</v>
      </c>
      <c r="H3443">
        <v>994.8</v>
      </c>
      <c r="I3443">
        <f t="shared" si="116"/>
        <v>1.5</v>
      </c>
      <c r="J3443" s="28">
        <v>72</v>
      </c>
      <c r="K3443" s="28">
        <v>54</v>
      </c>
      <c r="L3443" s="28">
        <v>66</v>
      </c>
      <c r="M3443">
        <f t="shared" si="114"/>
        <v>18</v>
      </c>
      <c r="N3443" s="9" t="s">
        <v>14</v>
      </c>
      <c r="O3443" s="48">
        <v>1.1872543335783883</v>
      </c>
    </row>
    <row r="3444" spans="1:16">
      <c r="A3444" s="1">
        <f t="shared" si="115"/>
        <v>42525</v>
      </c>
      <c r="B3444">
        <v>27.5</v>
      </c>
      <c r="C3444">
        <v>12.7</v>
      </c>
      <c r="D3444">
        <v>20.3</v>
      </c>
      <c r="E3444">
        <f t="shared" si="113"/>
        <v>14.8</v>
      </c>
      <c r="F3444">
        <v>997.6</v>
      </c>
      <c r="G3444">
        <v>995.6</v>
      </c>
      <c r="H3444">
        <v>996.4</v>
      </c>
      <c r="I3444">
        <f t="shared" si="116"/>
        <v>2</v>
      </c>
      <c r="J3444" s="28">
        <v>89</v>
      </c>
      <c r="K3444" s="28">
        <v>40</v>
      </c>
      <c r="L3444" s="28">
        <v>66</v>
      </c>
      <c r="M3444">
        <f t="shared" si="114"/>
        <v>49</v>
      </c>
      <c r="N3444" s="9" t="s">
        <v>15</v>
      </c>
      <c r="O3444" s="48">
        <v>0.83339188321262925</v>
      </c>
      <c r="P3444">
        <v>36</v>
      </c>
    </row>
    <row r="3445" spans="1:16">
      <c r="A3445" s="1">
        <f t="shared" si="115"/>
        <v>42526</v>
      </c>
      <c r="B3445">
        <v>25.6</v>
      </c>
      <c r="C3445">
        <v>14</v>
      </c>
      <c r="D3445">
        <v>19.7</v>
      </c>
      <c r="E3445">
        <f t="shared" si="113"/>
        <v>11.600000000000001</v>
      </c>
      <c r="F3445">
        <v>1000.4</v>
      </c>
      <c r="G3445">
        <v>997.7</v>
      </c>
      <c r="H3445">
        <v>999</v>
      </c>
      <c r="I3445">
        <f t="shared" si="116"/>
        <v>2.6999999999999318</v>
      </c>
      <c r="J3445" s="28">
        <v>92</v>
      </c>
      <c r="K3445" s="28">
        <v>49</v>
      </c>
      <c r="L3445" s="28">
        <v>75</v>
      </c>
      <c r="M3445">
        <f t="shared" si="114"/>
        <v>43</v>
      </c>
      <c r="N3445" s="9" t="s">
        <v>25</v>
      </c>
      <c r="O3445" s="48">
        <v>0.42419043223418651</v>
      </c>
      <c r="P3445">
        <v>1.7000000000000002</v>
      </c>
    </row>
    <row r="3446" spans="1:16">
      <c r="A3446" s="1">
        <f t="shared" si="115"/>
        <v>42527</v>
      </c>
      <c r="B3446">
        <v>26.2</v>
      </c>
      <c r="C3446">
        <v>14</v>
      </c>
      <c r="D3446">
        <v>18.8</v>
      </c>
      <c r="E3446">
        <f t="shared" si="113"/>
        <v>12.2</v>
      </c>
      <c r="F3446">
        <v>1004.2</v>
      </c>
      <c r="G3446">
        <v>1002.2</v>
      </c>
      <c r="H3446">
        <v>1003</v>
      </c>
      <c r="I3446">
        <f t="shared" si="116"/>
        <v>2</v>
      </c>
      <c r="J3446" s="28">
        <v>94</v>
      </c>
      <c r="K3446" s="28">
        <v>53</v>
      </c>
      <c r="L3446" s="28">
        <v>76</v>
      </c>
      <c r="M3446">
        <f t="shared" si="114"/>
        <v>41</v>
      </c>
      <c r="N3446" s="9" t="s">
        <v>15</v>
      </c>
      <c r="O3446" s="48">
        <v>1.0667793995239132</v>
      </c>
      <c r="P3446">
        <v>4.2</v>
      </c>
    </row>
    <row r="3447" spans="1:16">
      <c r="A3447" s="1">
        <f t="shared" si="115"/>
        <v>42528</v>
      </c>
      <c r="B3447">
        <v>24.8</v>
      </c>
      <c r="C3447">
        <v>14</v>
      </c>
      <c r="D3447">
        <v>19.3</v>
      </c>
      <c r="E3447">
        <f t="shared" si="113"/>
        <v>10.8</v>
      </c>
      <c r="F3447">
        <v>1006.2</v>
      </c>
      <c r="G3447">
        <v>1005.6</v>
      </c>
      <c r="H3447">
        <v>1006</v>
      </c>
      <c r="I3447">
        <f t="shared" si="116"/>
        <v>0.60000000000002274</v>
      </c>
      <c r="J3447" s="28">
        <v>72</v>
      </c>
      <c r="K3447" s="28">
        <v>48</v>
      </c>
      <c r="L3447" s="28">
        <v>62</v>
      </c>
      <c r="M3447">
        <f t="shared" si="114"/>
        <v>24</v>
      </c>
      <c r="N3447" s="9" t="s">
        <v>20</v>
      </c>
      <c r="O3447" s="48">
        <v>1.693348954650757</v>
      </c>
    </row>
    <row r="3448" spans="1:16">
      <c r="A3448" s="1">
        <f t="shared" si="115"/>
        <v>42529</v>
      </c>
      <c r="B3448">
        <v>24.9</v>
      </c>
      <c r="C3448">
        <v>12.5</v>
      </c>
      <c r="D3448">
        <v>19.8</v>
      </c>
      <c r="E3448">
        <f t="shared" si="113"/>
        <v>12.399999999999999</v>
      </c>
      <c r="F3448">
        <v>1005.1</v>
      </c>
      <c r="G3448">
        <v>1000.1</v>
      </c>
      <c r="H3448">
        <v>1002.6</v>
      </c>
      <c r="I3448">
        <f t="shared" si="116"/>
        <v>5</v>
      </c>
      <c r="J3448" s="28">
        <v>74</v>
      </c>
      <c r="K3448" s="28">
        <v>42</v>
      </c>
      <c r="L3448" s="28">
        <v>59</v>
      </c>
      <c r="M3448">
        <f t="shared" si="114"/>
        <v>32</v>
      </c>
      <c r="N3448" s="9" t="s">
        <v>24</v>
      </c>
      <c r="O3448" s="48">
        <v>1.6032492161931873</v>
      </c>
    </row>
    <row r="3449" spans="1:16">
      <c r="A3449" s="1">
        <f t="shared" si="115"/>
        <v>42530</v>
      </c>
      <c r="B3449">
        <v>24.9</v>
      </c>
      <c r="C3449">
        <v>16.399999999999999</v>
      </c>
      <c r="D3449">
        <v>20.8</v>
      </c>
      <c r="E3449">
        <f t="shared" si="113"/>
        <v>8.5</v>
      </c>
      <c r="F3449">
        <v>998.6</v>
      </c>
      <c r="G3449">
        <v>996.6</v>
      </c>
      <c r="H3449">
        <v>997.3</v>
      </c>
      <c r="I3449">
        <f t="shared" si="116"/>
        <v>2</v>
      </c>
      <c r="J3449" s="28">
        <v>70</v>
      </c>
      <c r="K3449" s="28">
        <v>44</v>
      </c>
      <c r="L3449" s="28">
        <v>59</v>
      </c>
      <c r="M3449">
        <f t="shared" si="114"/>
        <v>26</v>
      </c>
      <c r="N3449" s="9" t="s">
        <v>27</v>
      </c>
      <c r="O3449" s="48">
        <v>1.9297708620089753</v>
      </c>
      <c r="P3449">
        <v>2</v>
      </c>
    </row>
    <row r="3450" spans="1:16">
      <c r="A3450" s="1">
        <f t="shared" si="115"/>
        <v>42531</v>
      </c>
      <c r="B3450">
        <v>23.3</v>
      </c>
      <c r="C3450">
        <v>16.3</v>
      </c>
      <c r="D3450">
        <v>18</v>
      </c>
      <c r="E3450">
        <f t="shared" si="113"/>
        <v>7</v>
      </c>
      <c r="F3450">
        <v>997.5</v>
      </c>
      <c r="G3450">
        <v>996.5</v>
      </c>
      <c r="H3450">
        <v>997.1</v>
      </c>
      <c r="I3450">
        <f t="shared" si="116"/>
        <v>1</v>
      </c>
      <c r="J3450" s="28">
        <v>87</v>
      </c>
      <c r="K3450" s="28">
        <v>66</v>
      </c>
      <c r="L3450" s="28">
        <v>78</v>
      </c>
      <c r="M3450">
        <f t="shared" si="114"/>
        <v>21</v>
      </c>
      <c r="N3450" s="9" t="s">
        <v>28</v>
      </c>
      <c r="O3450" s="48">
        <v>0.7952034071526044</v>
      </c>
    </row>
    <row r="3451" spans="1:16">
      <c r="A3451" s="1">
        <f t="shared" si="115"/>
        <v>42532</v>
      </c>
      <c r="B3451">
        <v>26.4</v>
      </c>
      <c r="C3451">
        <v>12.9</v>
      </c>
      <c r="D3451">
        <v>21.2</v>
      </c>
      <c r="E3451">
        <f t="shared" si="113"/>
        <v>13.499999999999998</v>
      </c>
      <c r="F3451">
        <v>996.5</v>
      </c>
      <c r="G3451">
        <v>994.7</v>
      </c>
      <c r="H3451">
        <v>995.5</v>
      </c>
      <c r="I3451">
        <f t="shared" si="116"/>
        <v>1.7999999999999545</v>
      </c>
      <c r="J3451" s="28">
        <v>75</v>
      </c>
      <c r="K3451" s="28">
        <v>57</v>
      </c>
      <c r="L3451" s="28">
        <v>68</v>
      </c>
      <c r="M3451">
        <f t="shared" si="114"/>
        <v>18</v>
      </c>
      <c r="N3451" s="9" t="s">
        <v>17</v>
      </c>
      <c r="O3451" s="48">
        <v>1.8914516707182927</v>
      </c>
      <c r="P3451">
        <v>3.7</v>
      </c>
    </row>
    <row r="3452" spans="1:16">
      <c r="A3452" s="1">
        <f t="shared" si="115"/>
        <v>42533</v>
      </c>
      <c r="B3452">
        <v>21</v>
      </c>
      <c r="C3452">
        <v>15.5</v>
      </c>
      <c r="D3452">
        <v>17.8</v>
      </c>
      <c r="E3452">
        <f t="shared" si="113"/>
        <v>5.5</v>
      </c>
      <c r="F3452">
        <v>995.8</v>
      </c>
      <c r="G3452">
        <v>992.8</v>
      </c>
      <c r="H3452">
        <v>994.4</v>
      </c>
      <c r="I3452">
        <f t="shared" si="116"/>
        <v>3</v>
      </c>
      <c r="J3452" s="28">
        <v>91</v>
      </c>
      <c r="K3452" s="28">
        <v>81</v>
      </c>
      <c r="L3452" s="28">
        <v>86</v>
      </c>
      <c r="M3452">
        <f t="shared" si="114"/>
        <v>10</v>
      </c>
      <c r="N3452" s="9" t="s">
        <v>19</v>
      </c>
      <c r="O3452" s="48">
        <v>0.2886346801530485</v>
      </c>
    </row>
    <row r="3453" spans="1:16">
      <c r="A3453" s="1">
        <f t="shared" si="115"/>
        <v>42534</v>
      </c>
      <c r="B3453">
        <v>24.5</v>
      </c>
      <c r="C3453">
        <v>15.5</v>
      </c>
      <c r="D3453">
        <v>19.8</v>
      </c>
      <c r="E3453">
        <f t="shared" si="113"/>
        <v>9</v>
      </c>
      <c r="F3453">
        <v>990.4</v>
      </c>
      <c r="G3453">
        <v>987.5</v>
      </c>
      <c r="H3453">
        <v>988.5</v>
      </c>
      <c r="I3453">
        <f t="shared" si="116"/>
        <v>2.8999999999999773</v>
      </c>
      <c r="J3453" s="28">
        <v>89</v>
      </c>
      <c r="K3453" s="28">
        <v>52</v>
      </c>
      <c r="L3453" s="28">
        <v>73</v>
      </c>
      <c r="M3453">
        <f t="shared" si="114"/>
        <v>37</v>
      </c>
      <c r="N3453" s="9" t="s">
        <v>23</v>
      </c>
      <c r="O3453" s="48">
        <v>1.1333333333333333</v>
      </c>
    </row>
    <row r="3454" spans="1:16">
      <c r="A3454" s="1">
        <f t="shared" si="115"/>
        <v>42535</v>
      </c>
      <c r="B3454">
        <v>24.2</v>
      </c>
      <c r="C3454">
        <v>14.2</v>
      </c>
      <c r="D3454">
        <v>19.8</v>
      </c>
      <c r="E3454">
        <f t="shared" si="113"/>
        <v>10</v>
      </c>
      <c r="F3454">
        <v>987.6</v>
      </c>
      <c r="G3454">
        <v>986.8</v>
      </c>
      <c r="H3454">
        <v>987.2</v>
      </c>
      <c r="I3454">
        <f t="shared" si="116"/>
        <v>0.80000000000006821</v>
      </c>
      <c r="J3454" s="28">
        <v>83</v>
      </c>
      <c r="K3454" s="28">
        <v>58</v>
      </c>
      <c r="L3454" s="28">
        <v>74</v>
      </c>
      <c r="M3454">
        <f t="shared" si="114"/>
        <v>25</v>
      </c>
      <c r="N3454" s="9" t="s">
        <v>21</v>
      </c>
      <c r="O3454" s="48">
        <v>1.566247077023688</v>
      </c>
      <c r="P3454">
        <v>5</v>
      </c>
    </row>
    <row r="3455" spans="1:16">
      <c r="A3455" s="1">
        <f t="shared" si="115"/>
        <v>42536</v>
      </c>
      <c r="B3455">
        <v>24.8</v>
      </c>
      <c r="C3455">
        <v>16.100000000000001</v>
      </c>
      <c r="D3455">
        <v>19.8</v>
      </c>
      <c r="E3455">
        <f t="shared" si="113"/>
        <v>8.6999999999999993</v>
      </c>
      <c r="F3455">
        <v>992.2</v>
      </c>
      <c r="G3455">
        <v>986.7</v>
      </c>
      <c r="H3455">
        <v>989.4</v>
      </c>
      <c r="I3455">
        <f t="shared" si="116"/>
        <v>5.5</v>
      </c>
      <c r="J3455" s="28">
        <v>87</v>
      </c>
      <c r="K3455" s="28">
        <v>60</v>
      </c>
      <c r="L3455" s="28">
        <v>69</v>
      </c>
      <c r="M3455">
        <f t="shared" si="114"/>
        <v>27</v>
      </c>
      <c r="N3455" s="9" t="s">
        <v>16</v>
      </c>
      <c r="O3455" s="48">
        <v>0.81859965358470188</v>
      </c>
    </row>
    <row r="3456" spans="1:16">
      <c r="A3456" s="1">
        <f t="shared" si="115"/>
        <v>42537</v>
      </c>
      <c r="B3456">
        <v>29.4</v>
      </c>
      <c r="C3456">
        <v>13.6</v>
      </c>
      <c r="D3456">
        <v>23</v>
      </c>
      <c r="E3456">
        <f t="shared" si="113"/>
        <v>15.799999999999999</v>
      </c>
      <c r="F3456">
        <v>993.5</v>
      </c>
      <c r="G3456">
        <v>987.8</v>
      </c>
      <c r="H3456">
        <v>991.1</v>
      </c>
      <c r="I3456">
        <f t="shared" si="116"/>
        <v>5.7000000000000455</v>
      </c>
      <c r="J3456" s="28">
        <v>80</v>
      </c>
      <c r="K3456" s="28">
        <v>48</v>
      </c>
      <c r="L3456" s="28">
        <v>64</v>
      </c>
      <c r="M3456">
        <f t="shared" si="114"/>
        <v>32</v>
      </c>
      <c r="N3456" s="9" t="s">
        <v>16</v>
      </c>
      <c r="O3456" s="48">
        <v>0.45924530718498013</v>
      </c>
    </row>
    <row r="3457" spans="1:16">
      <c r="A3457" s="1">
        <f t="shared" si="115"/>
        <v>42538</v>
      </c>
      <c r="B3457">
        <v>27.1</v>
      </c>
      <c r="C3457">
        <v>18.2</v>
      </c>
      <c r="D3457">
        <v>23</v>
      </c>
      <c r="E3457">
        <f t="shared" si="113"/>
        <v>8.9000000000000021</v>
      </c>
      <c r="F3457">
        <v>1000.1</v>
      </c>
      <c r="G3457">
        <v>990.4</v>
      </c>
      <c r="H3457">
        <v>995.7</v>
      </c>
      <c r="I3457">
        <f t="shared" si="116"/>
        <v>9.7000000000000455</v>
      </c>
      <c r="J3457" s="28">
        <v>59</v>
      </c>
      <c r="K3457" s="28">
        <v>33</v>
      </c>
      <c r="L3457" s="28">
        <v>48</v>
      </c>
      <c r="M3457">
        <f t="shared" si="114"/>
        <v>26</v>
      </c>
      <c r="N3457" s="9" t="s">
        <v>22</v>
      </c>
      <c r="O3457" s="48">
        <v>2.9502438339034782</v>
      </c>
      <c r="P3457">
        <v>0.5</v>
      </c>
    </row>
    <row r="3458" spans="1:16">
      <c r="A3458" s="1">
        <f t="shared" si="115"/>
        <v>42539</v>
      </c>
      <c r="B3458">
        <v>26.8</v>
      </c>
      <c r="C3458">
        <v>13.5</v>
      </c>
      <c r="D3458">
        <v>21.4</v>
      </c>
      <c r="E3458">
        <f t="shared" si="113"/>
        <v>13.3</v>
      </c>
      <c r="F3458">
        <v>1002.4</v>
      </c>
      <c r="G3458">
        <v>1000.6</v>
      </c>
      <c r="H3458">
        <v>1001.2</v>
      </c>
      <c r="I3458">
        <f t="shared" si="116"/>
        <v>1.7999999999999545</v>
      </c>
      <c r="J3458" s="28">
        <v>62</v>
      </c>
      <c r="K3458" s="28">
        <v>32</v>
      </c>
      <c r="L3458" s="28">
        <v>50</v>
      </c>
      <c r="M3458">
        <f t="shared" si="114"/>
        <v>30</v>
      </c>
      <c r="N3458" s="9" t="s">
        <v>28</v>
      </c>
      <c r="O3458" s="48">
        <v>1.2213589682282551</v>
      </c>
    </row>
    <row r="3459" spans="1:16">
      <c r="A3459" s="1">
        <f t="shared" si="115"/>
        <v>42540</v>
      </c>
      <c r="B3459">
        <v>21.2</v>
      </c>
      <c r="C3459">
        <v>13.9</v>
      </c>
      <c r="D3459">
        <v>16.399999999999999</v>
      </c>
      <c r="E3459">
        <f t="shared" si="113"/>
        <v>7.2999999999999989</v>
      </c>
      <c r="F3459">
        <v>1002.2</v>
      </c>
      <c r="G3459">
        <v>1000.8</v>
      </c>
      <c r="H3459">
        <v>1001.6</v>
      </c>
      <c r="I3459">
        <f t="shared" si="116"/>
        <v>1.4000000000000909</v>
      </c>
      <c r="J3459" s="28">
        <v>92</v>
      </c>
      <c r="K3459" s="28">
        <v>83</v>
      </c>
      <c r="L3459" s="28">
        <v>87</v>
      </c>
      <c r="M3459">
        <f t="shared" si="114"/>
        <v>9</v>
      </c>
      <c r="N3459" s="9" t="s">
        <v>27</v>
      </c>
      <c r="O3459" s="48">
        <v>2.1296606403805551</v>
      </c>
      <c r="P3459">
        <v>49.1</v>
      </c>
    </row>
    <row r="3460" spans="1:16">
      <c r="A3460" s="1">
        <f t="shared" si="115"/>
        <v>42541</v>
      </c>
      <c r="B3460">
        <v>23.9</v>
      </c>
      <c r="C3460">
        <v>14.8</v>
      </c>
      <c r="D3460">
        <v>17.8</v>
      </c>
      <c r="E3460">
        <f t="shared" si="113"/>
        <v>9.0999999999999979</v>
      </c>
      <c r="F3460">
        <v>1005.3</v>
      </c>
      <c r="G3460">
        <v>1001</v>
      </c>
      <c r="H3460">
        <v>1003.3</v>
      </c>
      <c r="I3460">
        <f t="shared" si="116"/>
        <v>4.2999999999999545</v>
      </c>
      <c r="J3460" s="28">
        <v>90</v>
      </c>
      <c r="K3460" s="28">
        <v>64</v>
      </c>
      <c r="L3460" s="28">
        <v>79</v>
      </c>
      <c r="M3460">
        <f t="shared" si="114"/>
        <v>26</v>
      </c>
      <c r="N3460" s="9" t="s">
        <v>23</v>
      </c>
      <c r="O3460" s="48">
        <v>1.0304736124120106</v>
      </c>
      <c r="P3460">
        <v>0.60000000000000009</v>
      </c>
    </row>
    <row r="3461" spans="1:16">
      <c r="A3461" s="1">
        <f t="shared" si="115"/>
        <v>42542</v>
      </c>
      <c r="B3461">
        <v>26.6</v>
      </c>
      <c r="C3461">
        <v>14</v>
      </c>
      <c r="D3461">
        <v>21.7</v>
      </c>
      <c r="E3461">
        <f t="shared" si="113"/>
        <v>12.600000000000001</v>
      </c>
      <c r="F3461">
        <v>1007.1</v>
      </c>
      <c r="G3461">
        <v>1007</v>
      </c>
      <c r="H3461">
        <v>1007</v>
      </c>
      <c r="I3461">
        <f t="shared" si="116"/>
        <v>0.10000000000002274</v>
      </c>
      <c r="J3461" s="28">
        <v>78</v>
      </c>
      <c r="K3461" s="28">
        <v>54</v>
      </c>
      <c r="L3461" s="28">
        <v>67</v>
      </c>
      <c r="M3461">
        <f t="shared" si="114"/>
        <v>24</v>
      </c>
      <c r="N3461" s="9" t="s">
        <v>20</v>
      </c>
      <c r="O3461" s="48">
        <v>1.1783067562060738</v>
      </c>
    </row>
    <row r="3462" spans="1:16">
      <c r="A3462" s="1">
        <f t="shared" si="115"/>
        <v>42543</v>
      </c>
      <c r="B3462">
        <v>28.2</v>
      </c>
      <c r="C3462">
        <v>17.2</v>
      </c>
      <c r="D3462">
        <v>24</v>
      </c>
      <c r="E3462">
        <f t="shared" si="113"/>
        <v>11</v>
      </c>
      <c r="F3462">
        <v>1008.8</v>
      </c>
      <c r="G3462">
        <v>1007.9</v>
      </c>
      <c r="H3462">
        <v>1008.3</v>
      </c>
      <c r="I3462">
        <f t="shared" si="116"/>
        <v>0.89999999999997726</v>
      </c>
      <c r="J3462" s="28">
        <v>80</v>
      </c>
      <c r="K3462" s="28">
        <v>53</v>
      </c>
      <c r="L3462" s="28">
        <v>68</v>
      </c>
      <c r="M3462">
        <f t="shared" si="114"/>
        <v>27</v>
      </c>
      <c r="N3462" s="9" t="s">
        <v>28</v>
      </c>
      <c r="O3462" s="48">
        <v>0.99554758631106899</v>
      </c>
    </row>
    <row r="3463" spans="1:16">
      <c r="A3463" s="1">
        <f t="shared" si="115"/>
        <v>42544</v>
      </c>
      <c r="B3463">
        <v>30.7</v>
      </c>
      <c r="C3463">
        <v>19.5</v>
      </c>
      <c r="D3463">
        <v>26.6</v>
      </c>
      <c r="E3463">
        <f t="shared" si="113"/>
        <v>11.2</v>
      </c>
      <c r="F3463">
        <v>1007.9</v>
      </c>
      <c r="G3463">
        <v>1005.8</v>
      </c>
      <c r="H3463">
        <v>1006.9</v>
      </c>
      <c r="I3463">
        <f t="shared" si="116"/>
        <v>2.1000000000000227</v>
      </c>
      <c r="J3463" s="28">
        <v>70</v>
      </c>
      <c r="K3463" s="28">
        <v>52</v>
      </c>
      <c r="L3463" s="28">
        <v>60</v>
      </c>
      <c r="M3463">
        <f t="shared" si="114"/>
        <v>18</v>
      </c>
      <c r="N3463" s="9" t="s">
        <v>15</v>
      </c>
      <c r="O3463" s="48">
        <v>2.0815261639871174</v>
      </c>
    </row>
    <row r="3464" spans="1:16">
      <c r="A3464" s="1">
        <f t="shared" si="115"/>
        <v>42545</v>
      </c>
      <c r="B3464">
        <v>33.5</v>
      </c>
      <c r="C3464">
        <v>20.6</v>
      </c>
      <c r="D3464">
        <v>28.1</v>
      </c>
      <c r="E3464">
        <f t="shared" si="113"/>
        <v>12.899999999999999</v>
      </c>
      <c r="F3464">
        <v>1003.7</v>
      </c>
      <c r="G3464">
        <v>999.6</v>
      </c>
      <c r="H3464">
        <v>1001.5</v>
      </c>
      <c r="I3464">
        <f t="shared" si="116"/>
        <v>4.1000000000000227</v>
      </c>
      <c r="J3464" s="28">
        <v>73</v>
      </c>
      <c r="K3464" s="28">
        <v>48</v>
      </c>
      <c r="L3464" s="28">
        <v>62</v>
      </c>
      <c r="M3464">
        <f t="shared" si="114"/>
        <v>25</v>
      </c>
      <c r="N3464" s="9" t="s">
        <v>17</v>
      </c>
      <c r="O3464" s="48">
        <v>0.77443163721340302</v>
      </c>
    </row>
    <row r="3465" spans="1:16">
      <c r="A3465" s="1">
        <f t="shared" si="115"/>
        <v>42546</v>
      </c>
      <c r="B3465">
        <v>32</v>
      </c>
      <c r="C3465">
        <v>22.1</v>
      </c>
      <c r="D3465">
        <v>25.7</v>
      </c>
      <c r="E3465">
        <f t="shared" si="113"/>
        <v>9.8999999999999986</v>
      </c>
      <c r="F3465">
        <v>997.7</v>
      </c>
      <c r="G3465">
        <v>996.2</v>
      </c>
      <c r="H3465">
        <v>997</v>
      </c>
      <c r="I3465">
        <f t="shared" si="116"/>
        <v>1.5</v>
      </c>
      <c r="J3465" s="28">
        <v>72</v>
      </c>
      <c r="K3465" s="28">
        <v>57</v>
      </c>
      <c r="L3465" s="28">
        <v>66</v>
      </c>
      <c r="M3465">
        <f t="shared" si="114"/>
        <v>15</v>
      </c>
      <c r="N3465" s="9" t="s">
        <v>19</v>
      </c>
      <c r="O3465" s="48">
        <v>1.1761992178177412</v>
      </c>
    </row>
    <row r="3466" spans="1:16">
      <c r="A3466" s="1">
        <f t="shared" si="115"/>
        <v>42547</v>
      </c>
      <c r="B3466">
        <v>28.9</v>
      </c>
      <c r="C3466">
        <v>18.7</v>
      </c>
      <c r="D3466">
        <v>24.2</v>
      </c>
      <c r="E3466">
        <f t="shared" si="113"/>
        <v>10.199999999999999</v>
      </c>
      <c r="F3466">
        <v>1000</v>
      </c>
      <c r="G3466">
        <v>999.3</v>
      </c>
      <c r="H3466">
        <v>999.7</v>
      </c>
      <c r="I3466">
        <f t="shared" si="116"/>
        <v>0.70000000000004547</v>
      </c>
      <c r="J3466" s="28">
        <v>72</v>
      </c>
      <c r="K3466" s="28">
        <v>56</v>
      </c>
      <c r="L3466" s="28">
        <v>67</v>
      </c>
      <c r="M3466">
        <f t="shared" si="114"/>
        <v>16</v>
      </c>
      <c r="N3466" s="9" t="s">
        <v>15</v>
      </c>
      <c r="O3466" s="48">
        <v>1.000782309511711</v>
      </c>
    </row>
    <row r="3467" spans="1:16">
      <c r="A3467" s="1">
        <f t="shared" si="115"/>
        <v>42548</v>
      </c>
      <c r="B3467">
        <v>24.1</v>
      </c>
      <c r="C3467">
        <v>17.5</v>
      </c>
      <c r="D3467">
        <v>19.3</v>
      </c>
      <c r="E3467">
        <f t="shared" si="113"/>
        <v>6.6000000000000014</v>
      </c>
      <c r="F3467">
        <v>1002.9</v>
      </c>
      <c r="G3467">
        <v>999.6</v>
      </c>
      <c r="H3467">
        <v>1000.9</v>
      </c>
      <c r="I3467">
        <f t="shared" si="116"/>
        <v>3.2999999999999545</v>
      </c>
      <c r="J3467" s="28">
        <v>92</v>
      </c>
      <c r="K3467" s="28">
        <v>71</v>
      </c>
      <c r="L3467" s="28">
        <v>80</v>
      </c>
      <c r="M3467">
        <f t="shared" si="114"/>
        <v>21</v>
      </c>
      <c r="N3467" s="9" t="s">
        <v>17</v>
      </c>
      <c r="O3467" s="48">
        <v>1.718438952598063</v>
      </c>
      <c r="P3467">
        <v>14.7</v>
      </c>
    </row>
    <row r="3468" spans="1:16">
      <c r="A3468" s="1">
        <f t="shared" si="115"/>
        <v>42549</v>
      </c>
      <c r="B3468">
        <v>27.3</v>
      </c>
      <c r="C3468">
        <v>13.2</v>
      </c>
      <c r="D3468">
        <v>20.9</v>
      </c>
      <c r="E3468">
        <f t="shared" si="113"/>
        <v>14.100000000000001</v>
      </c>
      <c r="F3468">
        <v>1003.1</v>
      </c>
      <c r="G3468">
        <v>1001.6</v>
      </c>
      <c r="H3468">
        <v>1002.1</v>
      </c>
      <c r="I3468">
        <f t="shared" si="116"/>
        <v>1.5</v>
      </c>
      <c r="J3468" s="28">
        <v>77</v>
      </c>
      <c r="K3468" s="28">
        <v>39</v>
      </c>
      <c r="L3468" s="28">
        <v>63</v>
      </c>
      <c r="M3468">
        <f t="shared" si="114"/>
        <v>38</v>
      </c>
      <c r="N3468" s="9" t="s">
        <v>17</v>
      </c>
      <c r="O3468" s="48">
        <v>1.1333333333333333</v>
      </c>
    </row>
    <row r="3469" spans="1:16">
      <c r="A3469" s="1">
        <f t="shared" si="115"/>
        <v>42550</v>
      </c>
      <c r="B3469">
        <v>29.2</v>
      </c>
      <c r="C3469">
        <v>13.8</v>
      </c>
      <c r="D3469">
        <v>22.8</v>
      </c>
      <c r="E3469">
        <f t="shared" si="113"/>
        <v>15.399999999999999</v>
      </c>
      <c r="F3469">
        <v>1001.9</v>
      </c>
      <c r="G3469">
        <v>1000.3</v>
      </c>
      <c r="H3469">
        <v>1000.9</v>
      </c>
      <c r="I3469">
        <f t="shared" si="116"/>
        <v>1.6000000000000227</v>
      </c>
      <c r="J3469" s="28">
        <v>76</v>
      </c>
      <c r="K3469" s="28">
        <v>43</v>
      </c>
      <c r="L3469" s="28">
        <v>64</v>
      </c>
      <c r="M3469">
        <f t="shared" si="114"/>
        <v>33</v>
      </c>
      <c r="N3469" s="9" t="s">
        <v>23</v>
      </c>
      <c r="O3469" s="48">
        <v>0.29986370266068813</v>
      </c>
    </row>
    <row r="3470" spans="1:16">
      <c r="A3470" s="1">
        <f t="shared" si="115"/>
        <v>42551</v>
      </c>
      <c r="B3470">
        <v>28.5</v>
      </c>
      <c r="C3470">
        <v>16.2</v>
      </c>
      <c r="D3470">
        <v>23.1</v>
      </c>
      <c r="E3470">
        <f t="shared" si="113"/>
        <v>12.3</v>
      </c>
      <c r="F3470">
        <v>1000.8</v>
      </c>
      <c r="G3470">
        <v>999.9</v>
      </c>
      <c r="H3470">
        <v>1000.3</v>
      </c>
      <c r="I3470">
        <f t="shared" si="116"/>
        <v>0.89999999999997726</v>
      </c>
      <c r="J3470" s="28">
        <v>70</v>
      </c>
      <c r="K3470" s="28">
        <v>46</v>
      </c>
      <c r="L3470" s="28">
        <v>62</v>
      </c>
      <c r="M3470">
        <f t="shared" si="114"/>
        <v>24</v>
      </c>
      <c r="N3470" s="9" t="s">
        <v>21</v>
      </c>
      <c r="O3470" s="48">
        <v>0.86781605499031689</v>
      </c>
    </row>
    <row r="3471" spans="1:16">
      <c r="A3471" s="1">
        <f t="shared" si="115"/>
        <v>42552</v>
      </c>
      <c r="B3471">
        <v>30.1</v>
      </c>
      <c r="C3471">
        <v>17.8</v>
      </c>
      <c r="D3471">
        <v>24.3</v>
      </c>
      <c r="E3471">
        <f t="shared" si="113"/>
        <v>12.3</v>
      </c>
      <c r="F3471">
        <v>1002.1</v>
      </c>
      <c r="G3471">
        <v>1002.1</v>
      </c>
      <c r="H3471">
        <v>1002.1</v>
      </c>
      <c r="I3471">
        <f t="shared" si="116"/>
        <v>0</v>
      </c>
      <c r="J3471">
        <v>78</v>
      </c>
      <c r="K3471">
        <v>53</v>
      </c>
      <c r="L3471">
        <v>68</v>
      </c>
      <c r="M3471">
        <f t="shared" si="114"/>
        <v>25</v>
      </c>
      <c r="N3471" s="48" t="s">
        <v>14</v>
      </c>
      <c r="O3471" s="48">
        <v>0.60605437492695702</v>
      </c>
    </row>
    <row r="3472" spans="1:16">
      <c r="A3472" s="1">
        <f t="shared" si="115"/>
        <v>42553</v>
      </c>
      <c r="B3472">
        <v>31.7</v>
      </c>
      <c r="C3472">
        <v>18.2</v>
      </c>
      <c r="D3472">
        <v>25.4</v>
      </c>
      <c r="E3472">
        <f t="shared" si="113"/>
        <v>13.5</v>
      </c>
      <c r="F3472">
        <v>1000.7</v>
      </c>
      <c r="G3472">
        <v>997.4</v>
      </c>
      <c r="H3472">
        <v>998.7</v>
      </c>
      <c r="I3472">
        <f t="shared" si="116"/>
        <v>3.3000000000000682</v>
      </c>
      <c r="J3472">
        <v>81</v>
      </c>
      <c r="K3472">
        <v>45</v>
      </c>
      <c r="L3472">
        <v>66</v>
      </c>
      <c r="M3472">
        <f t="shared" si="114"/>
        <v>36</v>
      </c>
      <c r="N3472" s="48" t="s">
        <v>15</v>
      </c>
      <c r="O3472" s="48">
        <v>0.83333333333333326</v>
      </c>
      <c r="P3472">
        <v>1.2000000000000002</v>
      </c>
    </row>
    <row r="3473" spans="1:16">
      <c r="A3473" s="1">
        <f t="shared" si="115"/>
        <v>42554</v>
      </c>
      <c r="B3473">
        <v>23.5</v>
      </c>
      <c r="C3473">
        <v>19.2</v>
      </c>
      <c r="D3473">
        <v>19.899999999999999</v>
      </c>
      <c r="E3473">
        <f t="shared" si="113"/>
        <v>4.3000000000000007</v>
      </c>
      <c r="F3473">
        <v>1005.7</v>
      </c>
      <c r="G3473">
        <v>1002.3</v>
      </c>
      <c r="H3473">
        <v>1004.3</v>
      </c>
      <c r="I3473">
        <f t="shared" si="116"/>
        <v>3.4000000000000909</v>
      </c>
      <c r="J3473">
        <v>70</v>
      </c>
      <c r="K3473">
        <v>49</v>
      </c>
      <c r="L3473">
        <v>63</v>
      </c>
      <c r="M3473">
        <f t="shared" si="114"/>
        <v>21</v>
      </c>
      <c r="N3473" s="48" t="s">
        <v>16</v>
      </c>
      <c r="O3473" s="48">
        <v>1.7476083199849599</v>
      </c>
    </row>
    <row r="3474" spans="1:16">
      <c r="A3474" s="1">
        <f t="shared" si="115"/>
        <v>42555</v>
      </c>
      <c r="B3474">
        <v>26.2</v>
      </c>
      <c r="C3474">
        <v>14.4</v>
      </c>
      <c r="D3474">
        <v>20.3</v>
      </c>
      <c r="E3474">
        <f t="shared" si="113"/>
        <v>11.799999999999999</v>
      </c>
      <c r="F3474">
        <v>1007.6</v>
      </c>
      <c r="G3474">
        <v>1004.5</v>
      </c>
      <c r="H3474">
        <v>1006</v>
      </c>
      <c r="I3474">
        <f t="shared" si="116"/>
        <v>3.1000000000000227</v>
      </c>
      <c r="J3474">
        <v>72</v>
      </c>
      <c r="K3474">
        <v>45</v>
      </c>
      <c r="L3474">
        <v>63</v>
      </c>
      <c r="M3474">
        <f t="shared" si="114"/>
        <v>27</v>
      </c>
      <c r="N3474" s="48" t="s">
        <v>14</v>
      </c>
      <c r="O3474" s="48">
        <v>0.55433436066105113</v>
      </c>
    </row>
    <row r="3475" spans="1:16">
      <c r="A3475" s="1">
        <f t="shared" si="115"/>
        <v>42556</v>
      </c>
      <c r="B3475">
        <v>28.9</v>
      </c>
      <c r="C3475">
        <v>14.3</v>
      </c>
      <c r="D3475">
        <v>22.8</v>
      </c>
      <c r="E3475">
        <f t="shared" si="113"/>
        <v>14.599999999999998</v>
      </c>
      <c r="F3475">
        <v>1003.3</v>
      </c>
      <c r="G3475">
        <v>998.8</v>
      </c>
      <c r="H3475">
        <v>1000.7</v>
      </c>
      <c r="I3475">
        <f t="shared" si="116"/>
        <v>4.5</v>
      </c>
      <c r="J3475">
        <v>74</v>
      </c>
      <c r="K3475">
        <v>44</v>
      </c>
      <c r="L3475">
        <v>62</v>
      </c>
      <c r="M3475">
        <f t="shared" si="114"/>
        <v>30</v>
      </c>
      <c r="N3475" s="48" t="s">
        <v>17</v>
      </c>
      <c r="O3475" s="48">
        <v>0.87997938153307376</v>
      </c>
      <c r="P3475">
        <v>0.7</v>
      </c>
    </row>
    <row r="3476" spans="1:16">
      <c r="A3476" s="1">
        <f t="shared" si="115"/>
        <v>42557</v>
      </c>
      <c r="B3476">
        <v>26.5</v>
      </c>
      <c r="C3476">
        <v>18.5</v>
      </c>
      <c r="D3476">
        <v>22</v>
      </c>
      <c r="E3476">
        <f t="shared" si="113"/>
        <v>8</v>
      </c>
      <c r="F3476">
        <v>1001.6</v>
      </c>
      <c r="G3476">
        <v>999.8</v>
      </c>
      <c r="H3476">
        <v>1001</v>
      </c>
      <c r="I3476">
        <f t="shared" si="116"/>
        <v>1.8000000000000682</v>
      </c>
      <c r="J3476">
        <v>80</v>
      </c>
      <c r="K3476">
        <v>54</v>
      </c>
      <c r="L3476">
        <v>68</v>
      </c>
      <c r="M3476">
        <f t="shared" si="114"/>
        <v>26</v>
      </c>
      <c r="N3476" s="48" t="s">
        <v>18</v>
      </c>
      <c r="O3476" s="48">
        <v>0.44200445623720019</v>
      </c>
      <c r="P3476">
        <v>2.9000000000000004</v>
      </c>
    </row>
    <row r="3477" spans="1:16">
      <c r="A3477" s="1">
        <f t="shared" si="115"/>
        <v>42558</v>
      </c>
      <c r="B3477">
        <v>25.7</v>
      </c>
      <c r="C3477">
        <v>15.5</v>
      </c>
      <c r="D3477">
        <v>20.8</v>
      </c>
      <c r="E3477">
        <f t="shared" si="113"/>
        <v>10.199999999999999</v>
      </c>
      <c r="F3477">
        <v>1006.2</v>
      </c>
      <c r="G3477">
        <v>1004.7</v>
      </c>
      <c r="H3477">
        <v>1005.5</v>
      </c>
      <c r="I3477">
        <f t="shared" si="116"/>
        <v>1.5</v>
      </c>
      <c r="J3477">
        <v>68</v>
      </c>
      <c r="K3477">
        <v>41</v>
      </c>
      <c r="L3477">
        <v>53</v>
      </c>
      <c r="M3477">
        <f t="shared" si="114"/>
        <v>27</v>
      </c>
      <c r="N3477" s="48" t="s">
        <v>17</v>
      </c>
      <c r="O3477" s="48">
        <v>1.6836021834897719</v>
      </c>
    </row>
    <row r="3478" spans="1:16">
      <c r="A3478" s="1">
        <f t="shared" si="115"/>
        <v>42559</v>
      </c>
      <c r="B3478">
        <v>28.7</v>
      </c>
      <c r="C3478">
        <v>15.8</v>
      </c>
      <c r="D3478">
        <v>23.4</v>
      </c>
      <c r="E3478">
        <f t="shared" si="113"/>
        <v>12.899999999999999</v>
      </c>
      <c r="F3478">
        <v>1005.4</v>
      </c>
      <c r="G3478">
        <v>1001.7</v>
      </c>
      <c r="H3478">
        <v>1003.4</v>
      </c>
      <c r="I3478">
        <f t="shared" si="116"/>
        <v>3.6999999999999318</v>
      </c>
      <c r="J3478">
        <v>80</v>
      </c>
      <c r="K3478">
        <v>52</v>
      </c>
      <c r="L3478">
        <v>63</v>
      </c>
      <c r="M3478">
        <f t="shared" si="114"/>
        <v>28</v>
      </c>
      <c r="N3478" s="48" t="s">
        <v>14</v>
      </c>
      <c r="O3478" s="48">
        <v>1.1484843623025733</v>
      </c>
    </row>
    <row r="3479" spans="1:16">
      <c r="A3479" s="1">
        <f t="shared" si="115"/>
        <v>42560</v>
      </c>
      <c r="B3479">
        <v>29.5</v>
      </c>
      <c r="C3479">
        <v>18.399999999999999</v>
      </c>
      <c r="D3479">
        <v>23.7</v>
      </c>
      <c r="E3479">
        <f t="shared" si="113"/>
        <v>11.100000000000001</v>
      </c>
      <c r="F3479">
        <v>1002.4</v>
      </c>
      <c r="G3479">
        <v>1002</v>
      </c>
      <c r="H3479">
        <v>1002.2</v>
      </c>
      <c r="I3479">
        <f t="shared" si="116"/>
        <v>0.39999999999997726</v>
      </c>
      <c r="J3479">
        <v>82</v>
      </c>
      <c r="K3479">
        <v>50</v>
      </c>
      <c r="L3479">
        <v>70</v>
      </c>
      <c r="M3479">
        <f t="shared" si="114"/>
        <v>32</v>
      </c>
      <c r="N3479" s="48" t="s">
        <v>19</v>
      </c>
      <c r="O3479" s="48">
        <v>1.000782309511711</v>
      </c>
    </row>
    <row r="3480" spans="1:16">
      <c r="A3480" s="1">
        <f t="shared" si="115"/>
        <v>42561</v>
      </c>
      <c r="B3480">
        <v>31.7</v>
      </c>
      <c r="C3480">
        <v>17.8</v>
      </c>
      <c r="D3480">
        <v>25.2</v>
      </c>
      <c r="E3480">
        <f t="shared" si="113"/>
        <v>13.899999999999999</v>
      </c>
      <c r="F3480">
        <v>1003.3</v>
      </c>
      <c r="G3480">
        <v>1000.7</v>
      </c>
      <c r="H3480">
        <v>1002.1</v>
      </c>
      <c r="I3480">
        <f t="shared" si="116"/>
        <v>2.5999999999999091</v>
      </c>
      <c r="J3480">
        <v>69</v>
      </c>
      <c r="K3480">
        <v>42</v>
      </c>
      <c r="L3480">
        <v>58</v>
      </c>
      <c r="M3480">
        <f t="shared" si="114"/>
        <v>27</v>
      </c>
      <c r="N3480" s="48" t="s">
        <v>16</v>
      </c>
      <c r="O3480" s="48">
        <v>0.99554758631106899</v>
      </c>
    </row>
    <row r="3481" spans="1:16">
      <c r="A3481" s="1">
        <f t="shared" si="115"/>
        <v>42562</v>
      </c>
      <c r="B3481">
        <v>32.700000000000003</v>
      </c>
      <c r="C3481">
        <v>18.600000000000001</v>
      </c>
      <c r="D3481">
        <v>26.8</v>
      </c>
      <c r="E3481">
        <f t="shared" ref="E3481:E3544" si="117">B3481-C3481</f>
        <v>14.100000000000001</v>
      </c>
      <c r="F3481">
        <v>1000.1</v>
      </c>
      <c r="G3481">
        <v>997.9</v>
      </c>
      <c r="H3481">
        <v>999</v>
      </c>
      <c r="I3481">
        <f t="shared" si="116"/>
        <v>2.2000000000000455</v>
      </c>
      <c r="J3481">
        <v>66</v>
      </c>
      <c r="K3481">
        <v>44</v>
      </c>
      <c r="L3481">
        <v>57</v>
      </c>
      <c r="M3481">
        <f t="shared" ref="M3481:M3544" si="118">J3481-K3481</f>
        <v>22</v>
      </c>
      <c r="N3481" s="48" t="s">
        <v>16</v>
      </c>
      <c r="O3481" s="48">
        <v>1.2977262557719724</v>
      </c>
    </row>
    <row r="3482" spans="1:16">
      <c r="A3482" s="1">
        <f t="shared" ref="A3482:A3545" si="119">A3481+1</f>
        <v>42563</v>
      </c>
      <c r="B3482">
        <v>34.5</v>
      </c>
      <c r="C3482">
        <v>19</v>
      </c>
      <c r="D3482">
        <v>28.1</v>
      </c>
      <c r="E3482">
        <f t="shared" si="117"/>
        <v>15.5</v>
      </c>
      <c r="F3482">
        <v>997.8</v>
      </c>
      <c r="G3482">
        <v>994.3</v>
      </c>
      <c r="H3482">
        <v>995.8</v>
      </c>
      <c r="I3482">
        <f t="shared" ref="I3482:I3545" si="120">F3482-G3482</f>
        <v>3.5</v>
      </c>
      <c r="J3482">
        <v>72</v>
      </c>
      <c r="K3482">
        <v>39</v>
      </c>
      <c r="L3482">
        <v>59</v>
      </c>
      <c r="M3482">
        <f t="shared" si="118"/>
        <v>33</v>
      </c>
      <c r="N3482" s="48" t="s">
        <v>20</v>
      </c>
      <c r="O3482" s="48">
        <v>0.8026920517574504</v>
      </c>
    </row>
    <row r="3483" spans="1:16">
      <c r="A3483" s="1">
        <f t="shared" si="119"/>
        <v>42564</v>
      </c>
      <c r="B3483">
        <v>30.4</v>
      </c>
      <c r="C3483">
        <v>20.399999999999999</v>
      </c>
      <c r="D3483">
        <v>26.3</v>
      </c>
      <c r="E3483">
        <f t="shared" si="117"/>
        <v>10</v>
      </c>
      <c r="F3483">
        <v>996</v>
      </c>
      <c r="G3483">
        <v>993</v>
      </c>
      <c r="H3483">
        <v>994.4</v>
      </c>
      <c r="I3483">
        <f t="shared" si="120"/>
        <v>3</v>
      </c>
      <c r="J3483">
        <v>78</v>
      </c>
      <c r="K3483">
        <v>53</v>
      </c>
      <c r="L3483">
        <v>69</v>
      </c>
      <c r="M3483">
        <f t="shared" si="118"/>
        <v>25</v>
      </c>
      <c r="N3483" s="48" t="s">
        <v>21</v>
      </c>
      <c r="O3483" s="48">
        <v>1.4698525429949527</v>
      </c>
      <c r="P3483">
        <v>19.700000000000003</v>
      </c>
    </row>
    <row r="3484" spans="1:16">
      <c r="A3484" s="1">
        <f t="shared" si="119"/>
        <v>42565</v>
      </c>
      <c r="B3484">
        <v>26.2</v>
      </c>
      <c r="C3484">
        <v>17</v>
      </c>
      <c r="D3484">
        <v>20.100000000000001</v>
      </c>
      <c r="E3484">
        <f t="shared" si="117"/>
        <v>9.1999999999999993</v>
      </c>
      <c r="F3484">
        <v>1000.4</v>
      </c>
      <c r="G3484">
        <v>993.4</v>
      </c>
      <c r="H3484">
        <v>996.4</v>
      </c>
      <c r="I3484">
        <f t="shared" si="120"/>
        <v>7</v>
      </c>
      <c r="J3484">
        <v>78</v>
      </c>
      <c r="K3484">
        <v>57</v>
      </c>
      <c r="L3484">
        <v>64</v>
      </c>
      <c r="M3484">
        <f t="shared" si="118"/>
        <v>21</v>
      </c>
      <c r="N3484" s="48" t="s">
        <v>22</v>
      </c>
      <c r="O3484" s="48">
        <v>1.7506374311010628</v>
      </c>
    </row>
    <row r="3485" spans="1:16">
      <c r="A3485" s="1">
        <f t="shared" si="119"/>
        <v>42566</v>
      </c>
      <c r="B3485">
        <v>20.5</v>
      </c>
      <c r="C3485">
        <v>14.6</v>
      </c>
      <c r="D3485">
        <v>18.5</v>
      </c>
      <c r="E3485">
        <f t="shared" si="117"/>
        <v>5.9</v>
      </c>
      <c r="F3485">
        <v>1004.6</v>
      </c>
      <c r="G3485">
        <v>1002.9</v>
      </c>
      <c r="H3485">
        <v>1003.8</v>
      </c>
      <c r="I3485">
        <f t="shared" si="120"/>
        <v>1.7000000000000455</v>
      </c>
      <c r="J3485">
        <v>76</v>
      </c>
      <c r="K3485">
        <v>51</v>
      </c>
      <c r="L3485">
        <v>60</v>
      </c>
      <c r="M3485">
        <f t="shared" si="118"/>
        <v>25</v>
      </c>
      <c r="N3485" s="48" t="s">
        <v>23</v>
      </c>
      <c r="O3485" s="48">
        <v>3.4945673308744807</v>
      </c>
      <c r="P3485">
        <v>4.9000000000000004</v>
      </c>
    </row>
    <row r="3486" spans="1:16">
      <c r="A3486" s="1">
        <f t="shared" si="119"/>
        <v>42567</v>
      </c>
      <c r="B3486">
        <v>19.5</v>
      </c>
      <c r="C3486">
        <v>13.2</v>
      </c>
      <c r="D3486">
        <v>15.5</v>
      </c>
      <c r="E3486">
        <f t="shared" si="117"/>
        <v>6.3000000000000007</v>
      </c>
      <c r="F3486">
        <v>1003.7</v>
      </c>
      <c r="G3486">
        <v>1002.2</v>
      </c>
      <c r="H3486">
        <v>1002.8</v>
      </c>
      <c r="I3486">
        <f t="shared" si="120"/>
        <v>1.5</v>
      </c>
      <c r="J3486">
        <v>84</v>
      </c>
      <c r="K3486">
        <v>67</v>
      </c>
      <c r="L3486">
        <v>73</v>
      </c>
      <c r="M3486">
        <f t="shared" si="118"/>
        <v>17</v>
      </c>
      <c r="N3486" s="48" t="s">
        <v>17</v>
      </c>
      <c r="O3486" s="48">
        <v>1.000918538459217</v>
      </c>
      <c r="P3486">
        <v>23</v>
      </c>
    </row>
    <row r="3487" spans="1:16">
      <c r="A3487" s="1">
        <f t="shared" si="119"/>
        <v>42568</v>
      </c>
      <c r="B3487">
        <v>25.6</v>
      </c>
      <c r="C3487">
        <v>14.2</v>
      </c>
      <c r="D3487">
        <v>19.7</v>
      </c>
      <c r="E3487">
        <f t="shared" si="117"/>
        <v>11.400000000000002</v>
      </c>
      <c r="F3487">
        <v>1003.8</v>
      </c>
      <c r="G3487">
        <v>1002.3</v>
      </c>
      <c r="H3487">
        <v>1003.1</v>
      </c>
      <c r="I3487">
        <f t="shared" si="120"/>
        <v>1.5</v>
      </c>
      <c r="J3487">
        <v>85</v>
      </c>
      <c r="K3487">
        <v>40</v>
      </c>
      <c r="L3487">
        <v>67</v>
      </c>
      <c r="M3487">
        <f t="shared" si="118"/>
        <v>45</v>
      </c>
      <c r="N3487" s="48" t="s">
        <v>14</v>
      </c>
      <c r="O3487" s="48">
        <v>0.66676223286011471</v>
      </c>
    </row>
    <row r="3488" spans="1:16">
      <c r="A3488" s="1">
        <f t="shared" si="119"/>
        <v>42569</v>
      </c>
      <c r="B3488">
        <v>30.6</v>
      </c>
      <c r="C3488">
        <v>15</v>
      </c>
      <c r="D3488">
        <v>22.3</v>
      </c>
      <c r="E3488">
        <f t="shared" si="117"/>
        <v>15.600000000000001</v>
      </c>
      <c r="F3488">
        <v>1004.3</v>
      </c>
      <c r="G3488">
        <v>1003.4</v>
      </c>
      <c r="H3488">
        <v>1003.9</v>
      </c>
      <c r="I3488">
        <f t="shared" si="120"/>
        <v>0.89999999999997726</v>
      </c>
      <c r="J3488">
        <v>85</v>
      </c>
      <c r="K3488">
        <v>43</v>
      </c>
      <c r="L3488">
        <v>69</v>
      </c>
      <c r="M3488">
        <f t="shared" si="118"/>
        <v>42</v>
      </c>
      <c r="N3488" s="48" t="s">
        <v>17</v>
      </c>
      <c r="O3488" s="48">
        <v>1.496932084971613</v>
      </c>
      <c r="P3488">
        <v>0.7</v>
      </c>
    </row>
    <row r="3489" spans="1:16">
      <c r="A3489" s="1">
        <f t="shared" si="119"/>
        <v>42570</v>
      </c>
      <c r="B3489">
        <v>28</v>
      </c>
      <c r="C3489">
        <v>16.399999999999999</v>
      </c>
      <c r="D3489">
        <v>22.9</v>
      </c>
      <c r="E3489">
        <f t="shared" si="117"/>
        <v>11.600000000000001</v>
      </c>
      <c r="F3489">
        <v>1006</v>
      </c>
      <c r="G3489">
        <v>1004.5</v>
      </c>
      <c r="H3489">
        <v>1005.3</v>
      </c>
      <c r="I3489">
        <f t="shared" si="120"/>
        <v>1.5</v>
      </c>
      <c r="J3489">
        <v>76</v>
      </c>
      <c r="K3489">
        <v>50</v>
      </c>
      <c r="L3489">
        <v>64</v>
      </c>
      <c r="M3489">
        <f t="shared" si="118"/>
        <v>26</v>
      </c>
      <c r="N3489" s="48" t="s">
        <v>15</v>
      </c>
      <c r="O3489" s="48">
        <v>0.79839962226454952</v>
      </c>
    </row>
    <row r="3490" spans="1:16">
      <c r="A3490" s="1">
        <f t="shared" si="119"/>
        <v>42571</v>
      </c>
      <c r="B3490">
        <v>29.3</v>
      </c>
      <c r="C3490">
        <v>16.5</v>
      </c>
      <c r="D3490">
        <v>23.9</v>
      </c>
      <c r="E3490">
        <f t="shared" si="117"/>
        <v>12.8</v>
      </c>
      <c r="F3490">
        <v>1003.5</v>
      </c>
      <c r="G3490">
        <v>1001.3</v>
      </c>
      <c r="H3490">
        <v>1002.2</v>
      </c>
      <c r="I3490">
        <f t="shared" si="120"/>
        <v>2.2000000000000455</v>
      </c>
      <c r="J3490">
        <v>77</v>
      </c>
      <c r="K3490">
        <v>49</v>
      </c>
      <c r="L3490">
        <v>67</v>
      </c>
      <c r="M3490">
        <f t="shared" si="118"/>
        <v>28</v>
      </c>
      <c r="N3490" s="48" t="s">
        <v>16</v>
      </c>
      <c r="O3490" s="48">
        <v>0.9219069403415926</v>
      </c>
    </row>
    <row r="3491" spans="1:16">
      <c r="A3491" s="1">
        <f t="shared" si="119"/>
        <v>42572</v>
      </c>
      <c r="B3491">
        <v>30.2</v>
      </c>
      <c r="C3491">
        <v>18.899999999999999</v>
      </c>
      <c r="D3491">
        <v>24.8</v>
      </c>
      <c r="E3491">
        <f t="shared" si="117"/>
        <v>11.3</v>
      </c>
      <c r="F3491">
        <v>1001.4</v>
      </c>
      <c r="G3491">
        <v>999.2</v>
      </c>
      <c r="H3491">
        <v>1000.2</v>
      </c>
      <c r="I3491">
        <f t="shared" si="120"/>
        <v>2.1999999999999318</v>
      </c>
      <c r="J3491">
        <v>81</v>
      </c>
      <c r="K3491">
        <v>54</v>
      </c>
      <c r="L3491">
        <v>69</v>
      </c>
      <c r="M3491">
        <f t="shared" si="118"/>
        <v>27</v>
      </c>
      <c r="N3491" s="48" t="s">
        <v>20</v>
      </c>
      <c r="O3491" s="48">
        <v>1.6834843747971029</v>
      </c>
    </row>
    <row r="3492" spans="1:16">
      <c r="A3492" s="1">
        <f t="shared" si="119"/>
        <v>42573</v>
      </c>
      <c r="B3492">
        <v>30.1</v>
      </c>
      <c r="C3492">
        <v>20.399999999999999</v>
      </c>
      <c r="D3492">
        <v>25</v>
      </c>
      <c r="E3492">
        <f t="shared" si="117"/>
        <v>9.7000000000000028</v>
      </c>
      <c r="F3492">
        <v>999.8</v>
      </c>
      <c r="G3492">
        <v>999.8</v>
      </c>
      <c r="H3492">
        <v>999.8</v>
      </c>
      <c r="I3492">
        <f t="shared" si="120"/>
        <v>0</v>
      </c>
      <c r="J3492">
        <v>81</v>
      </c>
      <c r="K3492">
        <v>56</v>
      </c>
      <c r="L3492">
        <v>71</v>
      </c>
      <c r="M3492">
        <f t="shared" si="118"/>
        <v>25</v>
      </c>
      <c r="N3492" s="48" t="s">
        <v>20</v>
      </c>
      <c r="O3492" s="48">
        <v>0.69367051514629563</v>
      </c>
    </row>
    <row r="3493" spans="1:16">
      <c r="A3493" s="1">
        <f t="shared" si="119"/>
        <v>42574</v>
      </c>
      <c r="B3493">
        <v>33.5</v>
      </c>
      <c r="C3493">
        <v>19</v>
      </c>
      <c r="D3493">
        <v>27.2</v>
      </c>
      <c r="E3493">
        <f t="shared" si="117"/>
        <v>14.5</v>
      </c>
      <c r="F3493">
        <v>1000.3</v>
      </c>
      <c r="G3493">
        <v>1000.2</v>
      </c>
      <c r="H3493">
        <v>1000.3</v>
      </c>
      <c r="I3493">
        <f t="shared" si="120"/>
        <v>9.9999999999909051E-2</v>
      </c>
      <c r="J3493">
        <v>74</v>
      </c>
      <c r="K3493">
        <v>38</v>
      </c>
      <c r="L3493">
        <v>61</v>
      </c>
      <c r="M3493">
        <f t="shared" si="118"/>
        <v>36</v>
      </c>
      <c r="N3493" s="48" t="s">
        <v>19</v>
      </c>
      <c r="O3493" s="48">
        <v>0.7701750044297323</v>
      </c>
    </row>
    <row r="3494" spans="1:16">
      <c r="A3494" s="1">
        <f t="shared" si="119"/>
        <v>42575</v>
      </c>
      <c r="B3494">
        <v>31.6</v>
      </c>
      <c r="C3494">
        <v>18.600000000000001</v>
      </c>
      <c r="D3494">
        <v>27.4</v>
      </c>
      <c r="E3494">
        <f t="shared" si="117"/>
        <v>13</v>
      </c>
      <c r="F3494">
        <v>1001.1</v>
      </c>
      <c r="G3494">
        <v>1000.4</v>
      </c>
      <c r="H3494">
        <v>1000.7</v>
      </c>
      <c r="I3494">
        <f t="shared" si="120"/>
        <v>0.70000000000004547</v>
      </c>
      <c r="J3494">
        <v>73</v>
      </c>
      <c r="K3494">
        <v>49</v>
      </c>
      <c r="L3494">
        <v>63</v>
      </c>
      <c r="M3494">
        <f t="shared" si="118"/>
        <v>24</v>
      </c>
      <c r="N3494" s="48" t="s">
        <v>16</v>
      </c>
      <c r="O3494" s="48">
        <v>1.5398176685029199</v>
      </c>
      <c r="P3494">
        <v>1.2000000000000002</v>
      </c>
    </row>
    <row r="3495" spans="1:16">
      <c r="A3495" s="1">
        <f t="shared" si="119"/>
        <v>42576</v>
      </c>
      <c r="B3495">
        <v>28.1</v>
      </c>
      <c r="C3495">
        <v>19.8</v>
      </c>
      <c r="D3495">
        <v>22.5</v>
      </c>
      <c r="E3495">
        <f t="shared" si="117"/>
        <v>8.3000000000000007</v>
      </c>
      <c r="F3495">
        <v>1001.7</v>
      </c>
      <c r="G3495">
        <v>1000.7</v>
      </c>
      <c r="H3495">
        <v>1001.1</v>
      </c>
      <c r="I3495">
        <f t="shared" si="120"/>
        <v>1</v>
      </c>
      <c r="J3495">
        <v>86</v>
      </c>
      <c r="K3495">
        <v>69</v>
      </c>
      <c r="L3495">
        <v>79</v>
      </c>
      <c r="M3495">
        <f t="shared" si="118"/>
        <v>17</v>
      </c>
      <c r="N3495" s="48" t="s">
        <v>16</v>
      </c>
      <c r="O3495" s="48">
        <v>0.37828231036923154</v>
      </c>
    </row>
    <row r="3496" spans="1:16">
      <c r="A3496" s="1">
        <f t="shared" si="119"/>
        <v>42577</v>
      </c>
      <c r="B3496">
        <v>29</v>
      </c>
      <c r="C3496">
        <v>16.899999999999999</v>
      </c>
      <c r="D3496">
        <v>23.3</v>
      </c>
      <c r="E3496">
        <f t="shared" si="117"/>
        <v>12.100000000000001</v>
      </c>
      <c r="F3496">
        <v>1002</v>
      </c>
      <c r="G3496">
        <v>1000.5</v>
      </c>
      <c r="H3496">
        <v>1001.1</v>
      </c>
      <c r="I3496">
        <f t="shared" si="120"/>
        <v>1.5</v>
      </c>
      <c r="J3496">
        <v>87</v>
      </c>
      <c r="K3496">
        <v>57</v>
      </c>
      <c r="L3496">
        <v>75</v>
      </c>
      <c r="M3496">
        <f t="shared" si="118"/>
        <v>30</v>
      </c>
      <c r="N3496" s="48" t="s">
        <v>16</v>
      </c>
      <c r="O3496" s="48">
        <v>1.1164182661508724</v>
      </c>
      <c r="P3496">
        <v>0.60000000000000009</v>
      </c>
    </row>
    <row r="3497" spans="1:16">
      <c r="A3497" s="1">
        <f t="shared" si="119"/>
        <v>42578</v>
      </c>
      <c r="B3497">
        <v>29.7</v>
      </c>
      <c r="C3497">
        <v>18.2</v>
      </c>
      <c r="D3497">
        <v>24.6</v>
      </c>
      <c r="E3497">
        <f t="shared" si="117"/>
        <v>11.5</v>
      </c>
      <c r="F3497">
        <v>1001.2</v>
      </c>
      <c r="G3497">
        <v>999.1</v>
      </c>
      <c r="H3497">
        <v>1000</v>
      </c>
      <c r="I3497">
        <f t="shared" si="120"/>
        <v>2.1000000000000227</v>
      </c>
      <c r="J3497">
        <v>76</v>
      </c>
      <c r="K3497">
        <v>67</v>
      </c>
      <c r="L3497">
        <v>73</v>
      </c>
      <c r="M3497">
        <f t="shared" si="118"/>
        <v>9</v>
      </c>
      <c r="N3497" s="48" t="s">
        <v>24</v>
      </c>
      <c r="O3497" s="48">
        <v>1.1164182661508726</v>
      </c>
      <c r="P3497">
        <v>7.6</v>
      </c>
    </row>
    <row r="3498" spans="1:16">
      <c r="A3498" s="1">
        <f t="shared" si="119"/>
        <v>42579</v>
      </c>
      <c r="B3498">
        <v>27.3</v>
      </c>
      <c r="C3498">
        <v>19.5</v>
      </c>
      <c r="D3498">
        <v>22.5</v>
      </c>
      <c r="E3498">
        <f t="shared" si="117"/>
        <v>7.8000000000000007</v>
      </c>
      <c r="F3498">
        <v>1000.6</v>
      </c>
      <c r="G3498">
        <v>1000.4</v>
      </c>
      <c r="H3498">
        <v>1000.5</v>
      </c>
      <c r="I3498">
        <f t="shared" si="120"/>
        <v>0.20000000000004547</v>
      </c>
      <c r="J3498">
        <v>93</v>
      </c>
      <c r="K3498">
        <v>59</v>
      </c>
      <c r="L3498">
        <v>77</v>
      </c>
      <c r="M3498">
        <f t="shared" si="118"/>
        <v>34</v>
      </c>
      <c r="N3498" s="48" t="s">
        <v>25</v>
      </c>
      <c r="O3498" s="48">
        <v>0.5678511102792263</v>
      </c>
      <c r="P3498">
        <v>1.4</v>
      </c>
    </row>
    <row r="3499" spans="1:16">
      <c r="A3499" s="1">
        <f t="shared" si="119"/>
        <v>42580</v>
      </c>
      <c r="B3499">
        <v>28.9</v>
      </c>
      <c r="C3499">
        <v>18.899999999999999</v>
      </c>
      <c r="D3499">
        <v>22.7</v>
      </c>
      <c r="E3499">
        <f t="shared" si="117"/>
        <v>10</v>
      </c>
      <c r="F3499">
        <v>1000.8</v>
      </c>
      <c r="G3499">
        <v>999.9</v>
      </c>
      <c r="H3499">
        <v>1000.2</v>
      </c>
      <c r="I3499">
        <f t="shared" si="120"/>
        <v>0.89999999999997726</v>
      </c>
      <c r="J3499">
        <v>92</v>
      </c>
      <c r="K3499">
        <v>52</v>
      </c>
      <c r="L3499">
        <v>75</v>
      </c>
      <c r="M3499">
        <f t="shared" si="118"/>
        <v>40</v>
      </c>
      <c r="N3499" s="48" t="s">
        <v>20</v>
      </c>
      <c r="O3499" s="48">
        <v>0.56792907046255314</v>
      </c>
    </row>
    <row r="3500" spans="1:16">
      <c r="A3500" s="1">
        <f t="shared" si="119"/>
        <v>42581</v>
      </c>
      <c r="B3500">
        <v>31.6</v>
      </c>
      <c r="C3500">
        <v>16.7</v>
      </c>
      <c r="D3500">
        <v>25.3</v>
      </c>
      <c r="E3500">
        <f t="shared" si="117"/>
        <v>14.900000000000002</v>
      </c>
      <c r="F3500">
        <v>1000.9</v>
      </c>
      <c r="G3500">
        <v>998.9</v>
      </c>
      <c r="H3500">
        <v>999.8</v>
      </c>
      <c r="I3500">
        <f t="shared" si="120"/>
        <v>2</v>
      </c>
      <c r="J3500">
        <v>81</v>
      </c>
      <c r="K3500">
        <v>49</v>
      </c>
      <c r="L3500">
        <v>67</v>
      </c>
      <c r="M3500">
        <f t="shared" si="118"/>
        <v>32</v>
      </c>
      <c r="N3500" s="48" t="s">
        <v>15</v>
      </c>
      <c r="O3500" s="48">
        <v>0.1450568010113143</v>
      </c>
    </row>
    <row r="3501" spans="1:16">
      <c r="A3501" s="1">
        <f t="shared" si="119"/>
        <v>42582</v>
      </c>
      <c r="B3501">
        <v>33.5</v>
      </c>
      <c r="C3501">
        <v>19.600000000000001</v>
      </c>
      <c r="D3501">
        <v>28.3</v>
      </c>
      <c r="E3501">
        <f t="shared" si="117"/>
        <v>13.899999999999999</v>
      </c>
      <c r="F3501">
        <v>998.8</v>
      </c>
      <c r="G3501">
        <v>995.6</v>
      </c>
      <c r="H3501">
        <v>996.8</v>
      </c>
      <c r="I3501">
        <f t="shared" si="120"/>
        <v>3.1999999999999318</v>
      </c>
      <c r="J3501" s="15">
        <v>78</v>
      </c>
      <c r="K3501">
        <v>46</v>
      </c>
      <c r="L3501">
        <v>60</v>
      </c>
      <c r="M3501">
        <f t="shared" si="118"/>
        <v>32</v>
      </c>
      <c r="N3501" s="48" t="s">
        <v>26</v>
      </c>
      <c r="O3501" s="48">
        <v>1.0993317814411667</v>
      </c>
    </row>
    <row r="3502" spans="1:16">
      <c r="A3502" s="1">
        <f t="shared" si="119"/>
        <v>42583</v>
      </c>
      <c r="B3502">
        <v>28.3</v>
      </c>
      <c r="C3502">
        <v>18.100000000000001</v>
      </c>
      <c r="D3502">
        <v>21.2</v>
      </c>
      <c r="E3502">
        <f t="shared" si="117"/>
        <v>10.199999999999999</v>
      </c>
      <c r="F3502">
        <v>1002.7</v>
      </c>
      <c r="G3502">
        <v>1000.4</v>
      </c>
      <c r="H3502">
        <v>1001.5</v>
      </c>
      <c r="I3502">
        <f t="shared" si="120"/>
        <v>2.3000000000000682</v>
      </c>
      <c r="J3502">
        <v>78</v>
      </c>
      <c r="K3502">
        <v>72</v>
      </c>
      <c r="L3502">
        <v>75</v>
      </c>
      <c r="M3502">
        <f t="shared" si="118"/>
        <v>6</v>
      </c>
      <c r="N3502" s="48" t="s">
        <v>14</v>
      </c>
      <c r="O3502" s="48">
        <v>0.26941684837952296</v>
      </c>
      <c r="P3502">
        <v>0.9</v>
      </c>
    </row>
    <row r="3503" spans="1:16">
      <c r="A3503" s="1">
        <f t="shared" si="119"/>
        <v>42584</v>
      </c>
      <c r="B3503">
        <v>26.7</v>
      </c>
      <c r="C3503">
        <v>16</v>
      </c>
      <c r="D3503">
        <v>21.4</v>
      </c>
      <c r="E3503">
        <f t="shared" si="117"/>
        <v>10.7</v>
      </c>
      <c r="F3503">
        <v>1003.9</v>
      </c>
      <c r="G3503">
        <v>1002.3</v>
      </c>
      <c r="H3503">
        <v>1002.9</v>
      </c>
      <c r="I3503">
        <f t="shared" si="120"/>
        <v>1.6000000000000227</v>
      </c>
      <c r="J3503">
        <v>67</v>
      </c>
      <c r="K3503">
        <v>39</v>
      </c>
      <c r="L3503">
        <v>57</v>
      </c>
      <c r="M3503">
        <f t="shared" si="118"/>
        <v>28</v>
      </c>
      <c r="N3503" s="48" t="s">
        <v>15</v>
      </c>
      <c r="O3503" s="48">
        <v>0.85868948059595795</v>
      </c>
    </row>
    <row r="3504" spans="1:16">
      <c r="A3504" s="1">
        <f t="shared" si="119"/>
        <v>42585</v>
      </c>
      <c r="B3504">
        <v>29.1</v>
      </c>
      <c r="C3504">
        <v>19</v>
      </c>
      <c r="D3504">
        <v>22.2</v>
      </c>
      <c r="E3504">
        <f t="shared" si="117"/>
        <v>10.100000000000001</v>
      </c>
      <c r="F3504">
        <v>1003</v>
      </c>
      <c r="G3504">
        <v>1001</v>
      </c>
      <c r="H3504">
        <v>1001.9</v>
      </c>
      <c r="I3504">
        <f t="shared" si="120"/>
        <v>2</v>
      </c>
      <c r="J3504">
        <v>74</v>
      </c>
      <c r="K3504">
        <v>40</v>
      </c>
      <c r="L3504">
        <v>61</v>
      </c>
      <c r="M3504">
        <f t="shared" si="118"/>
        <v>34</v>
      </c>
      <c r="N3504" s="48" t="s">
        <v>16</v>
      </c>
      <c r="O3504" s="48">
        <v>1.0982492390972007</v>
      </c>
    </row>
    <row r="3505" spans="1:16">
      <c r="A3505" s="1">
        <f t="shared" si="119"/>
        <v>42586</v>
      </c>
      <c r="B3505">
        <v>29.6</v>
      </c>
      <c r="C3505">
        <v>15.9</v>
      </c>
      <c r="D3505">
        <v>24</v>
      </c>
      <c r="E3505">
        <f t="shared" si="117"/>
        <v>13.700000000000001</v>
      </c>
      <c r="F3505">
        <v>1001.2</v>
      </c>
      <c r="G3505">
        <v>998.2</v>
      </c>
      <c r="H3505">
        <v>999.8</v>
      </c>
      <c r="I3505">
        <f t="shared" si="120"/>
        <v>3</v>
      </c>
      <c r="J3505">
        <v>73</v>
      </c>
      <c r="K3505">
        <v>42</v>
      </c>
      <c r="L3505">
        <v>62</v>
      </c>
      <c r="M3505">
        <f t="shared" si="118"/>
        <v>31</v>
      </c>
      <c r="N3505" s="48" t="s">
        <v>14</v>
      </c>
      <c r="O3505" s="48">
        <v>0.81504126934774068</v>
      </c>
    </row>
    <row r="3506" spans="1:16">
      <c r="A3506" s="1">
        <f t="shared" si="119"/>
        <v>42587</v>
      </c>
      <c r="B3506">
        <v>33.299999999999997</v>
      </c>
      <c r="C3506">
        <v>18.2</v>
      </c>
      <c r="D3506">
        <v>24.6</v>
      </c>
      <c r="E3506">
        <f t="shared" si="117"/>
        <v>15.099999999999998</v>
      </c>
      <c r="F3506">
        <v>998.3</v>
      </c>
      <c r="G3506">
        <v>995.4</v>
      </c>
      <c r="H3506">
        <v>996.6</v>
      </c>
      <c r="I3506">
        <f t="shared" si="120"/>
        <v>2.8999999999999773</v>
      </c>
      <c r="J3506">
        <v>81</v>
      </c>
      <c r="K3506">
        <v>38</v>
      </c>
      <c r="L3506">
        <v>64</v>
      </c>
      <c r="M3506">
        <f t="shared" si="118"/>
        <v>43</v>
      </c>
      <c r="N3506" s="48" t="s">
        <v>17</v>
      </c>
      <c r="O3506" s="48">
        <v>0.91505675887988414</v>
      </c>
      <c r="P3506">
        <v>9</v>
      </c>
    </row>
    <row r="3507" spans="1:16">
      <c r="A3507" s="1">
        <f t="shared" si="119"/>
        <v>42588</v>
      </c>
      <c r="B3507">
        <v>25.5</v>
      </c>
      <c r="C3507">
        <v>16.8</v>
      </c>
      <c r="D3507">
        <v>19.5</v>
      </c>
      <c r="E3507">
        <f t="shared" si="117"/>
        <v>8.6999999999999993</v>
      </c>
      <c r="F3507">
        <v>1007.7</v>
      </c>
      <c r="G3507">
        <v>1004.7</v>
      </c>
      <c r="H3507">
        <v>1006</v>
      </c>
      <c r="I3507">
        <f t="shared" si="120"/>
        <v>3</v>
      </c>
      <c r="J3507">
        <v>89</v>
      </c>
      <c r="K3507">
        <v>51</v>
      </c>
      <c r="L3507">
        <v>73</v>
      </c>
      <c r="M3507">
        <f t="shared" si="118"/>
        <v>38</v>
      </c>
      <c r="N3507" s="48" t="s">
        <v>18</v>
      </c>
      <c r="O3507" s="48">
        <v>0.47018674216427431</v>
      </c>
      <c r="P3507">
        <v>1</v>
      </c>
    </row>
    <row r="3508" spans="1:16">
      <c r="A3508" s="1">
        <f t="shared" si="119"/>
        <v>42589</v>
      </c>
      <c r="B3508">
        <v>26.9</v>
      </c>
      <c r="C3508">
        <v>17.5</v>
      </c>
      <c r="D3508">
        <v>21</v>
      </c>
      <c r="E3508">
        <f t="shared" si="117"/>
        <v>9.3999999999999986</v>
      </c>
      <c r="F3508">
        <v>1010.3</v>
      </c>
      <c r="G3508">
        <v>1009.5</v>
      </c>
      <c r="H3508">
        <v>1010</v>
      </c>
      <c r="I3508">
        <f t="shared" si="120"/>
        <v>0.79999999999995453</v>
      </c>
      <c r="J3508">
        <v>68</v>
      </c>
      <c r="K3508">
        <v>38</v>
      </c>
      <c r="L3508">
        <v>53</v>
      </c>
      <c r="M3508">
        <f t="shared" si="118"/>
        <v>30</v>
      </c>
      <c r="N3508" s="48" t="s">
        <v>17</v>
      </c>
      <c r="O3508" s="48">
        <v>2.5209942740707776</v>
      </c>
    </row>
    <row r="3509" spans="1:16">
      <c r="A3509" s="1">
        <f t="shared" si="119"/>
        <v>42590</v>
      </c>
      <c r="B3509">
        <v>27.1</v>
      </c>
      <c r="C3509">
        <v>12.8</v>
      </c>
      <c r="D3509">
        <v>20.5</v>
      </c>
      <c r="E3509">
        <f t="shared" si="117"/>
        <v>14.3</v>
      </c>
      <c r="F3509">
        <v>1008.2</v>
      </c>
      <c r="G3509">
        <v>1003.9</v>
      </c>
      <c r="H3509">
        <v>1005.8</v>
      </c>
      <c r="I3509">
        <f t="shared" si="120"/>
        <v>4.3000000000000682</v>
      </c>
      <c r="J3509">
        <v>71</v>
      </c>
      <c r="K3509">
        <v>40</v>
      </c>
      <c r="L3509">
        <v>60</v>
      </c>
      <c r="M3509">
        <f t="shared" si="118"/>
        <v>31</v>
      </c>
      <c r="N3509" s="48" t="s">
        <v>14</v>
      </c>
      <c r="O3509" s="48">
        <v>1.3856085746552891</v>
      </c>
    </row>
    <row r="3510" spans="1:16">
      <c r="A3510" s="1">
        <f t="shared" si="119"/>
        <v>42591</v>
      </c>
      <c r="B3510">
        <v>28</v>
      </c>
      <c r="C3510">
        <v>13.3</v>
      </c>
      <c r="D3510">
        <v>22.6</v>
      </c>
      <c r="E3510">
        <f t="shared" si="117"/>
        <v>14.7</v>
      </c>
      <c r="F3510">
        <v>1002.3</v>
      </c>
      <c r="G3510">
        <v>999.9</v>
      </c>
      <c r="H3510">
        <v>1000.8</v>
      </c>
      <c r="I3510">
        <f t="shared" si="120"/>
        <v>2.3999999999999773</v>
      </c>
      <c r="J3510">
        <v>70</v>
      </c>
      <c r="K3510">
        <v>41</v>
      </c>
      <c r="L3510">
        <v>58</v>
      </c>
      <c r="M3510">
        <f t="shared" si="118"/>
        <v>29</v>
      </c>
      <c r="N3510" s="48" t="s">
        <v>19</v>
      </c>
      <c r="O3510" s="48">
        <v>1.5398176685029199</v>
      </c>
    </row>
    <row r="3511" spans="1:16">
      <c r="A3511" s="1">
        <f t="shared" si="119"/>
        <v>42592</v>
      </c>
      <c r="B3511">
        <v>21.6</v>
      </c>
      <c r="C3511">
        <v>14</v>
      </c>
      <c r="D3511">
        <v>16</v>
      </c>
      <c r="E3511">
        <f t="shared" si="117"/>
        <v>7.6000000000000014</v>
      </c>
      <c r="F3511">
        <v>1003.4</v>
      </c>
      <c r="G3511">
        <v>999.4</v>
      </c>
      <c r="H3511">
        <v>1001</v>
      </c>
      <c r="I3511">
        <f t="shared" si="120"/>
        <v>4</v>
      </c>
      <c r="J3511">
        <v>91</v>
      </c>
      <c r="K3511">
        <v>69</v>
      </c>
      <c r="L3511">
        <v>81</v>
      </c>
      <c r="M3511">
        <f t="shared" si="118"/>
        <v>22</v>
      </c>
      <c r="N3511" s="48" t="s">
        <v>16</v>
      </c>
      <c r="O3511" s="48">
        <v>2.0261177649841482</v>
      </c>
      <c r="P3511">
        <v>6.2</v>
      </c>
    </row>
    <row r="3512" spans="1:16">
      <c r="A3512" s="1">
        <f t="shared" si="119"/>
        <v>42593</v>
      </c>
      <c r="B3512">
        <v>19.3</v>
      </c>
      <c r="C3512">
        <v>11.4</v>
      </c>
      <c r="D3512">
        <v>14.4</v>
      </c>
      <c r="E3512">
        <f t="shared" si="117"/>
        <v>7.9</v>
      </c>
      <c r="F3512">
        <v>1008.4</v>
      </c>
      <c r="G3512">
        <v>1005.9</v>
      </c>
      <c r="H3512">
        <v>1007.1</v>
      </c>
      <c r="I3512">
        <f t="shared" si="120"/>
        <v>2.5</v>
      </c>
      <c r="J3512">
        <v>88</v>
      </c>
      <c r="K3512">
        <v>52</v>
      </c>
      <c r="L3512">
        <v>73</v>
      </c>
      <c r="M3512">
        <f t="shared" si="118"/>
        <v>36</v>
      </c>
      <c r="N3512" s="48" t="s">
        <v>16</v>
      </c>
      <c r="O3512" s="48">
        <v>0.98773095953372803</v>
      </c>
    </row>
    <row r="3513" spans="1:16">
      <c r="A3513" s="1">
        <f t="shared" si="119"/>
        <v>42594</v>
      </c>
      <c r="B3513">
        <v>23.6</v>
      </c>
      <c r="C3513">
        <v>7.2</v>
      </c>
      <c r="D3513">
        <v>18.399999999999999</v>
      </c>
      <c r="E3513">
        <f t="shared" si="117"/>
        <v>16.400000000000002</v>
      </c>
      <c r="F3513">
        <v>1010.5</v>
      </c>
      <c r="G3513">
        <v>1009.5</v>
      </c>
      <c r="H3513">
        <v>1010</v>
      </c>
      <c r="I3513">
        <f t="shared" si="120"/>
        <v>1</v>
      </c>
      <c r="J3513">
        <v>76</v>
      </c>
      <c r="K3513">
        <v>40</v>
      </c>
      <c r="L3513">
        <v>59</v>
      </c>
      <c r="M3513">
        <f t="shared" si="118"/>
        <v>36</v>
      </c>
      <c r="N3513" s="48" t="s">
        <v>20</v>
      </c>
      <c r="O3513" s="48">
        <v>1.0667026935544626</v>
      </c>
    </row>
    <row r="3514" spans="1:16">
      <c r="A3514" s="1">
        <f t="shared" si="119"/>
        <v>42595</v>
      </c>
      <c r="B3514">
        <v>25.2</v>
      </c>
      <c r="C3514">
        <v>13.2</v>
      </c>
      <c r="D3514">
        <v>19.3</v>
      </c>
      <c r="E3514">
        <f t="shared" si="117"/>
        <v>12</v>
      </c>
      <c r="F3514">
        <v>1011</v>
      </c>
      <c r="G3514">
        <v>1009.5</v>
      </c>
      <c r="H3514">
        <v>1010</v>
      </c>
      <c r="I3514">
        <f t="shared" si="120"/>
        <v>1.5</v>
      </c>
      <c r="J3514">
        <v>78</v>
      </c>
      <c r="K3514">
        <v>44</v>
      </c>
      <c r="L3514">
        <v>64</v>
      </c>
      <c r="M3514">
        <f t="shared" si="118"/>
        <v>34</v>
      </c>
      <c r="N3514" s="48" t="s">
        <v>21</v>
      </c>
      <c r="O3514" s="48">
        <v>0.77003620833114672</v>
      </c>
    </row>
    <row r="3515" spans="1:16">
      <c r="A3515" s="1">
        <f t="shared" si="119"/>
        <v>42596</v>
      </c>
      <c r="B3515">
        <v>28.4</v>
      </c>
      <c r="C3515">
        <v>12.9</v>
      </c>
      <c r="D3515">
        <v>20.8</v>
      </c>
      <c r="E3515">
        <f t="shared" si="117"/>
        <v>15.499999999999998</v>
      </c>
      <c r="F3515">
        <v>1008.9</v>
      </c>
      <c r="G3515">
        <v>1006.2</v>
      </c>
      <c r="H3515">
        <v>1007.4</v>
      </c>
      <c r="I3515">
        <f t="shared" si="120"/>
        <v>2.6999999999999318</v>
      </c>
      <c r="J3515">
        <v>79</v>
      </c>
      <c r="K3515">
        <v>45</v>
      </c>
      <c r="L3515">
        <v>68</v>
      </c>
      <c r="M3515">
        <f t="shared" si="118"/>
        <v>34</v>
      </c>
      <c r="N3515" s="48" t="s">
        <v>22</v>
      </c>
      <c r="O3515" s="48">
        <v>1.9283087064513629E-4</v>
      </c>
    </row>
    <row r="3516" spans="1:16">
      <c r="A3516" s="1">
        <f t="shared" si="119"/>
        <v>42597</v>
      </c>
      <c r="B3516">
        <v>30.1</v>
      </c>
      <c r="C3516">
        <v>14.7</v>
      </c>
      <c r="D3516">
        <v>21.5</v>
      </c>
      <c r="E3516">
        <f t="shared" si="117"/>
        <v>15.400000000000002</v>
      </c>
      <c r="F3516">
        <v>1005.5</v>
      </c>
      <c r="G3516">
        <v>1003.5</v>
      </c>
      <c r="H3516">
        <v>1004.8</v>
      </c>
      <c r="I3516">
        <f t="shared" si="120"/>
        <v>2</v>
      </c>
      <c r="J3516">
        <v>82</v>
      </c>
      <c r="K3516">
        <v>42</v>
      </c>
      <c r="L3516">
        <v>68</v>
      </c>
      <c r="M3516">
        <f t="shared" si="118"/>
        <v>40</v>
      </c>
      <c r="N3516" s="48" t="s">
        <v>23</v>
      </c>
      <c r="O3516" s="48">
        <v>1.0412197181670537</v>
      </c>
      <c r="P3516">
        <v>7.6</v>
      </c>
    </row>
    <row r="3517" spans="1:16">
      <c r="A3517" s="1">
        <f t="shared" si="119"/>
        <v>42598</v>
      </c>
      <c r="B3517">
        <v>26.7</v>
      </c>
      <c r="C3517">
        <v>15.3</v>
      </c>
      <c r="D3517">
        <v>21</v>
      </c>
      <c r="E3517">
        <f t="shared" si="117"/>
        <v>11.399999999999999</v>
      </c>
      <c r="F3517">
        <v>1002.6</v>
      </c>
      <c r="G3517">
        <v>998.3</v>
      </c>
      <c r="H3517">
        <v>1000.6</v>
      </c>
      <c r="I3517">
        <f t="shared" si="120"/>
        <v>4.3000000000000682</v>
      </c>
      <c r="J3517">
        <v>89</v>
      </c>
      <c r="K3517">
        <v>58</v>
      </c>
      <c r="L3517">
        <v>78</v>
      </c>
      <c r="M3517">
        <f t="shared" si="118"/>
        <v>31</v>
      </c>
      <c r="N3517" s="48" t="s">
        <v>17</v>
      </c>
      <c r="O3517" s="48">
        <v>0.28079129377693157</v>
      </c>
    </row>
    <row r="3518" spans="1:16">
      <c r="A3518" s="1">
        <f t="shared" si="119"/>
        <v>42599</v>
      </c>
      <c r="B3518">
        <v>22.4</v>
      </c>
      <c r="C3518">
        <v>17.399999999999999</v>
      </c>
      <c r="D3518">
        <v>19.7</v>
      </c>
      <c r="E3518">
        <f t="shared" si="117"/>
        <v>5</v>
      </c>
      <c r="F3518">
        <v>998.6</v>
      </c>
      <c r="G3518">
        <v>995.2</v>
      </c>
      <c r="H3518">
        <v>997.2</v>
      </c>
      <c r="I3518">
        <f t="shared" si="120"/>
        <v>3.3999999999999773</v>
      </c>
      <c r="J3518">
        <v>90</v>
      </c>
      <c r="K3518">
        <v>71</v>
      </c>
      <c r="L3518">
        <v>82</v>
      </c>
      <c r="M3518">
        <f t="shared" si="118"/>
        <v>19</v>
      </c>
      <c r="N3518" s="48" t="s">
        <v>14</v>
      </c>
      <c r="O3518" s="48">
        <v>0.83333333333333315</v>
      </c>
      <c r="P3518">
        <v>2.8</v>
      </c>
    </row>
    <row r="3519" spans="1:16">
      <c r="A3519" s="1">
        <f t="shared" si="119"/>
        <v>42600</v>
      </c>
      <c r="B3519">
        <v>25.7</v>
      </c>
      <c r="C3519">
        <v>17.600000000000001</v>
      </c>
      <c r="D3519">
        <v>21</v>
      </c>
      <c r="E3519">
        <f t="shared" si="117"/>
        <v>8.0999999999999979</v>
      </c>
      <c r="F3519">
        <v>996.9</v>
      </c>
      <c r="G3519">
        <v>996.1</v>
      </c>
      <c r="H3519">
        <v>996.5</v>
      </c>
      <c r="I3519">
        <f t="shared" si="120"/>
        <v>0.79999999999995453</v>
      </c>
      <c r="J3519">
        <v>91</v>
      </c>
      <c r="K3519">
        <v>59</v>
      </c>
      <c r="L3519">
        <v>78</v>
      </c>
      <c r="M3519">
        <f t="shared" si="118"/>
        <v>32</v>
      </c>
      <c r="N3519" s="48" t="s">
        <v>17</v>
      </c>
      <c r="O3519" s="48">
        <v>0.69036888582607203</v>
      </c>
    </row>
    <row r="3520" spans="1:16">
      <c r="A3520" s="1">
        <f t="shared" si="119"/>
        <v>42601</v>
      </c>
      <c r="B3520">
        <v>25.1</v>
      </c>
      <c r="C3520">
        <v>16.2</v>
      </c>
      <c r="D3520">
        <v>20.7</v>
      </c>
      <c r="E3520">
        <f t="shared" si="117"/>
        <v>8.9000000000000021</v>
      </c>
      <c r="F3520">
        <v>999.6</v>
      </c>
      <c r="G3520">
        <v>997.2</v>
      </c>
      <c r="H3520">
        <v>998.2</v>
      </c>
      <c r="I3520">
        <f t="shared" si="120"/>
        <v>2.3999999999999773</v>
      </c>
      <c r="J3520">
        <v>93</v>
      </c>
      <c r="K3520">
        <v>69</v>
      </c>
      <c r="L3520">
        <v>84</v>
      </c>
      <c r="M3520">
        <f t="shared" si="118"/>
        <v>24</v>
      </c>
      <c r="N3520" s="48" t="s">
        <v>15</v>
      </c>
      <c r="O3520" s="48">
        <v>0.86379317054817917</v>
      </c>
    </row>
    <row r="3521" spans="1:16">
      <c r="A3521" s="1">
        <f t="shared" si="119"/>
        <v>42602</v>
      </c>
      <c r="B3521">
        <v>28.1</v>
      </c>
      <c r="C3521">
        <v>14.6</v>
      </c>
      <c r="D3521">
        <v>21.6</v>
      </c>
      <c r="E3521">
        <f t="shared" si="117"/>
        <v>13.500000000000002</v>
      </c>
      <c r="F3521">
        <v>1001.5</v>
      </c>
      <c r="G3521">
        <v>1000.8</v>
      </c>
      <c r="H3521">
        <v>1001.2</v>
      </c>
      <c r="I3521">
        <f t="shared" si="120"/>
        <v>0.70000000000004547</v>
      </c>
      <c r="J3521">
        <v>87</v>
      </c>
      <c r="K3521">
        <v>57</v>
      </c>
      <c r="L3521">
        <v>76</v>
      </c>
      <c r="M3521">
        <f t="shared" si="118"/>
        <v>30</v>
      </c>
      <c r="N3521" s="48" t="s">
        <v>16</v>
      </c>
      <c r="O3521" s="48">
        <v>1.287480669367274</v>
      </c>
    </row>
    <row r="3522" spans="1:16">
      <c r="A3522" s="1">
        <f t="shared" si="119"/>
        <v>42603</v>
      </c>
      <c r="B3522">
        <v>25.2</v>
      </c>
      <c r="C3522">
        <v>17.8</v>
      </c>
      <c r="D3522">
        <v>21.3</v>
      </c>
      <c r="E3522">
        <f t="shared" si="117"/>
        <v>7.3999999999999986</v>
      </c>
      <c r="F3522">
        <v>1004.4</v>
      </c>
      <c r="G3522">
        <v>999.7</v>
      </c>
      <c r="H3522">
        <v>1001.6</v>
      </c>
      <c r="I3522">
        <f t="shared" si="120"/>
        <v>4.6999999999999318</v>
      </c>
      <c r="J3522">
        <v>83</v>
      </c>
      <c r="K3522">
        <v>60</v>
      </c>
      <c r="L3522">
        <v>73</v>
      </c>
      <c r="M3522">
        <f t="shared" si="118"/>
        <v>23</v>
      </c>
      <c r="N3522" s="48" t="s">
        <v>20</v>
      </c>
      <c r="O3522" s="48">
        <v>2.164025154035579</v>
      </c>
      <c r="P3522">
        <v>19.700000000000003</v>
      </c>
    </row>
    <row r="3523" spans="1:16">
      <c r="A3523" s="1">
        <f t="shared" si="119"/>
        <v>42604</v>
      </c>
      <c r="B3523">
        <v>21.5</v>
      </c>
      <c r="C3523">
        <v>14.9</v>
      </c>
      <c r="D3523">
        <v>18</v>
      </c>
      <c r="E3523">
        <f t="shared" si="117"/>
        <v>6.6</v>
      </c>
      <c r="F3523">
        <v>1009</v>
      </c>
      <c r="G3523">
        <v>1008</v>
      </c>
      <c r="H3523">
        <v>1008.4</v>
      </c>
      <c r="I3523">
        <f t="shared" si="120"/>
        <v>1</v>
      </c>
      <c r="J3523">
        <v>91</v>
      </c>
      <c r="K3523">
        <v>64</v>
      </c>
      <c r="L3523">
        <v>81</v>
      </c>
      <c r="M3523">
        <f t="shared" si="118"/>
        <v>27</v>
      </c>
      <c r="N3523" s="48" t="s">
        <v>20</v>
      </c>
      <c r="O3523" s="48">
        <v>0.61230865390729228</v>
      </c>
    </row>
    <row r="3524" spans="1:16">
      <c r="A3524" s="1">
        <f t="shared" si="119"/>
        <v>42605</v>
      </c>
      <c r="B3524">
        <v>25.8</v>
      </c>
      <c r="C3524">
        <v>16.399999999999999</v>
      </c>
      <c r="D3524">
        <v>19.5</v>
      </c>
      <c r="E3524">
        <f t="shared" si="117"/>
        <v>9.4000000000000021</v>
      </c>
      <c r="F3524">
        <v>1010.2</v>
      </c>
      <c r="G3524">
        <v>1009.1</v>
      </c>
      <c r="H3524">
        <v>1009.5</v>
      </c>
      <c r="I3524">
        <f t="shared" si="120"/>
        <v>1.1000000000000227</v>
      </c>
      <c r="J3524">
        <v>84</v>
      </c>
      <c r="K3524">
        <v>42</v>
      </c>
      <c r="L3524">
        <v>61</v>
      </c>
      <c r="M3524">
        <f t="shared" si="118"/>
        <v>42</v>
      </c>
      <c r="N3524" s="48" t="s">
        <v>19</v>
      </c>
      <c r="O3524" s="48">
        <v>2.8768459440131502</v>
      </c>
    </row>
    <row r="3525" spans="1:16">
      <c r="A3525" s="1">
        <f t="shared" si="119"/>
        <v>42606</v>
      </c>
      <c r="B3525">
        <v>26.8</v>
      </c>
      <c r="C3525">
        <v>13.2</v>
      </c>
      <c r="D3525">
        <v>21.6</v>
      </c>
      <c r="E3525">
        <f t="shared" si="117"/>
        <v>13.600000000000001</v>
      </c>
      <c r="F3525">
        <v>1009.3</v>
      </c>
      <c r="G3525">
        <v>1007.8</v>
      </c>
      <c r="H3525">
        <v>1008.4</v>
      </c>
      <c r="I3525">
        <f t="shared" si="120"/>
        <v>1.5</v>
      </c>
      <c r="J3525">
        <v>76</v>
      </c>
      <c r="K3525">
        <v>49</v>
      </c>
      <c r="L3525">
        <v>63</v>
      </c>
      <c r="M3525">
        <f t="shared" si="118"/>
        <v>27</v>
      </c>
      <c r="N3525" s="48" t="s">
        <v>16</v>
      </c>
      <c r="O3525" s="48">
        <v>1.8906607738464296</v>
      </c>
    </row>
    <row r="3526" spans="1:16">
      <c r="A3526" s="1">
        <f t="shared" si="119"/>
        <v>42607</v>
      </c>
      <c r="B3526">
        <v>27</v>
      </c>
      <c r="C3526">
        <v>13.9</v>
      </c>
      <c r="D3526">
        <v>21</v>
      </c>
      <c r="E3526">
        <f t="shared" si="117"/>
        <v>13.1</v>
      </c>
      <c r="F3526">
        <v>1007.2</v>
      </c>
      <c r="G3526">
        <v>1006.3</v>
      </c>
      <c r="H3526">
        <v>1006.8</v>
      </c>
      <c r="I3526">
        <f t="shared" si="120"/>
        <v>0.90000000000009095</v>
      </c>
      <c r="J3526">
        <v>81</v>
      </c>
      <c r="K3526">
        <v>48</v>
      </c>
      <c r="L3526">
        <v>68</v>
      </c>
      <c r="M3526">
        <f t="shared" si="118"/>
        <v>33</v>
      </c>
      <c r="N3526" s="48" t="s">
        <v>16</v>
      </c>
      <c r="O3526" s="48">
        <v>1.1783067562060738</v>
      </c>
    </row>
    <row r="3527" spans="1:16">
      <c r="A3527" s="1">
        <f t="shared" si="119"/>
        <v>42608</v>
      </c>
      <c r="B3527">
        <v>28.5</v>
      </c>
      <c r="C3527">
        <v>14</v>
      </c>
      <c r="D3527">
        <v>21.2</v>
      </c>
      <c r="E3527">
        <f t="shared" si="117"/>
        <v>14.5</v>
      </c>
      <c r="F3527">
        <v>1006.6</v>
      </c>
      <c r="G3527">
        <v>1006</v>
      </c>
      <c r="H3527">
        <v>1006.3</v>
      </c>
      <c r="I3527">
        <f t="shared" si="120"/>
        <v>0.60000000000002274</v>
      </c>
      <c r="J3527">
        <v>77</v>
      </c>
      <c r="K3527">
        <v>40</v>
      </c>
      <c r="L3527">
        <v>64</v>
      </c>
      <c r="M3527">
        <f t="shared" si="118"/>
        <v>37</v>
      </c>
      <c r="N3527" s="48" t="s">
        <v>16</v>
      </c>
      <c r="O3527" s="48">
        <v>1.1783067562060738</v>
      </c>
    </row>
    <row r="3528" spans="1:16">
      <c r="A3528" s="1">
        <f t="shared" si="119"/>
        <v>42609</v>
      </c>
      <c r="B3528">
        <v>29.2</v>
      </c>
      <c r="C3528">
        <v>15</v>
      </c>
      <c r="D3528">
        <v>22.4</v>
      </c>
      <c r="E3528">
        <f t="shared" si="117"/>
        <v>14.2</v>
      </c>
      <c r="F3528">
        <v>1006.7</v>
      </c>
      <c r="G3528">
        <v>1005</v>
      </c>
      <c r="H3528">
        <v>1005.9</v>
      </c>
      <c r="I3528">
        <f t="shared" si="120"/>
        <v>1.7000000000000455</v>
      </c>
      <c r="J3528">
        <v>82</v>
      </c>
      <c r="K3528">
        <v>41</v>
      </c>
      <c r="L3528">
        <v>66</v>
      </c>
      <c r="M3528">
        <f t="shared" si="118"/>
        <v>41</v>
      </c>
      <c r="N3528" s="48" t="s">
        <v>24</v>
      </c>
      <c r="O3528" s="48">
        <v>0.5678511102792263</v>
      </c>
    </row>
    <row r="3529" spans="1:16">
      <c r="A3529" s="1">
        <f t="shared" si="119"/>
        <v>42610</v>
      </c>
      <c r="B3529">
        <v>28.7</v>
      </c>
      <c r="C3529">
        <v>14</v>
      </c>
      <c r="D3529">
        <v>21.8</v>
      </c>
      <c r="E3529">
        <f t="shared" si="117"/>
        <v>14.7</v>
      </c>
      <c r="F3529">
        <v>1004.3</v>
      </c>
      <c r="G3529">
        <v>1002.2</v>
      </c>
      <c r="H3529">
        <v>1003.2</v>
      </c>
      <c r="I3529">
        <f t="shared" si="120"/>
        <v>2.0999999999999091</v>
      </c>
      <c r="J3529">
        <v>84</v>
      </c>
      <c r="K3529">
        <v>40</v>
      </c>
      <c r="L3529">
        <v>66</v>
      </c>
      <c r="M3529">
        <f t="shared" si="118"/>
        <v>44</v>
      </c>
      <c r="N3529" s="48" t="s">
        <v>25</v>
      </c>
      <c r="O3529" s="48">
        <v>0.60222533017794566</v>
      </c>
    </row>
    <row r="3530" spans="1:16">
      <c r="A3530" s="1">
        <f t="shared" si="119"/>
        <v>42611</v>
      </c>
      <c r="B3530">
        <v>30</v>
      </c>
      <c r="C3530">
        <v>13.7</v>
      </c>
      <c r="D3530">
        <v>23.4</v>
      </c>
      <c r="E3530">
        <f t="shared" si="117"/>
        <v>16.3</v>
      </c>
      <c r="F3530">
        <v>1003</v>
      </c>
      <c r="G3530">
        <v>1000.6</v>
      </c>
      <c r="H3530">
        <v>1001.7</v>
      </c>
      <c r="I3530">
        <f t="shared" si="120"/>
        <v>2.3999999999999773</v>
      </c>
      <c r="J3530">
        <v>82</v>
      </c>
      <c r="K3530">
        <v>46</v>
      </c>
      <c r="L3530">
        <v>64</v>
      </c>
      <c r="M3530">
        <f t="shared" si="118"/>
        <v>36</v>
      </c>
      <c r="N3530" s="48" t="s">
        <v>20</v>
      </c>
      <c r="O3530" s="48">
        <v>1.1783067562060738</v>
      </c>
    </row>
    <row r="3531" spans="1:16">
      <c r="A3531" s="1">
        <f t="shared" si="119"/>
        <v>42612</v>
      </c>
      <c r="B3531">
        <v>27.8</v>
      </c>
      <c r="C3531">
        <v>16.600000000000001</v>
      </c>
      <c r="D3531">
        <v>21.8</v>
      </c>
      <c r="E3531">
        <f t="shared" si="117"/>
        <v>11.2</v>
      </c>
      <c r="F3531">
        <v>1007</v>
      </c>
      <c r="G3531">
        <v>1005.5</v>
      </c>
      <c r="H3531">
        <v>1006.2</v>
      </c>
      <c r="I3531">
        <f t="shared" si="120"/>
        <v>1.5</v>
      </c>
      <c r="J3531">
        <v>80</v>
      </c>
      <c r="K3531">
        <v>47</v>
      </c>
      <c r="L3531">
        <v>64</v>
      </c>
      <c r="M3531">
        <f t="shared" si="118"/>
        <v>33</v>
      </c>
      <c r="N3531" s="48" t="s">
        <v>15</v>
      </c>
      <c r="O3531" s="48">
        <v>1.3623551849967221</v>
      </c>
    </row>
    <row r="3532" spans="1:16">
      <c r="A3532" s="1">
        <f t="shared" si="119"/>
        <v>42613</v>
      </c>
      <c r="B3532">
        <v>26.6</v>
      </c>
      <c r="C3532">
        <v>13.6</v>
      </c>
      <c r="D3532">
        <v>20.2</v>
      </c>
      <c r="E3532">
        <f t="shared" si="117"/>
        <v>13.000000000000002</v>
      </c>
      <c r="F3532">
        <v>1007.8</v>
      </c>
      <c r="G3532">
        <v>1006.2</v>
      </c>
      <c r="H3532">
        <v>1006.9</v>
      </c>
      <c r="I3532">
        <f t="shared" si="120"/>
        <v>1.5999999999999091</v>
      </c>
      <c r="J3532">
        <v>74</v>
      </c>
      <c r="K3532">
        <v>41</v>
      </c>
      <c r="L3532">
        <v>61</v>
      </c>
      <c r="M3532">
        <f t="shared" si="118"/>
        <v>33</v>
      </c>
      <c r="N3532" s="48" t="s">
        <v>26</v>
      </c>
      <c r="O3532" s="48">
        <v>1.2942243834638827</v>
      </c>
    </row>
    <row r="3533" spans="1:16">
      <c r="A3533" s="1">
        <f t="shared" si="119"/>
        <v>42614</v>
      </c>
      <c r="B3533">
        <v>28.5</v>
      </c>
      <c r="C3533">
        <v>13</v>
      </c>
      <c r="D3533">
        <v>21.5</v>
      </c>
      <c r="E3533">
        <f t="shared" si="117"/>
        <v>15.5</v>
      </c>
      <c r="F3533">
        <v>1005.8</v>
      </c>
      <c r="G3533">
        <v>1005.1</v>
      </c>
      <c r="H3533">
        <v>1005.4</v>
      </c>
      <c r="I3533">
        <f t="shared" si="120"/>
        <v>0.69999999999993179</v>
      </c>
      <c r="J3533" s="28">
        <v>74</v>
      </c>
      <c r="K3533" s="28">
        <v>42</v>
      </c>
      <c r="L3533" s="28">
        <v>62</v>
      </c>
      <c r="M3533">
        <f t="shared" si="118"/>
        <v>32</v>
      </c>
      <c r="N3533" s="48" t="s">
        <v>15</v>
      </c>
      <c r="O3533" s="48">
        <v>0.11697759631795329</v>
      </c>
    </row>
    <row r="3534" spans="1:16">
      <c r="A3534" s="1">
        <f t="shared" si="119"/>
        <v>42615</v>
      </c>
      <c r="B3534">
        <v>29.3</v>
      </c>
      <c r="C3534">
        <v>14.6</v>
      </c>
      <c r="D3534">
        <v>21.6</v>
      </c>
      <c r="E3534">
        <f t="shared" si="117"/>
        <v>14.700000000000001</v>
      </c>
      <c r="F3534">
        <v>1005.2</v>
      </c>
      <c r="G3534">
        <v>1003.8</v>
      </c>
      <c r="H3534">
        <v>1004.3</v>
      </c>
      <c r="I3534">
        <f t="shared" si="120"/>
        <v>1.4000000000000909</v>
      </c>
      <c r="J3534" s="28">
        <v>83</v>
      </c>
      <c r="K3534" s="28">
        <v>51</v>
      </c>
      <c r="L3534" s="28">
        <v>68</v>
      </c>
      <c r="M3534">
        <f t="shared" si="118"/>
        <v>32</v>
      </c>
      <c r="N3534" s="48" t="s">
        <v>14</v>
      </c>
      <c r="O3534" s="48">
        <v>0.53333334588284687</v>
      </c>
    </row>
    <row r="3535" spans="1:16">
      <c r="A3535" s="1">
        <f t="shared" si="119"/>
        <v>42616</v>
      </c>
      <c r="B3535">
        <v>29.4</v>
      </c>
      <c r="C3535">
        <v>15.4</v>
      </c>
      <c r="D3535">
        <v>21.6</v>
      </c>
      <c r="E3535">
        <f t="shared" si="117"/>
        <v>13.999999999999998</v>
      </c>
      <c r="F3535">
        <v>1004.4</v>
      </c>
      <c r="G3535">
        <v>1003.2</v>
      </c>
      <c r="H3535">
        <v>1003.7</v>
      </c>
      <c r="I3535">
        <f t="shared" si="120"/>
        <v>1.1999999999999318</v>
      </c>
      <c r="J3535" s="28">
        <v>78</v>
      </c>
      <c r="K3535" s="28">
        <v>44</v>
      </c>
      <c r="L3535" s="28">
        <v>66</v>
      </c>
      <c r="M3535">
        <f t="shared" si="118"/>
        <v>34</v>
      </c>
      <c r="N3535" s="48" t="s">
        <v>14</v>
      </c>
      <c r="O3535" s="48">
        <v>0.88559070493313163</v>
      </c>
    </row>
    <row r="3536" spans="1:16">
      <c r="A3536" s="1">
        <f t="shared" si="119"/>
        <v>42617</v>
      </c>
      <c r="B3536">
        <v>29.8</v>
      </c>
      <c r="C3536">
        <v>14.7</v>
      </c>
      <c r="D3536">
        <v>22.6</v>
      </c>
      <c r="E3536">
        <f t="shared" si="117"/>
        <v>15.100000000000001</v>
      </c>
      <c r="F3536">
        <v>1003</v>
      </c>
      <c r="G3536">
        <v>998.5</v>
      </c>
      <c r="H3536">
        <v>1000.7</v>
      </c>
      <c r="I3536">
        <f t="shared" si="120"/>
        <v>4.5</v>
      </c>
      <c r="J3536" s="28">
        <v>84</v>
      </c>
      <c r="K3536" s="28">
        <v>42</v>
      </c>
      <c r="L3536" s="28">
        <v>65</v>
      </c>
      <c r="M3536">
        <f t="shared" si="118"/>
        <v>42</v>
      </c>
      <c r="N3536" s="48" t="s">
        <v>15</v>
      </c>
      <c r="O3536" s="48">
        <v>0.8026920517574504</v>
      </c>
      <c r="P3536">
        <v>6.2</v>
      </c>
    </row>
    <row r="3537" spans="1:16">
      <c r="A3537" s="1">
        <f t="shared" si="119"/>
        <v>42618</v>
      </c>
      <c r="B3537">
        <v>22.5</v>
      </c>
      <c r="C3537">
        <v>15.7</v>
      </c>
      <c r="D3537">
        <v>17.399999999999999</v>
      </c>
      <c r="E3537">
        <f t="shared" si="117"/>
        <v>6.8000000000000007</v>
      </c>
      <c r="F3537">
        <v>1001.8</v>
      </c>
      <c r="G3537">
        <v>999.1</v>
      </c>
      <c r="H3537">
        <v>1000.6</v>
      </c>
      <c r="I3537">
        <f t="shared" si="120"/>
        <v>2.6999999999999318</v>
      </c>
      <c r="J3537" s="28">
        <v>93</v>
      </c>
      <c r="K3537" s="28">
        <v>73</v>
      </c>
      <c r="L3537" s="28">
        <v>85</v>
      </c>
      <c r="M3537">
        <f t="shared" si="118"/>
        <v>20</v>
      </c>
      <c r="N3537" s="48" t="s">
        <v>25</v>
      </c>
      <c r="O3537" s="48">
        <v>0.27905211489175158</v>
      </c>
      <c r="P3537">
        <v>16.600000000000001</v>
      </c>
    </row>
    <row r="3538" spans="1:16">
      <c r="A3538" s="1">
        <f t="shared" si="119"/>
        <v>42619</v>
      </c>
      <c r="B3538">
        <v>18.899999999999999</v>
      </c>
      <c r="C3538">
        <v>14.6</v>
      </c>
      <c r="D3538">
        <v>17</v>
      </c>
      <c r="E3538">
        <f t="shared" si="117"/>
        <v>4.2999999999999989</v>
      </c>
      <c r="F3538">
        <v>1006.7</v>
      </c>
      <c r="G3538">
        <v>1002.5</v>
      </c>
      <c r="H3538">
        <v>1004.5</v>
      </c>
      <c r="I3538">
        <f t="shared" si="120"/>
        <v>4.2000000000000455</v>
      </c>
      <c r="J3538" s="28">
        <v>81</v>
      </c>
      <c r="K3538" s="28">
        <v>77</v>
      </c>
      <c r="L3538" s="28">
        <v>78</v>
      </c>
      <c r="M3538">
        <f t="shared" si="118"/>
        <v>4</v>
      </c>
      <c r="N3538" s="48" t="s">
        <v>15</v>
      </c>
      <c r="O3538" s="48">
        <v>2.3195171187039976</v>
      </c>
      <c r="P3538">
        <v>1</v>
      </c>
    </row>
    <row r="3539" spans="1:16">
      <c r="A3539" s="1">
        <f t="shared" si="119"/>
        <v>42620</v>
      </c>
      <c r="B3539">
        <v>26</v>
      </c>
      <c r="C3539">
        <v>17.100000000000001</v>
      </c>
      <c r="D3539">
        <v>21.9</v>
      </c>
      <c r="E3539">
        <f t="shared" si="117"/>
        <v>8.8999999999999986</v>
      </c>
      <c r="F3539">
        <v>1006.2</v>
      </c>
      <c r="G3539">
        <v>1003.6</v>
      </c>
      <c r="H3539">
        <v>1004.9</v>
      </c>
      <c r="I3539">
        <f t="shared" si="120"/>
        <v>2.6000000000000227</v>
      </c>
      <c r="J3539" s="28">
        <v>78</v>
      </c>
      <c r="K3539" s="28">
        <v>54</v>
      </c>
      <c r="L3539" s="28">
        <v>69</v>
      </c>
      <c r="M3539">
        <f t="shared" si="118"/>
        <v>24</v>
      </c>
      <c r="N3539" s="48" t="s">
        <v>20</v>
      </c>
      <c r="O3539" s="48">
        <v>2.5507625276962678</v>
      </c>
      <c r="P3539">
        <v>0.2</v>
      </c>
    </row>
    <row r="3540" spans="1:16">
      <c r="A3540" s="1">
        <f t="shared" si="119"/>
        <v>42621</v>
      </c>
      <c r="B3540">
        <v>27.6</v>
      </c>
      <c r="C3540">
        <v>16.899999999999999</v>
      </c>
      <c r="D3540">
        <v>21.6</v>
      </c>
      <c r="E3540">
        <f t="shared" si="117"/>
        <v>10.700000000000003</v>
      </c>
      <c r="F3540">
        <v>1002.1</v>
      </c>
      <c r="G3540">
        <v>999.6</v>
      </c>
      <c r="H3540">
        <v>1000.5</v>
      </c>
      <c r="I3540">
        <f t="shared" si="120"/>
        <v>2.5</v>
      </c>
      <c r="J3540" s="28">
        <v>78</v>
      </c>
      <c r="K3540" s="28">
        <v>52</v>
      </c>
      <c r="L3540" s="28">
        <v>68</v>
      </c>
      <c r="M3540">
        <f t="shared" si="118"/>
        <v>26</v>
      </c>
      <c r="N3540" s="48" t="s">
        <v>24</v>
      </c>
      <c r="O3540" s="48">
        <v>1.496932084971613</v>
      </c>
    </row>
    <row r="3541" spans="1:16">
      <c r="A3541" s="1">
        <f t="shared" si="119"/>
        <v>42622</v>
      </c>
      <c r="B3541">
        <v>29</v>
      </c>
      <c r="C3541">
        <v>14.6</v>
      </c>
      <c r="D3541">
        <v>22.8</v>
      </c>
      <c r="E3541">
        <f t="shared" si="117"/>
        <v>14.4</v>
      </c>
      <c r="F3541">
        <v>1000.9</v>
      </c>
      <c r="G3541">
        <v>1000.1</v>
      </c>
      <c r="H3541">
        <v>1000.4</v>
      </c>
      <c r="I3541">
        <f t="shared" si="120"/>
        <v>0.79999999999995453</v>
      </c>
      <c r="J3541" s="28">
        <v>83</v>
      </c>
      <c r="K3541" s="28">
        <v>42</v>
      </c>
      <c r="L3541" s="28">
        <v>64</v>
      </c>
      <c r="M3541">
        <f t="shared" si="118"/>
        <v>41</v>
      </c>
      <c r="N3541" s="48" t="s">
        <v>27</v>
      </c>
      <c r="O3541" s="48">
        <v>1.6920735944446559</v>
      </c>
    </row>
    <row r="3542" spans="1:16">
      <c r="A3542" s="1">
        <f t="shared" si="119"/>
        <v>42623</v>
      </c>
      <c r="B3542">
        <v>29.1</v>
      </c>
      <c r="C3542">
        <v>18.899999999999999</v>
      </c>
      <c r="D3542">
        <v>24.2</v>
      </c>
      <c r="E3542">
        <f t="shared" si="117"/>
        <v>10.200000000000003</v>
      </c>
      <c r="F3542">
        <v>1000.9</v>
      </c>
      <c r="G3542">
        <v>999.7</v>
      </c>
      <c r="H3542">
        <v>1000.3</v>
      </c>
      <c r="I3542">
        <f t="shared" si="120"/>
        <v>1.1999999999999318</v>
      </c>
      <c r="J3542" s="28">
        <v>81</v>
      </c>
      <c r="K3542" s="28">
        <v>37</v>
      </c>
      <c r="L3542" s="28">
        <v>59</v>
      </c>
      <c r="M3542">
        <f t="shared" si="118"/>
        <v>44</v>
      </c>
      <c r="N3542" s="48" t="s">
        <v>28</v>
      </c>
      <c r="O3542" s="48">
        <v>2.3000000000000003</v>
      </c>
    </row>
    <row r="3543" spans="1:16">
      <c r="A3543" s="1">
        <f t="shared" si="119"/>
        <v>42624</v>
      </c>
      <c r="B3543">
        <v>29.3</v>
      </c>
      <c r="C3543">
        <v>16.5</v>
      </c>
      <c r="D3543">
        <v>23.6</v>
      </c>
      <c r="E3543">
        <f t="shared" si="117"/>
        <v>12.8</v>
      </c>
      <c r="F3543">
        <v>1003.5</v>
      </c>
      <c r="G3543">
        <v>1001.3</v>
      </c>
      <c r="H3543">
        <v>1002.2</v>
      </c>
      <c r="I3543">
        <f t="shared" si="120"/>
        <v>2.2000000000000455</v>
      </c>
      <c r="J3543" s="28">
        <v>78</v>
      </c>
      <c r="K3543" s="28">
        <v>43</v>
      </c>
      <c r="L3543" s="28">
        <v>63</v>
      </c>
      <c r="M3543">
        <f t="shared" si="118"/>
        <v>35</v>
      </c>
      <c r="N3543" s="48" t="s">
        <v>17</v>
      </c>
      <c r="O3543" s="48">
        <v>1.6866259513418678</v>
      </c>
    </row>
    <row r="3544" spans="1:16">
      <c r="A3544" s="1">
        <f t="shared" si="119"/>
        <v>42625</v>
      </c>
      <c r="B3544">
        <v>30.1</v>
      </c>
      <c r="C3544">
        <v>17.2</v>
      </c>
      <c r="D3544">
        <v>22.8</v>
      </c>
      <c r="E3544">
        <f t="shared" si="117"/>
        <v>12.900000000000002</v>
      </c>
      <c r="F3544">
        <v>1004.1</v>
      </c>
      <c r="G3544">
        <v>1003.1</v>
      </c>
      <c r="H3544">
        <v>1003.6</v>
      </c>
      <c r="I3544">
        <f t="shared" si="120"/>
        <v>1</v>
      </c>
      <c r="J3544" s="28">
        <v>87</v>
      </c>
      <c r="K3544" s="28">
        <v>45</v>
      </c>
      <c r="L3544" s="28">
        <v>68</v>
      </c>
      <c r="M3544">
        <f t="shared" si="118"/>
        <v>42</v>
      </c>
      <c r="N3544" s="48" t="s">
        <v>19</v>
      </c>
      <c r="O3544" s="48">
        <v>0.7700362083311465</v>
      </c>
    </row>
    <row r="3545" spans="1:16">
      <c r="A3545" s="1">
        <f t="shared" si="119"/>
        <v>42626</v>
      </c>
      <c r="B3545">
        <v>29.4</v>
      </c>
      <c r="C3545">
        <v>14.9</v>
      </c>
      <c r="D3545">
        <v>22</v>
      </c>
      <c r="E3545">
        <f t="shared" ref="E3545:E3608" si="121">B3545-C3545</f>
        <v>14.499999999999998</v>
      </c>
      <c r="F3545">
        <v>1002.8</v>
      </c>
      <c r="G3545">
        <v>1000.3</v>
      </c>
      <c r="H3545">
        <v>1001.4</v>
      </c>
      <c r="I3545">
        <f t="shared" si="120"/>
        <v>2.5</v>
      </c>
      <c r="J3545" s="28">
        <v>85</v>
      </c>
      <c r="K3545" s="28">
        <v>45</v>
      </c>
      <c r="L3545" s="28">
        <v>67</v>
      </c>
      <c r="M3545">
        <f t="shared" ref="M3545:M3608" si="122">J3545-K3545</f>
        <v>40</v>
      </c>
      <c r="N3545" s="48" t="s">
        <v>23</v>
      </c>
      <c r="O3545" s="48">
        <v>0.88559070493313163</v>
      </c>
    </row>
    <row r="3546" spans="1:16">
      <c r="A3546" s="1">
        <f t="shared" ref="A3546:A3609" si="123">A3545+1</f>
        <v>42627</v>
      </c>
      <c r="B3546">
        <v>27.9</v>
      </c>
      <c r="C3546">
        <v>15.6</v>
      </c>
      <c r="D3546">
        <v>20.9</v>
      </c>
      <c r="E3546">
        <f t="shared" si="121"/>
        <v>12.299999999999999</v>
      </c>
      <c r="F3546">
        <v>1000.6</v>
      </c>
      <c r="G3546">
        <v>999.6</v>
      </c>
      <c r="H3546">
        <v>1000.2</v>
      </c>
      <c r="I3546">
        <f t="shared" ref="I3546:I3609" si="124">F3546-G3546</f>
        <v>1</v>
      </c>
      <c r="J3546" s="28">
        <v>92</v>
      </c>
      <c r="K3546" s="28">
        <v>52</v>
      </c>
      <c r="L3546" s="28">
        <v>77</v>
      </c>
      <c r="M3546">
        <f t="shared" si="122"/>
        <v>40</v>
      </c>
      <c r="N3546" s="48" t="s">
        <v>21</v>
      </c>
      <c r="O3546" s="48">
        <v>0.9877309595337278</v>
      </c>
      <c r="P3546">
        <v>0.9</v>
      </c>
    </row>
    <row r="3547" spans="1:16">
      <c r="A3547" s="1">
        <f t="shared" si="123"/>
        <v>42628</v>
      </c>
      <c r="B3547">
        <v>27.3</v>
      </c>
      <c r="C3547">
        <v>15.1</v>
      </c>
      <c r="D3547">
        <v>21.2</v>
      </c>
      <c r="E3547">
        <f t="shared" si="121"/>
        <v>12.200000000000001</v>
      </c>
      <c r="F3547">
        <v>1001.2</v>
      </c>
      <c r="G3547">
        <v>1000.6</v>
      </c>
      <c r="H3547">
        <v>1000.9</v>
      </c>
      <c r="I3547">
        <f t="shared" si="124"/>
        <v>0.60000000000002274</v>
      </c>
      <c r="J3547" s="28">
        <v>92</v>
      </c>
      <c r="K3547" s="28">
        <v>50</v>
      </c>
      <c r="L3547" s="28">
        <v>75</v>
      </c>
      <c r="M3547">
        <f t="shared" si="122"/>
        <v>42</v>
      </c>
      <c r="N3547" s="48" t="s">
        <v>16</v>
      </c>
      <c r="O3547" s="48">
        <v>0.97849290428463931</v>
      </c>
    </row>
    <row r="3548" spans="1:16">
      <c r="A3548" s="1">
        <f t="shared" si="123"/>
        <v>42629</v>
      </c>
      <c r="B3548">
        <v>27.4</v>
      </c>
      <c r="C3548">
        <v>14.4</v>
      </c>
      <c r="D3548">
        <v>21.2</v>
      </c>
      <c r="E3548">
        <f t="shared" si="121"/>
        <v>12.999999999999998</v>
      </c>
      <c r="F3548">
        <v>1000.9</v>
      </c>
      <c r="G3548">
        <v>998.2</v>
      </c>
      <c r="H3548">
        <v>999.5</v>
      </c>
      <c r="I3548">
        <f t="shared" si="124"/>
        <v>2.6999999999999318</v>
      </c>
      <c r="J3548" s="28">
        <v>87</v>
      </c>
      <c r="K3548" s="28">
        <v>56</v>
      </c>
      <c r="L3548" s="28">
        <v>73</v>
      </c>
      <c r="M3548">
        <f t="shared" si="122"/>
        <v>31</v>
      </c>
      <c r="N3548" s="48" t="s">
        <v>16</v>
      </c>
      <c r="O3548" s="48">
        <v>1.6776978703864169</v>
      </c>
      <c r="P3548">
        <v>12.4</v>
      </c>
    </row>
    <row r="3549" spans="1:16">
      <c r="A3549" s="1">
        <f t="shared" si="123"/>
        <v>42630</v>
      </c>
      <c r="B3549">
        <v>25.2</v>
      </c>
      <c r="C3549">
        <v>16.600000000000001</v>
      </c>
      <c r="D3549">
        <v>19.2</v>
      </c>
      <c r="E3549">
        <f t="shared" si="121"/>
        <v>8.5999999999999979</v>
      </c>
      <c r="F3549">
        <v>996.9</v>
      </c>
      <c r="G3549">
        <v>994.3</v>
      </c>
      <c r="H3549">
        <v>995.6</v>
      </c>
      <c r="I3549">
        <f t="shared" si="124"/>
        <v>2.6000000000000227</v>
      </c>
      <c r="J3549" s="28">
        <v>95</v>
      </c>
      <c r="K3549" s="28">
        <v>44</v>
      </c>
      <c r="L3549" s="28">
        <v>75</v>
      </c>
      <c r="M3549">
        <f t="shared" si="122"/>
        <v>51</v>
      </c>
      <c r="N3549" s="48" t="s">
        <v>22</v>
      </c>
      <c r="O3549" s="48">
        <v>2.2591933964787456</v>
      </c>
      <c r="P3549">
        <v>1.2000000000000002</v>
      </c>
    </row>
    <row r="3550" spans="1:16">
      <c r="A3550" s="1">
        <f t="shared" si="123"/>
        <v>42631</v>
      </c>
      <c r="B3550">
        <v>22.7</v>
      </c>
      <c r="C3550">
        <v>14</v>
      </c>
      <c r="D3550">
        <v>17.2</v>
      </c>
      <c r="E3550">
        <f t="shared" si="121"/>
        <v>8.6999999999999993</v>
      </c>
      <c r="F3550">
        <v>997</v>
      </c>
      <c r="G3550">
        <v>994.6</v>
      </c>
      <c r="H3550">
        <v>995.7</v>
      </c>
      <c r="I3550">
        <f t="shared" si="124"/>
        <v>2.3999999999999773</v>
      </c>
      <c r="J3550" s="28">
        <v>96</v>
      </c>
      <c r="K3550" s="28">
        <v>57</v>
      </c>
      <c r="L3550" s="28">
        <v>82</v>
      </c>
      <c r="M3550">
        <f t="shared" si="122"/>
        <v>39</v>
      </c>
      <c r="N3550" s="48" t="s">
        <v>28</v>
      </c>
      <c r="O3550" s="48">
        <v>0.83333333333333326</v>
      </c>
      <c r="P3550">
        <v>2.2000000000000002</v>
      </c>
    </row>
    <row r="3551" spans="1:16">
      <c r="A3551" s="1">
        <f t="shared" si="123"/>
        <v>42632</v>
      </c>
      <c r="B3551">
        <v>22.5</v>
      </c>
      <c r="C3551">
        <v>15.3</v>
      </c>
      <c r="D3551">
        <v>18.8</v>
      </c>
      <c r="E3551">
        <f t="shared" si="121"/>
        <v>7.1999999999999993</v>
      </c>
      <c r="F3551">
        <v>994.6</v>
      </c>
      <c r="G3551">
        <v>993</v>
      </c>
      <c r="H3551">
        <v>993.6</v>
      </c>
      <c r="I3551">
        <f t="shared" si="124"/>
        <v>1.6000000000000227</v>
      </c>
      <c r="J3551" s="28">
        <v>90</v>
      </c>
      <c r="K3551" s="28">
        <v>61</v>
      </c>
      <c r="L3551" s="28">
        <v>75</v>
      </c>
      <c r="M3551">
        <f t="shared" si="122"/>
        <v>29</v>
      </c>
      <c r="N3551" s="48" t="s">
        <v>27</v>
      </c>
      <c r="O3551" s="48">
        <v>1.4151643202093656</v>
      </c>
      <c r="P3551">
        <v>0.4</v>
      </c>
    </row>
    <row r="3552" spans="1:16">
      <c r="A3552" s="1">
        <f t="shared" si="123"/>
        <v>42633</v>
      </c>
      <c r="B3552">
        <v>21.5</v>
      </c>
      <c r="C3552">
        <v>13.5</v>
      </c>
      <c r="D3552">
        <v>17.5</v>
      </c>
      <c r="E3552">
        <f t="shared" si="121"/>
        <v>8</v>
      </c>
      <c r="F3552">
        <v>1001.3</v>
      </c>
      <c r="G3552">
        <v>997.6</v>
      </c>
      <c r="H3552">
        <v>999.3</v>
      </c>
      <c r="I3552">
        <f t="shared" si="124"/>
        <v>3.6999999999999318</v>
      </c>
      <c r="J3552" s="28">
        <v>62</v>
      </c>
      <c r="K3552" s="28">
        <v>44</v>
      </c>
      <c r="L3552" s="28">
        <v>53</v>
      </c>
      <c r="M3552">
        <f t="shared" si="122"/>
        <v>18</v>
      </c>
      <c r="N3552" s="48" t="s">
        <v>23</v>
      </c>
      <c r="O3552" s="48">
        <v>1.443129946417729</v>
      </c>
    </row>
    <row r="3553" spans="1:16">
      <c r="A3553" s="1">
        <f t="shared" si="123"/>
        <v>42634</v>
      </c>
      <c r="B3553">
        <v>18.3</v>
      </c>
      <c r="C3553">
        <v>10.6</v>
      </c>
      <c r="D3553">
        <v>12.8</v>
      </c>
      <c r="E3553">
        <f t="shared" si="121"/>
        <v>7.7000000000000011</v>
      </c>
      <c r="F3553">
        <v>1003.7</v>
      </c>
      <c r="G3553">
        <v>1002.9</v>
      </c>
      <c r="H3553">
        <v>1003.2</v>
      </c>
      <c r="I3553">
        <f t="shared" si="124"/>
        <v>0.80000000000006821</v>
      </c>
      <c r="J3553" s="28">
        <v>84</v>
      </c>
      <c r="K3553" s="28">
        <v>49</v>
      </c>
      <c r="L3553" s="28">
        <v>66</v>
      </c>
      <c r="M3553">
        <f t="shared" si="122"/>
        <v>35</v>
      </c>
      <c r="N3553" s="48" t="s">
        <v>20</v>
      </c>
      <c r="O3553" s="48">
        <v>1.9017992866311977</v>
      </c>
    </row>
    <row r="3554" spans="1:16">
      <c r="A3554" s="1">
        <f t="shared" si="123"/>
        <v>42635</v>
      </c>
      <c r="B3554">
        <v>20.100000000000001</v>
      </c>
      <c r="C3554">
        <v>6</v>
      </c>
      <c r="D3554">
        <v>12.6</v>
      </c>
      <c r="E3554">
        <f t="shared" si="121"/>
        <v>14.100000000000001</v>
      </c>
      <c r="F3554">
        <v>1008.5</v>
      </c>
      <c r="G3554">
        <v>1005.6</v>
      </c>
      <c r="H3554">
        <v>1007.1</v>
      </c>
      <c r="I3554">
        <f t="shared" si="124"/>
        <v>2.8999999999999773</v>
      </c>
      <c r="J3554" s="28">
        <v>88</v>
      </c>
      <c r="K3554" s="28">
        <v>47</v>
      </c>
      <c r="L3554" s="28">
        <v>71</v>
      </c>
      <c r="M3554">
        <f t="shared" si="122"/>
        <v>41</v>
      </c>
      <c r="N3554" s="48" t="s">
        <v>28</v>
      </c>
      <c r="O3554" s="48">
        <v>1.1164182661508724</v>
      </c>
    </row>
    <row r="3555" spans="1:16">
      <c r="A3555" s="1">
        <f t="shared" si="123"/>
        <v>42636</v>
      </c>
      <c r="B3555">
        <v>21.5</v>
      </c>
      <c r="C3555">
        <v>5.7</v>
      </c>
      <c r="D3555">
        <v>13.8</v>
      </c>
      <c r="E3555">
        <f t="shared" si="121"/>
        <v>15.8</v>
      </c>
      <c r="F3555">
        <v>1011</v>
      </c>
      <c r="G3555">
        <v>1009.6</v>
      </c>
      <c r="H3555">
        <v>1010.1</v>
      </c>
      <c r="I3555">
        <f t="shared" si="124"/>
        <v>1.3999999999999773</v>
      </c>
      <c r="J3555" s="28">
        <v>91</v>
      </c>
      <c r="K3555" s="28">
        <v>42</v>
      </c>
      <c r="L3555" s="28">
        <v>70</v>
      </c>
      <c r="M3555">
        <f t="shared" si="122"/>
        <v>49</v>
      </c>
      <c r="N3555" s="48" t="s">
        <v>15</v>
      </c>
      <c r="O3555" s="48">
        <v>6.9419113432249075E-5</v>
      </c>
    </row>
    <row r="3556" spans="1:16">
      <c r="A3556" s="1">
        <f t="shared" si="123"/>
        <v>42637</v>
      </c>
      <c r="B3556">
        <v>22.3</v>
      </c>
      <c r="C3556">
        <v>8.1</v>
      </c>
      <c r="D3556">
        <v>14.2</v>
      </c>
      <c r="E3556">
        <f t="shared" si="121"/>
        <v>14.200000000000001</v>
      </c>
      <c r="F3556">
        <v>1012.2</v>
      </c>
      <c r="G3556">
        <v>1010</v>
      </c>
      <c r="H3556">
        <v>1010.9</v>
      </c>
      <c r="I3556">
        <f t="shared" si="124"/>
        <v>2.2000000000000455</v>
      </c>
      <c r="J3556" s="28">
        <v>88</v>
      </c>
      <c r="K3556" s="28">
        <v>41</v>
      </c>
      <c r="L3556" s="28">
        <v>70</v>
      </c>
      <c r="M3556">
        <f t="shared" si="122"/>
        <v>47</v>
      </c>
      <c r="N3556" s="48" t="s">
        <v>17</v>
      </c>
      <c r="O3556" s="48">
        <v>0.56792907046255314</v>
      </c>
    </row>
    <row r="3557" spans="1:16">
      <c r="A3557" s="1">
        <f t="shared" si="123"/>
        <v>42638</v>
      </c>
      <c r="B3557">
        <v>22.1</v>
      </c>
      <c r="C3557">
        <v>6.6</v>
      </c>
      <c r="D3557">
        <v>14.7</v>
      </c>
      <c r="E3557">
        <f t="shared" si="121"/>
        <v>15.500000000000002</v>
      </c>
      <c r="F3557">
        <v>1008.2</v>
      </c>
      <c r="G3557">
        <v>1005</v>
      </c>
      <c r="H3557">
        <v>1006.2</v>
      </c>
      <c r="I3557">
        <f t="shared" si="124"/>
        <v>3.2000000000000455</v>
      </c>
      <c r="J3557" s="28">
        <v>90</v>
      </c>
      <c r="K3557" s="28">
        <v>43</v>
      </c>
      <c r="L3557" s="28">
        <v>70</v>
      </c>
      <c r="M3557">
        <f t="shared" si="122"/>
        <v>47</v>
      </c>
      <c r="N3557" s="48" t="s">
        <v>19</v>
      </c>
      <c r="O3557" s="48">
        <v>0.42419043223418651</v>
      </c>
    </row>
    <row r="3558" spans="1:16">
      <c r="A3558" s="1">
        <f t="shared" si="123"/>
        <v>42639</v>
      </c>
      <c r="B3558">
        <v>21.5</v>
      </c>
      <c r="C3558">
        <v>8.5</v>
      </c>
      <c r="D3558">
        <v>14</v>
      </c>
      <c r="E3558">
        <f t="shared" si="121"/>
        <v>13</v>
      </c>
      <c r="F3558">
        <v>1007.4</v>
      </c>
      <c r="G3558">
        <v>1005.9</v>
      </c>
      <c r="H3558">
        <v>1006.6</v>
      </c>
      <c r="I3558">
        <f t="shared" si="124"/>
        <v>1.5</v>
      </c>
      <c r="J3558" s="28">
        <v>95</v>
      </c>
      <c r="K3558" s="28">
        <v>56</v>
      </c>
      <c r="L3558" s="28">
        <v>79</v>
      </c>
      <c r="M3558">
        <f t="shared" si="122"/>
        <v>39</v>
      </c>
      <c r="N3558" s="48" t="s">
        <v>15</v>
      </c>
      <c r="O3558" s="48">
        <v>0.30000000000000004</v>
      </c>
    </row>
    <row r="3559" spans="1:16">
      <c r="A3559" s="1">
        <f t="shared" si="123"/>
        <v>42640</v>
      </c>
      <c r="B3559">
        <v>22.1</v>
      </c>
      <c r="C3559">
        <v>9.5</v>
      </c>
      <c r="D3559">
        <v>14.8</v>
      </c>
      <c r="E3559">
        <f t="shared" si="121"/>
        <v>12.600000000000001</v>
      </c>
      <c r="F3559">
        <v>1012.5</v>
      </c>
      <c r="G3559">
        <v>1008.8</v>
      </c>
      <c r="H3559">
        <v>1010.5</v>
      </c>
      <c r="I3559">
        <f t="shared" si="124"/>
        <v>3.7000000000000455</v>
      </c>
      <c r="J3559" s="28">
        <v>87</v>
      </c>
      <c r="K3559" s="28">
        <v>38</v>
      </c>
      <c r="L3559" s="28">
        <v>66</v>
      </c>
      <c r="M3559">
        <f t="shared" si="122"/>
        <v>49</v>
      </c>
      <c r="N3559" s="48" t="s">
        <v>17</v>
      </c>
      <c r="O3559" s="48">
        <v>1.4737694129879961</v>
      </c>
    </row>
    <row r="3560" spans="1:16">
      <c r="A3560" s="1">
        <f t="shared" si="123"/>
        <v>42641</v>
      </c>
      <c r="B3560">
        <v>22.5</v>
      </c>
      <c r="C3560">
        <v>6.3</v>
      </c>
      <c r="D3560">
        <v>13.6</v>
      </c>
      <c r="E3560">
        <f t="shared" si="121"/>
        <v>16.2</v>
      </c>
      <c r="F3560">
        <v>1013.9</v>
      </c>
      <c r="G3560">
        <v>1012.9</v>
      </c>
      <c r="H3560">
        <v>1013.3</v>
      </c>
      <c r="I3560">
        <f t="shared" si="124"/>
        <v>1</v>
      </c>
      <c r="J3560" s="28">
        <v>94</v>
      </c>
      <c r="K3560" s="28">
        <v>36</v>
      </c>
      <c r="L3560" s="28">
        <v>70</v>
      </c>
      <c r="M3560">
        <f t="shared" si="122"/>
        <v>58</v>
      </c>
      <c r="N3560" s="48" t="s">
        <v>17</v>
      </c>
      <c r="O3560" s="48">
        <v>0.77017500442973241</v>
      </c>
    </row>
    <row r="3561" spans="1:16">
      <c r="A3561" s="1">
        <f t="shared" si="123"/>
        <v>42642</v>
      </c>
      <c r="B3561">
        <v>25.1</v>
      </c>
      <c r="C3561">
        <v>6.5</v>
      </c>
      <c r="D3561">
        <v>14.9</v>
      </c>
      <c r="E3561">
        <f t="shared" si="121"/>
        <v>18.600000000000001</v>
      </c>
      <c r="F3561">
        <v>1011.8</v>
      </c>
      <c r="G3561">
        <v>1005.7</v>
      </c>
      <c r="H3561">
        <v>1008.7</v>
      </c>
      <c r="I3561">
        <f t="shared" si="124"/>
        <v>6.0999999999999091</v>
      </c>
      <c r="J3561" s="28">
        <v>94</v>
      </c>
      <c r="K3561" s="28">
        <v>41</v>
      </c>
      <c r="L3561" s="28">
        <v>73</v>
      </c>
      <c r="M3561">
        <f t="shared" si="122"/>
        <v>53</v>
      </c>
      <c r="N3561" s="48" t="s">
        <v>23</v>
      </c>
      <c r="O3561" s="48">
        <v>0.83333333333333326</v>
      </c>
    </row>
    <row r="3562" spans="1:16">
      <c r="A3562" s="1">
        <f t="shared" si="123"/>
        <v>42643</v>
      </c>
      <c r="B3562">
        <v>25.4</v>
      </c>
      <c r="C3562">
        <v>12.3</v>
      </c>
      <c r="D3562">
        <v>17.5</v>
      </c>
      <c r="E3562">
        <f t="shared" si="121"/>
        <v>13.099999999999998</v>
      </c>
      <c r="F3562">
        <v>1004.6</v>
      </c>
      <c r="G3562">
        <v>1002.6</v>
      </c>
      <c r="H3562">
        <v>1003.4</v>
      </c>
      <c r="I3562">
        <f t="shared" si="124"/>
        <v>2</v>
      </c>
      <c r="J3562" s="28">
        <v>80</v>
      </c>
      <c r="K3562" s="28">
        <v>48</v>
      </c>
      <c r="L3562" s="28">
        <v>68</v>
      </c>
      <c r="M3562">
        <f t="shared" si="122"/>
        <v>32</v>
      </c>
      <c r="N3562" s="48" t="s">
        <v>21</v>
      </c>
      <c r="O3562" s="48">
        <v>1.257621944698321</v>
      </c>
    </row>
    <row r="3563" spans="1:16">
      <c r="A3563" s="1">
        <f t="shared" si="123"/>
        <v>42644</v>
      </c>
      <c r="B3563" s="50">
        <v>25.9</v>
      </c>
      <c r="C3563" s="50">
        <v>13.6</v>
      </c>
      <c r="D3563" s="50">
        <v>19.5</v>
      </c>
      <c r="E3563">
        <f t="shared" si="121"/>
        <v>12.299999999999999</v>
      </c>
      <c r="F3563" s="50">
        <v>1000.4</v>
      </c>
      <c r="G3563" s="50">
        <v>999.4</v>
      </c>
      <c r="H3563" s="50">
        <v>999.8</v>
      </c>
      <c r="I3563">
        <f t="shared" si="124"/>
        <v>1</v>
      </c>
      <c r="J3563" s="52">
        <v>79</v>
      </c>
      <c r="K3563" s="52">
        <v>37</v>
      </c>
      <c r="L3563" s="52">
        <v>60</v>
      </c>
      <c r="M3563">
        <f t="shared" si="122"/>
        <v>42</v>
      </c>
      <c r="N3563" s="21" t="s">
        <v>14</v>
      </c>
      <c r="O3563" s="21">
        <v>1.9901476472503048</v>
      </c>
    </row>
    <row r="3564" spans="1:16">
      <c r="A3564" s="1">
        <f t="shared" si="123"/>
        <v>42645</v>
      </c>
      <c r="B3564" s="50">
        <v>18.5</v>
      </c>
      <c r="C3564" s="50">
        <v>12.3</v>
      </c>
      <c r="D3564" s="50">
        <v>15.7</v>
      </c>
      <c r="E3564">
        <f t="shared" si="121"/>
        <v>6.1999999999999993</v>
      </c>
      <c r="F3564" s="50">
        <v>1000.2</v>
      </c>
      <c r="G3564" s="50">
        <v>999</v>
      </c>
      <c r="H3564" s="50">
        <v>999.7</v>
      </c>
      <c r="I3564">
        <f t="shared" si="124"/>
        <v>1.2000000000000455</v>
      </c>
      <c r="J3564" s="52">
        <v>95</v>
      </c>
      <c r="K3564" s="52">
        <v>80</v>
      </c>
      <c r="L3564" s="52">
        <v>89</v>
      </c>
      <c r="M3564">
        <f t="shared" si="122"/>
        <v>15</v>
      </c>
      <c r="N3564" s="21" t="s">
        <v>15</v>
      </c>
      <c r="O3564" s="21">
        <v>0.3</v>
      </c>
      <c r="P3564">
        <v>27.8</v>
      </c>
    </row>
    <row r="3565" spans="1:16">
      <c r="A3565" s="1">
        <f t="shared" si="123"/>
        <v>42646</v>
      </c>
      <c r="B3565" s="50">
        <v>15.7</v>
      </c>
      <c r="C3565" s="50">
        <v>8.6999999999999993</v>
      </c>
      <c r="D3565" s="50">
        <v>10.8</v>
      </c>
      <c r="E3565">
        <f t="shared" si="121"/>
        <v>7</v>
      </c>
      <c r="F3565" s="50">
        <v>1007.9</v>
      </c>
      <c r="G3565" s="50">
        <v>1006.1</v>
      </c>
      <c r="H3565" s="50">
        <v>1007.1</v>
      </c>
      <c r="I3565">
        <f t="shared" si="124"/>
        <v>1.7999999999999545</v>
      </c>
      <c r="J3565" s="52">
        <v>95</v>
      </c>
      <c r="K3565" s="52">
        <v>85</v>
      </c>
      <c r="L3565" s="52">
        <v>89</v>
      </c>
      <c r="M3565">
        <f t="shared" si="122"/>
        <v>10</v>
      </c>
      <c r="N3565" s="21" t="s">
        <v>16</v>
      </c>
      <c r="O3565" s="21">
        <v>0.3575917835274578</v>
      </c>
      <c r="P3565">
        <v>4.7</v>
      </c>
    </row>
    <row r="3566" spans="1:16">
      <c r="A3566" s="1">
        <f t="shared" si="123"/>
        <v>42647</v>
      </c>
      <c r="B3566" s="50">
        <v>17.8</v>
      </c>
      <c r="C3566" s="50">
        <v>3.8</v>
      </c>
      <c r="D3566" s="50">
        <v>11.7</v>
      </c>
      <c r="E3566">
        <f t="shared" si="121"/>
        <v>14</v>
      </c>
      <c r="F3566" s="50">
        <v>1006.8</v>
      </c>
      <c r="G3566" s="50">
        <v>1005.1</v>
      </c>
      <c r="H3566" s="50">
        <v>1006.1</v>
      </c>
      <c r="I3566">
        <f t="shared" si="124"/>
        <v>1.6999999999999318</v>
      </c>
      <c r="J3566" s="52">
        <v>97</v>
      </c>
      <c r="K3566" s="52">
        <v>55</v>
      </c>
      <c r="L3566" s="52">
        <v>70</v>
      </c>
      <c r="M3566">
        <f t="shared" si="122"/>
        <v>42</v>
      </c>
      <c r="N3566" s="21" t="s">
        <v>14</v>
      </c>
      <c r="O3566" s="21">
        <v>1.389419449157129</v>
      </c>
    </row>
    <row r="3567" spans="1:16">
      <c r="A3567" s="1">
        <f t="shared" si="123"/>
        <v>42648</v>
      </c>
      <c r="B3567" s="50">
        <v>14.4</v>
      </c>
      <c r="C3567" s="50">
        <v>3.9</v>
      </c>
      <c r="D3567" s="50">
        <v>7.2</v>
      </c>
      <c r="E3567">
        <f t="shared" si="121"/>
        <v>10.5</v>
      </c>
      <c r="F3567" s="50">
        <v>1009.2</v>
      </c>
      <c r="G3567" s="50">
        <v>1005.2</v>
      </c>
      <c r="H3567" s="50">
        <v>1007</v>
      </c>
      <c r="I3567">
        <f t="shared" si="124"/>
        <v>4</v>
      </c>
      <c r="J3567" s="52">
        <v>80</v>
      </c>
      <c r="K3567" s="52">
        <v>33</v>
      </c>
      <c r="L3567" s="52">
        <v>63</v>
      </c>
      <c r="M3567">
        <f t="shared" si="122"/>
        <v>47</v>
      </c>
      <c r="N3567" s="21" t="s">
        <v>17</v>
      </c>
      <c r="O3567" s="21">
        <v>1.9666666666666668</v>
      </c>
    </row>
    <row r="3568" spans="1:16">
      <c r="A3568" s="1">
        <f t="shared" si="123"/>
        <v>42649</v>
      </c>
      <c r="B3568" s="50">
        <v>18.2</v>
      </c>
      <c r="C3568" s="50">
        <v>1.5</v>
      </c>
      <c r="D3568" s="50">
        <v>10.5</v>
      </c>
      <c r="E3568">
        <f t="shared" si="121"/>
        <v>16.7</v>
      </c>
      <c r="F3568" s="50">
        <v>1000.7</v>
      </c>
      <c r="G3568" s="50">
        <v>998.9</v>
      </c>
      <c r="H3568" s="50">
        <v>1000.1</v>
      </c>
      <c r="I3568">
        <f t="shared" si="124"/>
        <v>1.8000000000000682</v>
      </c>
      <c r="J3568" s="52">
        <v>76</v>
      </c>
      <c r="K3568" s="52">
        <v>32</v>
      </c>
      <c r="L3568" s="52">
        <v>60</v>
      </c>
      <c r="M3568">
        <f t="shared" si="122"/>
        <v>44</v>
      </c>
      <c r="N3568" s="21" t="s">
        <v>18</v>
      </c>
      <c r="O3568" s="21">
        <v>0.83319701614354269</v>
      </c>
    </row>
    <row r="3569" spans="1:16">
      <c r="A3569" s="1">
        <f t="shared" si="123"/>
        <v>42650</v>
      </c>
      <c r="B3569" s="50">
        <v>13.9</v>
      </c>
      <c r="C3569" s="50">
        <v>6.6</v>
      </c>
      <c r="D3569" s="50">
        <v>9.6</v>
      </c>
      <c r="E3569">
        <f t="shared" si="121"/>
        <v>7.3000000000000007</v>
      </c>
      <c r="F3569" s="50">
        <v>1002.8</v>
      </c>
      <c r="G3569" s="50">
        <v>1000.6</v>
      </c>
      <c r="H3569" s="50">
        <v>1001.4</v>
      </c>
      <c r="I3569">
        <f t="shared" si="124"/>
        <v>2.1999999999999318</v>
      </c>
      <c r="J3569" s="52">
        <v>80</v>
      </c>
      <c r="K3569" s="52">
        <v>59</v>
      </c>
      <c r="L3569" s="52">
        <v>72</v>
      </c>
      <c r="M3569">
        <f t="shared" si="122"/>
        <v>21</v>
      </c>
      <c r="N3569" s="21" t="s">
        <v>17</v>
      </c>
      <c r="O3569" s="21">
        <v>1.9297708620089753</v>
      </c>
    </row>
    <row r="3570" spans="1:16">
      <c r="A3570" s="1">
        <f t="shared" si="123"/>
        <v>42651</v>
      </c>
      <c r="B3570" s="50">
        <v>15.9</v>
      </c>
      <c r="C3570" s="50">
        <v>0.9</v>
      </c>
      <c r="D3570" s="50">
        <v>8.3000000000000007</v>
      </c>
      <c r="E3570">
        <f t="shared" si="121"/>
        <v>15</v>
      </c>
      <c r="F3570" s="50">
        <v>1004.9</v>
      </c>
      <c r="G3570" s="50">
        <v>1003.5</v>
      </c>
      <c r="H3570" s="50">
        <v>1004</v>
      </c>
      <c r="I3570">
        <f t="shared" si="124"/>
        <v>1.3999999999999773</v>
      </c>
      <c r="J3570" s="52">
        <v>92</v>
      </c>
      <c r="K3570" s="52">
        <v>43</v>
      </c>
      <c r="L3570" s="52">
        <v>73</v>
      </c>
      <c r="M3570">
        <f t="shared" si="122"/>
        <v>49</v>
      </c>
      <c r="N3570" s="21" t="s">
        <v>14</v>
      </c>
      <c r="O3570" s="21">
        <v>0.58945770901804306</v>
      </c>
    </row>
    <row r="3571" spans="1:16">
      <c r="A3571" s="1">
        <f t="shared" si="123"/>
        <v>42652</v>
      </c>
      <c r="B3571" s="50">
        <v>14.6</v>
      </c>
      <c r="C3571" s="50">
        <v>6.2</v>
      </c>
      <c r="D3571" s="50">
        <v>9.8000000000000007</v>
      </c>
      <c r="E3571">
        <f t="shared" si="121"/>
        <v>8.3999999999999986</v>
      </c>
      <c r="F3571" s="50">
        <v>1006.9</v>
      </c>
      <c r="G3571" s="50">
        <v>1006.6</v>
      </c>
      <c r="H3571" s="50">
        <v>1006.8</v>
      </c>
      <c r="I3571">
        <f t="shared" si="124"/>
        <v>0.29999999999995453</v>
      </c>
      <c r="J3571" s="52">
        <v>87</v>
      </c>
      <c r="K3571" s="52">
        <v>52</v>
      </c>
      <c r="L3571" s="52">
        <v>75</v>
      </c>
      <c r="M3571">
        <f t="shared" si="122"/>
        <v>35</v>
      </c>
      <c r="N3571" s="21" t="s">
        <v>19</v>
      </c>
      <c r="O3571" s="21">
        <v>1.1869067508700291</v>
      </c>
    </row>
    <row r="3572" spans="1:16">
      <c r="A3572" s="1">
        <f t="shared" si="123"/>
        <v>42653</v>
      </c>
      <c r="B3572" s="50">
        <v>10.3</v>
      </c>
      <c r="C3572" s="50">
        <v>6.6</v>
      </c>
      <c r="D3572" s="50">
        <v>8.4</v>
      </c>
      <c r="E3572">
        <f t="shared" si="121"/>
        <v>3.7000000000000011</v>
      </c>
      <c r="F3572" s="50">
        <v>1006.4</v>
      </c>
      <c r="G3572" s="50">
        <v>1003</v>
      </c>
      <c r="H3572" s="50">
        <v>1004.7</v>
      </c>
      <c r="I3572">
        <f t="shared" si="124"/>
        <v>3.3999999999999773</v>
      </c>
      <c r="J3572" s="52">
        <v>89</v>
      </c>
      <c r="K3572" s="52">
        <v>67</v>
      </c>
      <c r="L3572" s="52">
        <v>80</v>
      </c>
      <c r="M3572">
        <f t="shared" si="122"/>
        <v>22</v>
      </c>
      <c r="N3572" s="21" t="s">
        <v>16</v>
      </c>
      <c r="O3572" s="21">
        <v>2.457253102159211</v>
      </c>
      <c r="P3572">
        <v>9.8000000000000007</v>
      </c>
    </row>
    <row r="3573" spans="1:16">
      <c r="A3573" s="1">
        <f t="shared" si="123"/>
        <v>42654</v>
      </c>
      <c r="B3573" s="50">
        <v>9.3000000000000007</v>
      </c>
      <c r="C3573" s="50">
        <v>6.1</v>
      </c>
      <c r="D3573" s="50">
        <v>8.1</v>
      </c>
      <c r="E3573">
        <f t="shared" si="121"/>
        <v>3.2000000000000011</v>
      </c>
      <c r="F3573" s="50">
        <v>1000.1</v>
      </c>
      <c r="G3573" s="50">
        <v>998.1</v>
      </c>
      <c r="H3573" s="50">
        <v>999.1</v>
      </c>
      <c r="I3573">
        <f t="shared" si="124"/>
        <v>2</v>
      </c>
      <c r="J3573" s="52">
        <v>84</v>
      </c>
      <c r="K3573" s="52">
        <v>73</v>
      </c>
      <c r="L3573" s="52">
        <v>79</v>
      </c>
      <c r="M3573">
        <f t="shared" si="122"/>
        <v>11</v>
      </c>
      <c r="N3573" s="21" t="s">
        <v>16</v>
      </c>
      <c r="O3573" s="21">
        <v>1.4064699980269855</v>
      </c>
    </row>
    <row r="3574" spans="1:16">
      <c r="A3574" s="1">
        <f t="shared" si="123"/>
        <v>42655</v>
      </c>
      <c r="B3574" s="50">
        <v>14.9</v>
      </c>
      <c r="C3574" s="50">
        <v>2.7</v>
      </c>
      <c r="D3574" s="50">
        <v>7.6</v>
      </c>
      <c r="E3574">
        <f t="shared" si="121"/>
        <v>12.2</v>
      </c>
      <c r="F3574" s="50">
        <v>1001.6</v>
      </c>
      <c r="G3574" s="50">
        <v>997.4</v>
      </c>
      <c r="H3574" s="50">
        <v>999.4</v>
      </c>
      <c r="I3574">
        <f t="shared" si="124"/>
        <v>4.2000000000000455</v>
      </c>
      <c r="J3574" s="52">
        <v>93</v>
      </c>
      <c r="K3574" s="52">
        <v>46</v>
      </c>
      <c r="L3574" s="52">
        <v>77</v>
      </c>
      <c r="M3574">
        <f t="shared" si="122"/>
        <v>47</v>
      </c>
      <c r="N3574" s="21" t="s">
        <v>20</v>
      </c>
      <c r="O3574" s="21">
        <v>0.51952678071038261</v>
      </c>
    </row>
    <row r="3575" spans="1:16">
      <c r="A3575" s="1">
        <f t="shared" si="123"/>
        <v>42656</v>
      </c>
      <c r="B3575" s="50">
        <v>14.6</v>
      </c>
      <c r="C3575" s="50">
        <v>1.1000000000000001</v>
      </c>
      <c r="D3575" s="50">
        <v>8.4</v>
      </c>
      <c r="E3575">
        <f t="shared" si="121"/>
        <v>13.5</v>
      </c>
      <c r="F3575" s="50">
        <v>1003.9</v>
      </c>
      <c r="G3575" s="50">
        <v>1003.4</v>
      </c>
      <c r="H3575" s="50">
        <v>1003.7</v>
      </c>
      <c r="I3575">
        <f t="shared" si="124"/>
        <v>0.5</v>
      </c>
      <c r="J3575" s="52">
        <v>97</v>
      </c>
      <c r="K3575" s="52">
        <v>63</v>
      </c>
      <c r="L3575" s="52">
        <v>82</v>
      </c>
      <c r="M3575">
        <f t="shared" si="122"/>
        <v>34</v>
      </c>
      <c r="N3575" s="21" t="s">
        <v>21</v>
      </c>
      <c r="O3575" s="21">
        <v>0.52416945332201537</v>
      </c>
    </row>
    <row r="3576" spans="1:16">
      <c r="A3576" s="1">
        <f t="shared" si="123"/>
        <v>42657</v>
      </c>
      <c r="B3576" s="50">
        <v>14.9</v>
      </c>
      <c r="C3576" s="50">
        <v>8.1999999999999993</v>
      </c>
      <c r="D3576" s="50">
        <v>11.6</v>
      </c>
      <c r="E3576">
        <f t="shared" si="121"/>
        <v>6.7000000000000011</v>
      </c>
      <c r="F3576" s="50">
        <v>1004.1</v>
      </c>
      <c r="G3576" s="50">
        <v>1002.2</v>
      </c>
      <c r="H3576" s="50">
        <v>1003.1</v>
      </c>
      <c r="I3576">
        <f t="shared" si="124"/>
        <v>1.8999999999999773</v>
      </c>
      <c r="J3576" s="52">
        <v>73</v>
      </c>
      <c r="K3576" s="52">
        <v>64</v>
      </c>
      <c r="L3576" s="52">
        <v>69</v>
      </c>
      <c r="M3576">
        <f t="shared" si="122"/>
        <v>9</v>
      </c>
      <c r="N3576" s="21" t="s">
        <v>22</v>
      </c>
      <c r="O3576" s="21">
        <v>1.947175181816819</v>
      </c>
      <c r="P3576">
        <v>3.2</v>
      </c>
    </row>
    <row r="3577" spans="1:16">
      <c r="A3577" s="1">
        <f t="shared" si="123"/>
        <v>42658</v>
      </c>
      <c r="B3577" s="50">
        <v>14</v>
      </c>
      <c r="C3577" s="50">
        <v>9</v>
      </c>
      <c r="D3577" s="50">
        <v>11.8</v>
      </c>
      <c r="E3577">
        <f t="shared" si="121"/>
        <v>5</v>
      </c>
      <c r="F3577" s="50">
        <v>1002.2</v>
      </c>
      <c r="G3577" s="50">
        <v>1001.1</v>
      </c>
      <c r="H3577" s="50">
        <v>1001.7</v>
      </c>
      <c r="I3577">
        <f t="shared" si="124"/>
        <v>1.1000000000000227</v>
      </c>
      <c r="J3577" s="52">
        <v>94</v>
      </c>
      <c r="K3577" s="52">
        <v>89</v>
      </c>
      <c r="L3577" s="52">
        <v>92</v>
      </c>
      <c r="M3577">
        <f t="shared" si="122"/>
        <v>5</v>
      </c>
      <c r="N3577" s="21" t="s">
        <v>23</v>
      </c>
      <c r="O3577" s="21">
        <v>0.98059965120237724</v>
      </c>
      <c r="P3577">
        <v>18</v>
      </c>
    </row>
    <row r="3578" spans="1:16">
      <c r="A3578" s="1">
        <f t="shared" si="123"/>
        <v>42659</v>
      </c>
      <c r="B3578" s="50">
        <v>19.5</v>
      </c>
      <c r="C3578" s="50">
        <v>11.4</v>
      </c>
      <c r="D3578" s="50">
        <v>13.3</v>
      </c>
      <c r="E3578">
        <f t="shared" si="121"/>
        <v>8.1</v>
      </c>
      <c r="F3578" s="50">
        <v>1009.3</v>
      </c>
      <c r="G3578" s="50">
        <v>1005.8</v>
      </c>
      <c r="H3578" s="50">
        <v>1007.6</v>
      </c>
      <c r="I3578">
        <f t="shared" si="124"/>
        <v>3.5</v>
      </c>
      <c r="J3578" s="52">
        <v>97</v>
      </c>
      <c r="K3578" s="52">
        <v>61</v>
      </c>
      <c r="L3578" s="52">
        <v>84</v>
      </c>
      <c r="M3578">
        <f t="shared" si="122"/>
        <v>36</v>
      </c>
      <c r="N3578" s="21" t="s">
        <v>17</v>
      </c>
      <c r="O3578" s="21">
        <v>0.30000000000000004</v>
      </c>
    </row>
    <row r="3579" spans="1:16">
      <c r="A3579" s="1">
        <f t="shared" si="123"/>
        <v>42660</v>
      </c>
      <c r="B3579" s="50">
        <v>16.899999999999999</v>
      </c>
      <c r="C3579" s="50">
        <v>7</v>
      </c>
      <c r="D3579" s="50">
        <v>13.1</v>
      </c>
      <c r="E3579">
        <f t="shared" si="121"/>
        <v>9.8999999999999986</v>
      </c>
      <c r="F3579" s="50">
        <v>1010.6</v>
      </c>
      <c r="G3579" s="50">
        <v>1009.6</v>
      </c>
      <c r="H3579" s="50">
        <v>1010.1</v>
      </c>
      <c r="I3579">
        <f t="shared" si="124"/>
        <v>1</v>
      </c>
      <c r="J3579" s="52">
        <v>99</v>
      </c>
      <c r="K3579" s="52">
        <v>74</v>
      </c>
      <c r="L3579" s="52">
        <v>88</v>
      </c>
      <c r="M3579">
        <f t="shared" si="122"/>
        <v>25</v>
      </c>
      <c r="N3579" s="21" t="s">
        <v>14</v>
      </c>
      <c r="O3579" s="21">
        <v>1.1333333333333333</v>
      </c>
    </row>
    <row r="3580" spans="1:16">
      <c r="A3580" s="1">
        <f t="shared" si="123"/>
        <v>42661</v>
      </c>
      <c r="B3580" s="50">
        <v>13.9</v>
      </c>
      <c r="C3580" s="50">
        <v>8.4</v>
      </c>
      <c r="D3580" s="50">
        <v>9.3000000000000007</v>
      </c>
      <c r="E3580">
        <f t="shared" si="121"/>
        <v>5.5</v>
      </c>
      <c r="F3580" s="50">
        <v>1008</v>
      </c>
      <c r="G3580" s="50">
        <v>1007.5</v>
      </c>
      <c r="H3580" s="50">
        <v>1007.7</v>
      </c>
      <c r="I3580">
        <f t="shared" si="124"/>
        <v>0.5</v>
      </c>
      <c r="J3580" s="52">
        <v>93</v>
      </c>
      <c r="K3580" s="52">
        <v>88</v>
      </c>
      <c r="L3580" s="52">
        <v>90</v>
      </c>
      <c r="M3580">
        <f t="shared" si="122"/>
        <v>5</v>
      </c>
      <c r="N3580" s="21" t="s">
        <v>17</v>
      </c>
      <c r="O3580" s="21">
        <v>1.8028071959396341</v>
      </c>
      <c r="P3580">
        <v>8.4</v>
      </c>
    </row>
    <row r="3581" spans="1:16">
      <c r="A3581" s="1">
        <f t="shared" si="123"/>
        <v>42662</v>
      </c>
      <c r="B3581" s="50">
        <v>12.3</v>
      </c>
      <c r="C3581" s="50">
        <v>9</v>
      </c>
      <c r="D3581" s="50">
        <v>10.5</v>
      </c>
      <c r="E3581">
        <f t="shared" si="121"/>
        <v>3.3000000000000007</v>
      </c>
      <c r="F3581" s="50">
        <v>1006.1</v>
      </c>
      <c r="G3581" s="50">
        <v>1003.2</v>
      </c>
      <c r="H3581" s="50">
        <v>1004.6</v>
      </c>
      <c r="I3581">
        <f t="shared" si="124"/>
        <v>2.8999999999999773</v>
      </c>
      <c r="J3581" s="52">
        <v>93</v>
      </c>
      <c r="K3581" s="52">
        <v>78</v>
      </c>
      <c r="L3581" s="52">
        <v>87</v>
      </c>
      <c r="M3581">
        <f t="shared" si="122"/>
        <v>15</v>
      </c>
      <c r="N3581" s="21" t="s">
        <v>15</v>
      </c>
      <c r="O3581" s="21">
        <v>1.5398176685029199</v>
      </c>
      <c r="P3581">
        <v>7.9</v>
      </c>
    </row>
    <row r="3582" spans="1:16">
      <c r="A3582" s="1">
        <f t="shared" si="123"/>
        <v>42663</v>
      </c>
      <c r="B3582" s="50">
        <v>10.7</v>
      </c>
      <c r="C3582" s="50">
        <v>9</v>
      </c>
      <c r="D3582" s="50">
        <v>9.6</v>
      </c>
      <c r="E3582">
        <f t="shared" si="121"/>
        <v>1.6999999999999993</v>
      </c>
      <c r="F3582" s="50">
        <v>1000.7</v>
      </c>
      <c r="G3582" s="50">
        <v>999.6</v>
      </c>
      <c r="H3582" s="50">
        <v>1000</v>
      </c>
      <c r="I3582">
        <f t="shared" si="124"/>
        <v>1.1000000000000227</v>
      </c>
      <c r="J3582" s="52">
        <v>94</v>
      </c>
      <c r="K3582" s="52">
        <v>79</v>
      </c>
      <c r="L3582" s="52">
        <v>87</v>
      </c>
      <c r="M3582">
        <f t="shared" si="122"/>
        <v>15</v>
      </c>
      <c r="N3582" s="21" t="s">
        <v>16</v>
      </c>
      <c r="O3582" s="21">
        <v>1.3858228600260696</v>
      </c>
      <c r="P3582">
        <v>6.3000000000000007</v>
      </c>
    </row>
    <row r="3583" spans="1:16">
      <c r="A3583" s="1">
        <f t="shared" si="123"/>
        <v>42664</v>
      </c>
      <c r="B3583" s="50">
        <v>9.8000000000000007</v>
      </c>
      <c r="C3583" s="50">
        <v>7.9</v>
      </c>
      <c r="D3583" s="50">
        <v>9</v>
      </c>
      <c r="E3583">
        <f t="shared" si="121"/>
        <v>1.9000000000000004</v>
      </c>
      <c r="F3583" s="50">
        <v>1000.5</v>
      </c>
      <c r="G3583" s="50">
        <v>999</v>
      </c>
      <c r="H3583" s="50">
        <v>999.6</v>
      </c>
      <c r="I3583">
        <f t="shared" si="124"/>
        <v>1.5</v>
      </c>
      <c r="J3583" s="52">
        <v>95</v>
      </c>
      <c r="K3583" s="52">
        <v>83</v>
      </c>
      <c r="L3583" s="52">
        <v>89</v>
      </c>
      <c r="M3583">
        <f t="shared" si="122"/>
        <v>12</v>
      </c>
      <c r="N3583" s="21" t="s">
        <v>20</v>
      </c>
      <c r="O3583" s="21">
        <v>0.58847286105504926</v>
      </c>
      <c r="P3583">
        <v>0.9</v>
      </c>
    </row>
    <row r="3584" spans="1:16">
      <c r="A3584" s="1">
        <f t="shared" si="123"/>
        <v>42665</v>
      </c>
      <c r="B3584" s="50">
        <v>10.5</v>
      </c>
      <c r="C3584" s="50">
        <v>3.3</v>
      </c>
      <c r="D3584" s="50">
        <v>5.0999999999999996</v>
      </c>
      <c r="E3584">
        <f t="shared" si="121"/>
        <v>7.2</v>
      </c>
      <c r="F3584" s="50">
        <v>1003.4</v>
      </c>
      <c r="G3584" s="50">
        <v>1002.5</v>
      </c>
      <c r="H3584" s="50">
        <v>1003</v>
      </c>
      <c r="I3584">
        <f t="shared" si="124"/>
        <v>0.89999999999997726</v>
      </c>
      <c r="J3584" s="52">
        <v>98</v>
      </c>
      <c r="K3584" s="52">
        <v>89</v>
      </c>
      <c r="L3584" s="52">
        <v>95</v>
      </c>
      <c r="M3584">
        <f t="shared" si="122"/>
        <v>9</v>
      </c>
      <c r="N3584" s="21" t="s">
        <v>20</v>
      </c>
      <c r="O3584" s="21">
        <v>0.53333334588284687</v>
      </c>
    </row>
    <row r="3585" spans="1:16">
      <c r="A3585" s="1">
        <f t="shared" si="123"/>
        <v>42666</v>
      </c>
      <c r="B3585" s="50">
        <v>12.5</v>
      </c>
      <c r="C3585" s="50">
        <v>3</v>
      </c>
      <c r="D3585" s="50">
        <v>7.8</v>
      </c>
      <c r="E3585">
        <f t="shared" si="121"/>
        <v>9.5</v>
      </c>
      <c r="F3585" s="50">
        <v>1004.8</v>
      </c>
      <c r="G3585" s="50">
        <v>1003.8</v>
      </c>
      <c r="H3585" s="50">
        <v>1004.3</v>
      </c>
      <c r="I3585">
        <f t="shared" si="124"/>
        <v>1</v>
      </c>
      <c r="J3585" s="52">
        <v>100</v>
      </c>
      <c r="K3585" s="52">
        <v>81</v>
      </c>
      <c r="L3585" s="52">
        <v>92</v>
      </c>
      <c r="M3585">
        <f t="shared" si="122"/>
        <v>19</v>
      </c>
      <c r="N3585" s="21" t="s">
        <v>19</v>
      </c>
      <c r="O3585" s="21">
        <v>0.60222533017794555</v>
      </c>
    </row>
    <row r="3586" spans="1:16">
      <c r="A3586" s="1">
        <f t="shared" si="123"/>
        <v>42667</v>
      </c>
      <c r="B3586" s="50">
        <v>19.100000000000001</v>
      </c>
      <c r="C3586" s="50">
        <v>7</v>
      </c>
      <c r="D3586" s="50">
        <v>11.9</v>
      </c>
      <c r="E3586">
        <f t="shared" si="121"/>
        <v>12.100000000000001</v>
      </c>
      <c r="F3586" s="50">
        <v>1006.3</v>
      </c>
      <c r="G3586" s="50">
        <v>1005.6</v>
      </c>
      <c r="H3586" s="50">
        <v>1005.9</v>
      </c>
      <c r="I3586">
        <f t="shared" si="124"/>
        <v>0.69999999999993179</v>
      </c>
      <c r="J3586" s="52">
        <v>95</v>
      </c>
      <c r="K3586" s="52">
        <v>71</v>
      </c>
      <c r="L3586" s="52">
        <v>87</v>
      </c>
      <c r="M3586">
        <f t="shared" si="122"/>
        <v>24</v>
      </c>
      <c r="N3586" s="21" t="s">
        <v>16</v>
      </c>
      <c r="O3586" s="21">
        <v>0.61230865390729228</v>
      </c>
    </row>
    <row r="3587" spans="1:16">
      <c r="A3587" s="1">
        <f t="shared" si="123"/>
        <v>42668</v>
      </c>
      <c r="B3587" s="50">
        <v>22.9</v>
      </c>
      <c r="C3587" s="50">
        <v>10.1</v>
      </c>
      <c r="D3587" s="50">
        <v>17.399999999999999</v>
      </c>
      <c r="E3587">
        <f t="shared" si="121"/>
        <v>12.799999999999999</v>
      </c>
      <c r="F3587" s="50">
        <v>1006</v>
      </c>
      <c r="G3587" s="50">
        <v>1005.1</v>
      </c>
      <c r="H3587" s="50">
        <v>1005.6</v>
      </c>
      <c r="I3587">
        <f t="shared" si="124"/>
        <v>0.89999999999997726</v>
      </c>
      <c r="J3587" s="52">
        <v>97</v>
      </c>
      <c r="K3587" s="52">
        <v>61</v>
      </c>
      <c r="L3587" s="52">
        <v>84</v>
      </c>
      <c r="M3587">
        <f t="shared" si="122"/>
        <v>36</v>
      </c>
      <c r="N3587" s="21" t="s">
        <v>16</v>
      </c>
      <c r="O3587" s="21">
        <v>0.4242886113649878</v>
      </c>
      <c r="P3587">
        <v>22.200000000000003</v>
      </c>
    </row>
    <row r="3588" spans="1:16">
      <c r="A3588" s="1">
        <f t="shared" si="123"/>
        <v>42669</v>
      </c>
      <c r="B3588" s="50">
        <v>17.600000000000001</v>
      </c>
      <c r="C3588" s="50">
        <v>13.3</v>
      </c>
      <c r="D3588" s="50">
        <v>14.5</v>
      </c>
      <c r="E3588">
        <f t="shared" si="121"/>
        <v>4.3000000000000007</v>
      </c>
      <c r="F3588" s="50">
        <v>1011.2</v>
      </c>
      <c r="G3588" s="50">
        <v>1008.5</v>
      </c>
      <c r="H3588" s="50">
        <v>1009.6</v>
      </c>
      <c r="I3588">
        <f t="shared" si="124"/>
        <v>2.7000000000000455</v>
      </c>
      <c r="J3588" s="52">
        <v>93</v>
      </c>
      <c r="K3588" s="52">
        <v>63</v>
      </c>
      <c r="L3588" s="52">
        <v>74</v>
      </c>
      <c r="M3588">
        <f t="shared" si="122"/>
        <v>30</v>
      </c>
      <c r="N3588" s="21" t="s">
        <v>16</v>
      </c>
      <c r="O3588" s="21">
        <v>1.3858228600260696</v>
      </c>
    </row>
    <row r="3589" spans="1:16">
      <c r="A3589" s="1">
        <f t="shared" si="123"/>
        <v>42670</v>
      </c>
      <c r="B3589" s="50">
        <v>13.3</v>
      </c>
      <c r="C3589" s="50">
        <v>7.1</v>
      </c>
      <c r="D3589" s="50">
        <v>9.3000000000000007</v>
      </c>
      <c r="E3589">
        <f t="shared" si="121"/>
        <v>6.2000000000000011</v>
      </c>
      <c r="F3589" s="50">
        <v>1017.2</v>
      </c>
      <c r="G3589" s="50">
        <v>1013.7</v>
      </c>
      <c r="H3589" s="50">
        <v>1015.4</v>
      </c>
      <c r="I3589">
        <f t="shared" si="124"/>
        <v>3.5</v>
      </c>
      <c r="J3589" s="52">
        <v>92</v>
      </c>
      <c r="K3589" s="52">
        <v>54</v>
      </c>
      <c r="L3589" s="52">
        <v>75</v>
      </c>
      <c r="M3589">
        <f t="shared" si="122"/>
        <v>38</v>
      </c>
      <c r="N3589" s="21" t="s">
        <v>24</v>
      </c>
      <c r="O3589" s="21">
        <v>1.3226555123804724</v>
      </c>
    </row>
    <row r="3590" spans="1:16">
      <c r="A3590" s="1">
        <f t="shared" si="123"/>
        <v>42671</v>
      </c>
      <c r="B3590" s="50">
        <v>14.1</v>
      </c>
      <c r="C3590" s="50">
        <v>4.5</v>
      </c>
      <c r="D3590" s="50">
        <v>7.4</v>
      </c>
      <c r="E3590">
        <f t="shared" si="121"/>
        <v>9.6</v>
      </c>
      <c r="F3590" s="50">
        <v>1018.8</v>
      </c>
      <c r="G3590" s="50">
        <v>1017.3</v>
      </c>
      <c r="H3590" s="50">
        <v>1018</v>
      </c>
      <c r="I3590">
        <f t="shared" si="124"/>
        <v>1.5</v>
      </c>
      <c r="J3590" s="52">
        <v>91</v>
      </c>
      <c r="K3590" s="52">
        <v>52</v>
      </c>
      <c r="L3590" s="52">
        <v>78</v>
      </c>
      <c r="M3590">
        <f t="shared" si="122"/>
        <v>39</v>
      </c>
      <c r="N3590" s="21" t="s">
        <v>25</v>
      </c>
      <c r="O3590" s="21">
        <v>0.69367051514629563</v>
      </c>
    </row>
    <row r="3591" spans="1:16">
      <c r="A3591" s="1">
        <f t="shared" si="123"/>
        <v>42672</v>
      </c>
      <c r="B3591" s="50">
        <v>16.5</v>
      </c>
      <c r="C3591" s="50">
        <v>3.7</v>
      </c>
      <c r="D3591" s="50">
        <v>9.8000000000000007</v>
      </c>
      <c r="E3591">
        <f t="shared" si="121"/>
        <v>12.8</v>
      </c>
      <c r="F3591" s="50">
        <v>1015.6</v>
      </c>
      <c r="G3591" s="50">
        <v>1011.9</v>
      </c>
      <c r="H3591" s="50">
        <v>1013.2</v>
      </c>
      <c r="I3591">
        <f t="shared" si="124"/>
        <v>3.7000000000000455</v>
      </c>
      <c r="J3591" s="52">
        <v>94</v>
      </c>
      <c r="K3591" s="52">
        <v>45</v>
      </c>
      <c r="L3591" s="52">
        <v>73</v>
      </c>
      <c r="M3591">
        <f t="shared" si="122"/>
        <v>49</v>
      </c>
      <c r="N3591" s="21" t="s">
        <v>20</v>
      </c>
      <c r="O3591" s="21">
        <v>0.30000000000000004</v>
      </c>
    </row>
    <row r="3592" spans="1:16">
      <c r="A3592" s="1">
        <f t="shared" si="123"/>
        <v>42673</v>
      </c>
      <c r="B3592" s="50">
        <v>15.2</v>
      </c>
      <c r="C3592" s="50">
        <v>4.5</v>
      </c>
      <c r="D3592" s="50">
        <v>9</v>
      </c>
      <c r="E3592">
        <f t="shared" si="121"/>
        <v>10.7</v>
      </c>
      <c r="F3592" s="50">
        <v>1012.5</v>
      </c>
      <c r="G3592" s="50">
        <v>1010.1</v>
      </c>
      <c r="H3592" s="50">
        <v>1011.6</v>
      </c>
      <c r="I3592">
        <f t="shared" si="124"/>
        <v>2.3999999999999773</v>
      </c>
      <c r="J3592" s="52">
        <v>96</v>
      </c>
      <c r="K3592" s="52">
        <v>48</v>
      </c>
      <c r="L3592" s="52">
        <v>76</v>
      </c>
      <c r="M3592">
        <f t="shared" si="122"/>
        <v>48</v>
      </c>
      <c r="N3592" s="21" t="s">
        <v>15</v>
      </c>
      <c r="O3592" s="21">
        <v>0.45924530718498024</v>
      </c>
    </row>
    <row r="3593" spans="1:16">
      <c r="A3593" s="1">
        <f t="shared" si="123"/>
        <v>42674</v>
      </c>
      <c r="B3593" s="50">
        <v>13</v>
      </c>
      <c r="C3593" s="50">
        <v>2.7</v>
      </c>
      <c r="D3593" s="50">
        <v>5.9</v>
      </c>
      <c r="E3593">
        <f t="shared" si="121"/>
        <v>10.3</v>
      </c>
      <c r="F3593" s="50">
        <v>1014</v>
      </c>
      <c r="G3593" s="50">
        <v>1012.6</v>
      </c>
      <c r="H3593" s="50">
        <v>1013.2</v>
      </c>
      <c r="I3593">
        <f t="shared" si="124"/>
        <v>1.3999999999999773</v>
      </c>
      <c r="J3593" s="52">
        <v>92</v>
      </c>
      <c r="K3593" s="52">
        <v>48</v>
      </c>
      <c r="L3593" s="52">
        <v>76</v>
      </c>
      <c r="M3593">
        <f t="shared" si="122"/>
        <v>44</v>
      </c>
      <c r="N3593" s="21" t="s">
        <v>26</v>
      </c>
      <c r="O3593" s="21">
        <v>0.30002657796410992</v>
      </c>
    </row>
    <row r="3594" spans="1:16">
      <c r="A3594" s="1">
        <f t="shared" si="123"/>
        <v>42675</v>
      </c>
      <c r="B3594" s="50">
        <v>15.7</v>
      </c>
      <c r="C3594" s="50">
        <v>-0.1</v>
      </c>
      <c r="D3594" s="50">
        <v>6.1</v>
      </c>
      <c r="E3594">
        <f t="shared" si="121"/>
        <v>15.799999999999999</v>
      </c>
      <c r="F3594" s="50">
        <v>1010.6</v>
      </c>
      <c r="G3594" s="50">
        <v>1004.5</v>
      </c>
      <c r="H3594" s="50">
        <v>1007.6</v>
      </c>
      <c r="I3594">
        <f t="shared" si="124"/>
        <v>6.1000000000000227</v>
      </c>
      <c r="J3594" s="52">
        <v>96</v>
      </c>
      <c r="K3594" s="52">
        <v>39</v>
      </c>
      <c r="L3594" s="52">
        <v>73</v>
      </c>
      <c r="M3594">
        <f t="shared" si="122"/>
        <v>57</v>
      </c>
      <c r="N3594" s="21" t="s">
        <v>15</v>
      </c>
      <c r="O3594" s="21">
        <v>5.2220448364073149E-2</v>
      </c>
    </row>
    <row r="3595" spans="1:16">
      <c r="A3595" s="1">
        <f t="shared" si="123"/>
        <v>42676</v>
      </c>
      <c r="B3595" s="50">
        <v>16.7</v>
      </c>
      <c r="C3595" s="50">
        <v>3.1</v>
      </c>
      <c r="D3595" s="50">
        <v>12.8</v>
      </c>
      <c r="E3595">
        <f t="shared" si="121"/>
        <v>13.6</v>
      </c>
      <c r="F3595" s="50">
        <v>999.5</v>
      </c>
      <c r="G3595" s="50">
        <v>997.8</v>
      </c>
      <c r="H3595" s="50">
        <v>998.4</v>
      </c>
      <c r="I3595">
        <f t="shared" si="124"/>
        <v>1.7000000000000455</v>
      </c>
      <c r="J3595" s="52">
        <v>88</v>
      </c>
      <c r="K3595" s="52">
        <v>63</v>
      </c>
      <c r="L3595" s="52">
        <v>76</v>
      </c>
      <c r="M3595">
        <f t="shared" si="122"/>
        <v>25</v>
      </c>
      <c r="N3595" s="21" t="s">
        <v>14</v>
      </c>
      <c r="O3595" s="21">
        <v>1.2067722682385726</v>
      </c>
      <c r="P3595">
        <v>11.8</v>
      </c>
    </row>
    <row r="3596" spans="1:16">
      <c r="A3596" s="1">
        <f t="shared" si="123"/>
        <v>42677</v>
      </c>
      <c r="B3596" s="50">
        <v>12.6</v>
      </c>
      <c r="C3596" s="50">
        <v>2.8</v>
      </c>
      <c r="D3596" s="50">
        <v>5.6</v>
      </c>
      <c r="E3596">
        <f t="shared" si="121"/>
        <v>9.8000000000000007</v>
      </c>
      <c r="F3596" s="50">
        <v>1009.2</v>
      </c>
      <c r="G3596" s="50">
        <v>1004.3</v>
      </c>
      <c r="H3596" s="50">
        <v>1006.8</v>
      </c>
      <c r="I3596">
        <f t="shared" si="124"/>
        <v>4.9000000000000909</v>
      </c>
      <c r="J3596" s="52">
        <v>95</v>
      </c>
      <c r="K3596" s="52">
        <v>65</v>
      </c>
      <c r="L3596" s="52">
        <v>83</v>
      </c>
      <c r="M3596">
        <f t="shared" si="122"/>
        <v>30</v>
      </c>
      <c r="N3596" s="21" t="s">
        <v>14</v>
      </c>
      <c r="O3596" s="21">
        <v>0.2506883467676625</v>
      </c>
      <c r="P3596">
        <v>0.9</v>
      </c>
    </row>
    <row r="3597" spans="1:16">
      <c r="A3597" s="1">
        <f t="shared" si="123"/>
        <v>42678</v>
      </c>
      <c r="B3597" s="50">
        <v>5.2</v>
      </c>
      <c r="C3597" s="50">
        <v>-0.9</v>
      </c>
      <c r="D3597" s="50">
        <v>1.4</v>
      </c>
      <c r="E3597">
        <f t="shared" si="121"/>
        <v>6.1000000000000005</v>
      </c>
      <c r="F3597" s="50">
        <v>1008.4</v>
      </c>
      <c r="G3597" s="50">
        <v>1004.9</v>
      </c>
      <c r="H3597" s="50">
        <v>1006.7</v>
      </c>
      <c r="I3597">
        <f t="shared" si="124"/>
        <v>3.5</v>
      </c>
      <c r="J3597" s="52">
        <v>100</v>
      </c>
      <c r="K3597" s="52">
        <v>95</v>
      </c>
      <c r="L3597" s="52">
        <v>97</v>
      </c>
      <c r="M3597">
        <f t="shared" si="122"/>
        <v>5</v>
      </c>
      <c r="N3597" s="21" t="s">
        <v>15</v>
      </c>
      <c r="O3597" s="21">
        <v>0.37771422518276015</v>
      </c>
    </row>
    <row r="3598" spans="1:16">
      <c r="A3598" s="1">
        <f t="shared" si="123"/>
        <v>42679</v>
      </c>
      <c r="B3598" s="50">
        <v>12.7</v>
      </c>
      <c r="C3598" s="50">
        <v>0.3</v>
      </c>
      <c r="D3598" s="50">
        <v>9</v>
      </c>
      <c r="E3598">
        <f t="shared" si="121"/>
        <v>12.399999999999999</v>
      </c>
      <c r="F3598" s="50">
        <v>999.8</v>
      </c>
      <c r="G3598" s="50">
        <v>989.7</v>
      </c>
      <c r="H3598" s="50">
        <v>994.6</v>
      </c>
      <c r="I3598">
        <f t="shared" si="124"/>
        <v>10.099999999999909</v>
      </c>
      <c r="J3598" s="52">
        <v>97</v>
      </c>
      <c r="K3598" s="52">
        <v>68</v>
      </c>
      <c r="L3598" s="52">
        <v>84</v>
      </c>
      <c r="M3598">
        <f t="shared" si="122"/>
        <v>29</v>
      </c>
      <c r="N3598" s="21" t="s">
        <v>25</v>
      </c>
      <c r="O3598" s="21">
        <v>0.49889622960938512</v>
      </c>
      <c r="P3598">
        <v>6.5</v>
      </c>
    </row>
    <row r="3599" spans="1:16">
      <c r="A3599" s="1">
        <f t="shared" si="123"/>
        <v>42680</v>
      </c>
      <c r="B3599" s="50">
        <v>18.399999999999999</v>
      </c>
      <c r="C3599" s="50">
        <v>11.4</v>
      </c>
      <c r="D3599" s="50">
        <v>14.1</v>
      </c>
      <c r="E3599">
        <f t="shared" si="121"/>
        <v>6.9999999999999982</v>
      </c>
      <c r="F3599" s="50">
        <v>985.4</v>
      </c>
      <c r="G3599" s="50">
        <v>982.2</v>
      </c>
      <c r="H3599" s="50">
        <v>983.3</v>
      </c>
      <c r="I3599">
        <f t="shared" si="124"/>
        <v>3.1999999999999318</v>
      </c>
      <c r="J3599" s="52">
        <v>93</v>
      </c>
      <c r="K3599" s="52">
        <v>80</v>
      </c>
      <c r="L3599" s="52">
        <v>88</v>
      </c>
      <c r="M3599">
        <f t="shared" si="122"/>
        <v>13</v>
      </c>
      <c r="N3599" s="21" t="s">
        <v>15</v>
      </c>
      <c r="O3599" s="21">
        <v>1.0009185384592172</v>
      </c>
      <c r="P3599">
        <v>22.4</v>
      </c>
    </row>
    <row r="3600" spans="1:16">
      <c r="A3600" s="1">
        <f t="shared" si="123"/>
        <v>42681</v>
      </c>
      <c r="B3600" s="50">
        <v>12.9</v>
      </c>
      <c r="C3600" s="50">
        <v>4.9000000000000004</v>
      </c>
      <c r="D3600" s="50">
        <v>7.4</v>
      </c>
      <c r="E3600">
        <f t="shared" si="121"/>
        <v>8</v>
      </c>
      <c r="F3600" s="50">
        <v>994</v>
      </c>
      <c r="G3600" s="50">
        <v>991.2</v>
      </c>
      <c r="H3600" s="50">
        <v>992.5</v>
      </c>
      <c r="I3600">
        <f t="shared" si="124"/>
        <v>2.7999999999999545</v>
      </c>
      <c r="J3600" s="52">
        <v>93</v>
      </c>
      <c r="K3600" s="52">
        <v>69</v>
      </c>
      <c r="L3600" s="52">
        <v>82</v>
      </c>
      <c r="M3600">
        <f t="shared" si="122"/>
        <v>24</v>
      </c>
      <c r="N3600" s="21" t="s">
        <v>20</v>
      </c>
      <c r="O3600" s="21">
        <v>0.52614475006923733</v>
      </c>
      <c r="P3600">
        <v>7.3000000000000007</v>
      </c>
    </row>
    <row r="3601" spans="1:16">
      <c r="A3601" s="1">
        <f t="shared" si="123"/>
        <v>42682</v>
      </c>
      <c r="B3601" s="50">
        <v>7.4</v>
      </c>
      <c r="C3601" s="50">
        <v>3.4</v>
      </c>
      <c r="D3601" s="50">
        <v>4</v>
      </c>
      <c r="E3601">
        <f t="shared" si="121"/>
        <v>4</v>
      </c>
      <c r="F3601" s="50">
        <v>995.8</v>
      </c>
      <c r="G3601" s="50">
        <v>992.6</v>
      </c>
      <c r="H3601" s="50">
        <v>993.9</v>
      </c>
      <c r="I3601">
        <f t="shared" si="124"/>
        <v>3.1999999999999318</v>
      </c>
      <c r="J3601" s="52">
        <v>85</v>
      </c>
      <c r="K3601" s="52">
        <v>85</v>
      </c>
      <c r="L3601" s="52">
        <v>85</v>
      </c>
      <c r="M3601">
        <f t="shared" si="122"/>
        <v>0</v>
      </c>
      <c r="N3601" s="21" t="s">
        <v>24</v>
      </c>
      <c r="O3601" s="21">
        <v>2.7775375442009711</v>
      </c>
      <c r="P3601">
        <v>3.1</v>
      </c>
    </row>
    <row r="3602" spans="1:16">
      <c r="A3602" s="1">
        <f t="shared" si="123"/>
        <v>42683</v>
      </c>
      <c r="B3602" s="50">
        <v>9</v>
      </c>
      <c r="C3602" s="50">
        <v>2.2000000000000002</v>
      </c>
      <c r="D3602" s="50">
        <v>4.2</v>
      </c>
      <c r="E3602">
        <f t="shared" si="121"/>
        <v>6.8</v>
      </c>
      <c r="F3602" s="50">
        <v>994.6</v>
      </c>
      <c r="G3602" s="50">
        <v>994.2</v>
      </c>
      <c r="H3602" s="50">
        <v>994.4</v>
      </c>
      <c r="I3602">
        <f t="shared" si="124"/>
        <v>0.39999999999997726</v>
      </c>
      <c r="J3602" s="52">
        <v>90</v>
      </c>
      <c r="K3602" s="52">
        <v>52</v>
      </c>
      <c r="L3602" s="52">
        <v>70</v>
      </c>
      <c r="M3602">
        <f t="shared" si="122"/>
        <v>38</v>
      </c>
      <c r="N3602" s="21" t="s">
        <v>27</v>
      </c>
      <c r="O3602" s="21">
        <v>0.27905211489175158</v>
      </c>
    </row>
    <row r="3603" spans="1:16">
      <c r="A3603" s="1">
        <f t="shared" si="123"/>
        <v>42684</v>
      </c>
      <c r="B3603" s="50">
        <v>11.2</v>
      </c>
      <c r="C3603" s="50">
        <v>2.1</v>
      </c>
      <c r="D3603" s="50">
        <v>6.4</v>
      </c>
      <c r="E3603">
        <f t="shared" si="121"/>
        <v>9.1</v>
      </c>
      <c r="F3603" s="50">
        <v>998.1</v>
      </c>
      <c r="G3603" s="50">
        <v>995.4</v>
      </c>
      <c r="H3603" s="50">
        <v>996.5</v>
      </c>
      <c r="I3603">
        <f t="shared" si="124"/>
        <v>2.7000000000000455</v>
      </c>
      <c r="J3603" s="52">
        <v>89</v>
      </c>
      <c r="K3603" s="52">
        <v>55</v>
      </c>
      <c r="L3603" s="52">
        <v>76</v>
      </c>
      <c r="M3603">
        <f t="shared" si="122"/>
        <v>34</v>
      </c>
      <c r="N3603" s="21" t="s">
        <v>28</v>
      </c>
      <c r="O3603" s="21">
        <v>1.3952337571454403</v>
      </c>
    </row>
    <row r="3604" spans="1:16">
      <c r="A3604" s="1">
        <f t="shared" si="123"/>
        <v>42685</v>
      </c>
      <c r="B3604" s="50">
        <v>8.1</v>
      </c>
      <c r="C3604" s="50">
        <v>1.4</v>
      </c>
      <c r="D3604" s="50">
        <v>5.9</v>
      </c>
      <c r="E3604">
        <f t="shared" si="121"/>
        <v>6.6999999999999993</v>
      </c>
      <c r="F3604" s="50">
        <v>997.4</v>
      </c>
      <c r="G3604" s="50">
        <v>996.3</v>
      </c>
      <c r="H3604" s="50">
        <v>996.8</v>
      </c>
      <c r="I3604">
        <f t="shared" si="124"/>
        <v>1.1000000000000227</v>
      </c>
      <c r="J3604" s="52">
        <v>95</v>
      </c>
      <c r="K3604" s="52">
        <v>87</v>
      </c>
      <c r="L3604" s="52">
        <v>90</v>
      </c>
      <c r="M3604">
        <f t="shared" si="122"/>
        <v>8</v>
      </c>
      <c r="N3604" s="21" t="s">
        <v>17</v>
      </c>
      <c r="O3604" s="21">
        <v>1.9445307685927169</v>
      </c>
      <c r="P3604">
        <v>23</v>
      </c>
    </row>
    <row r="3605" spans="1:16">
      <c r="A3605" s="1">
        <f t="shared" si="123"/>
        <v>42686</v>
      </c>
      <c r="B3605" s="50">
        <v>7</v>
      </c>
      <c r="C3605" s="50">
        <v>2.2999999999999998</v>
      </c>
      <c r="D3605" s="50">
        <v>4</v>
      </c>
      <c r="E3605">
        <f t="shared" si="121"/>
        <v>4.7</v>
      </c>
      <c r="F3605" s="50">
        <v>1004.6</v>
      </c>
      <c r="G3605" s="50">
        <v>996.9</v>
      </c>
      <c r="H3605" s="50">
        <v>1000.4</v>
      </c>
      <c r="I3605">
        <f t="shared" si="124"/>
        <v>7.7000000000000455</v>
      </c>
      <c r="J3605" s="52">
        <v>88</v>
      </c>
      <c r="K3605" s="52">
        <v>81</v>
      </c>
      <c r="L3605" s="52">
        <v>84</v>
      </c>
      <c r="M3605">
        <f t="shared" si="122"/>
        <v>7</v>
      </c>
      <c r="N3605" s="21" t="s">
        <v>19</v>
      </c>
      <c r="O3605" s="21">
        <v>2.1000000311635194</v>
      </c>
      <c r="P3605">
        <v>31.5</v>
      </c>
    </row>
    <row r="3606" spans="1:16">
      <c r="A3606" s="1">
        <f t="shared" si="123"/>
        <v>42687</v>
      </c>
      <c r="B3606" s="50">
        <v>6.7</v>
      </c>
      <c r="C3606" s="50">
        <v>-0.4</v>
      </c>
      <c r="D3606" s="50">
        <v>2.5</v>
      </c>
      <c r="E3606">
        <f t="shared" si="121"/>
        <v>7.1000000000000005</v>
      </c>
      <c r="F3606" s="50">
        <v>1014.6</v>
      </c>
      <c r="G3606" s="50">
        <v>1008.5</v>
      </c>
      <c r="H3606" s="50">
        <v>1011.3</v>
      </c>
      <c r="I3606">
        <f t="shared" si="124"/>
        <v>6.1000000000000227</v>
      </c>
      <c r="J3606" s="52">
        <v>93</v>
      </c>
      <c r="K3606" s="52">
        <v>63</v>
      </c>
      <c r="L3606" s="52">
        <v>73</v>
      </c>
      <c r="M3606">
        <f t="shared" si="122"/>
        <v>30</v>
      </c>
      <c r="N3606" s="21" t="s">
        <v>23</v>
      </c>
      <c r="O3606" s="21">
        <v>0.92605059407604351</v>
      </c>
    </row>
    <row r="3607" spans="1:16">
      <c r="A3607" s="1">
        <f t="shared" si="123"/>
        <v>42688</v>
      </c>
      <c r="B3607" s="50">
        <v>5.0999999999999996</v>
      </c>
      <c r="C3607" s="50">
        <v>-3.3</v>
      </c>
      <c r="D3607" s="50">
        <v>0</v>
      </c>
      <c r="E3607">
        <f t="shared" si="121"/>
        <v>8.3999999999999986</v>
      </c>
      <c r="F3607" s="50">
        <v>1019.1</v>
      </c>
      <c r="G3607" s="50">
        <v>1016.9</v>
      </c>
      <c r="H3607" s="50">
        <v>1017.8</v>
      </c>
      <c r="I3607">
        <f t="shared" si="124"/>
        <v>2.2000000000000455</v>
      </c>
      <c r="J3607" s="52">
        <v>91</v>
      </c>
      <c r="K3607" s="52">
        <v>56</v>
      </c>
      <c r="L3607" s="52">
        <v>77</v>
      </c>
      <c r="M3607">
        <f t="shared" si="122"/>
        <v>35</v>
      </c>
      <c r="N3607" s="21" t="s">
        <v>21</v>
      </c>
      <c r="O3607" s="21">
        <v>0.98773095953372803</v>
      </c>
    </row>
    <row r="3608" spans="1:16">
      <c r="A3608" s="1">
        <f t="shared" si="123"/>
        <v>42689</v>
      </c>
      <c r="B3608" s="50">
        <v>6</v>
      </c>
      <c r="C3608" s="50">
        <v>-2.2999999999999998</v>
      </c>
      <c r="D3608" s="50">
        <v>0.4</v>
      </c>
      <c r="E3608">
        <f t="shared" si="121"/>
        <v>8.3000000000000007</v>
      </c>
      <c r="F3608" s="50">
        <v>1018.6</v>
      </c>
      <c r="G3608" s="50">
        <v>1016.3</v>
      </c>
      <c r="H3608" s="50">
        <v>1017.6</v>
      </c>
      <c r="I3608">
        <f t="shared" si="124"/>
        <v>2.3000000000000682</v>
      </c>
      <c r="J3608" s="52">
        <v>92</v>
      </c>
      <c r="K3608" s="52">
        <v>52</v>
      </c>
      <c r="L3608" s="52">
        <v>78</v>
      </c>
      <c r="M3608">
        <f t="shared" si="122"/>
        <v>40</v>
      </c>
      <c r="N3608" s="21" t="s">
        <v>16</v>
      </c>
      <c r="O3608" s="21">
        <v>0.46349304097221872</v>
      </c>
    </row>
    <row r="3609" spans="1:16">
      <c r="A3609" s="1">
        <f t="shared" si="123"/>
        <v>42690</v>
      </c>
      <c r="B3609" s="50">
        <v>5.9</v>
      </c>
      <c r="C3609" s="50">
        <v>-2.2000000000000002</v>
      </c>
      <c r="D3609" s="50">
        <v>3</v>
      </c>
      <c r="E3609">
        <f t="shared" ref="E3609:E3672" si="125">B3609-C3609</f>
        <v>8.1000000000000014</v>
      </c>
      <c r="F3609" s="50">
        <v>1011.1</v>
      </c>
      <c r="G3609" s="50">
        <v>1006</v>
      </c>
      <c r="H3609" s="50">
        <v>1008.3</v>
      </c>
      <c r="I3609">
        <f t="shared" si="124"/>
        <v>5.1000000000000227</v>
      </c>
      <c r="J3609" s="52">
        <v>86</v>
      </c>
      <c r="K3609" s="52">
        <v>63</v>
      </c>
      <c r="L3609" s="52">
        <v>77</v>
      </c>
      <c r="M3609">
        <f t="shared" ref="M3609:M3672" si="126">J3609-K3609</f>
        <v>23</v>
      </c>
      <c r="N3609" s="21" t="s">
        <v>16</v>
      </c>
      <c r="O3609" s="21">
        <v>0.83333334425643013</v>
      </c>
    </row>
    <row r="3610" spans="1:16">
      <c r="A3610" s="1">
        <f t="shared" ref="A3610:A3655" si="127">A3609+1</f>
        <v>42691</v>
      </c>
      <c r="B3610" s="50">
        <v>15.1</v>
      </c>
      <c r="C3610" s="50">
        <v>2.8</v>
      </c>
      <c r="D3610" s="50">
        <v>10.1</v>
      </c>
      <c r="E3610">
        <f t="shared" si="125"/>
        <v>12.3</v>
      </c>
      <c r="F3610" s="50">
        <v>1003.8</v>
      </c>
      <c r="G3610" s="50">
        <v>1002.6</v>
      </c>
      <c r="H3610" s="50">
        <v>1003.3</v>
      </c>
      <c r="I3610">
        <f t="shared" ref="I3610:I3654" si="128">F3610-G3610</f>
        <v>1.1999999999999318</v>
      </c>
      <c r="J3610" s="52">
        <v>74</v>
      </c>
      <c r="K3610" s="52">
        <v>55</v>
      </c>
      <c r="L3610" s="52">
        <v>65</v>
      </c>
      <c r="M3610">
        <f t="shared" si="126"/>
        <v>19</v>
      </c>
      <c r="N3610" s="21" t="s">
        <v>22</v>
      </c>
      <c r="O3610" s="21">
        <v>1.9472206805802801</v>
      </c>
    </row>
    <row r="3611" spans="1:16">
      <c r="A3611" s="1">
        <f t="shared" si="127"/>
        <v>42692</v>
      </c>
      <c r="B3611" s="50">
        <v>17</v>
      </c>
      <c r="C3611" s="50">
        <v>3.1</v>
      </c>
      <c r="D3611" s="50">
        <v>11.4</v>
      </c>
      <c r="E3611">
        <f t="shared" si="125"/>
        <v>13.9</v>
      </c>
      <c r="F3611" s="50">
        <v>1001.5</v>
      </c>
      <c r="G3611" s="50">
        <v>1000.2</v>
      </c>
      <c r="H3611" s="50">
        <v>1000.9</v>
      </c>
      <c r="I3611">
        <f t="shared" si="128"/>
        <v>1.2999999999999545</v>
      </c>
      <c r="J3611" s="52">
        <v>94</v>
      </c>
      <c r="K3611" s="52">
        <v>64</v>
      </c>
      <c r="L3611" s="52">
        <v>80</v>
      </c>
      <c r="M3611">
        <f t="shared" si="126"/>
        <v>30</v>
      </c>
      <c r="N3611" s="21" t="s">
        <v>28</v>
      </c>
      <c r="O3611" s="21">
        <v>1.6921587024999836</v>
      </c>
    </row>
    <row r="3612" spans="1:16">
      <c r="A3612" s="1">
        <f t="shared" si="127"/>
        <v>42693</v>
      </c>
      <c r="B3612" s="50">
        <v>19.5</v>
      </c>
      <c r="C3612" s="50">
        <v>8.1999999999999993</v>
      </c>
      <c r="D3612" s="50">
        <v>12.8</v>
      </c>
      <c r="E3612">
        <f t="shared" si="125"/>
        <v>11.3</v>
      </c>
      <c r="F3612" s="50">
        <v>999.8</v>
      </c>
      <c r="G3612" s="50">
        <v>995.7</v>
      </c>
      <c r="H3612" s="50">
        <v>998.1</v>
      </c>
      <c r="I3612">
        <f t="shared" si="128"/>
        <v>4.0999999999999091</v>
      </c>
      <c r="J3612" s="52">
        <v>93</v>
      </c>
      <c r="K3612" s="52">
        <v>56</v>
      </c>
      <c r="L3612" s="52">
        <v>80</v>
      </c>
      <c r="M3612">
        <f t="shared" si="126"/>
        <v>37</v>
      </c>
      <c r="N3612" s="21" t="s">
        <v>27</v>
      </c>
      <c r="O3612" s="21">
        <v>0.79934442885920154</v>
      </c>
      <c r="P3612">
        <v>4.3</v>
      </c>
    </row>
    <row r="3613" spans="1:16">
      <c r="A3613" s="1">
        <f t="shared" si="127"/>
        <v>42694</v>
      </c>
      <c r="B3613" s="50">
        <v>16.5</v>
      </c>
      <c r="C3613" s="50">
        <v>9.4</v>
      </c>
      <c r="D3613" s="50">
        <v>12.7</v>
      </c>
      <c r="E3613">
        <f t="shared" si="125"/>
        <v>7.1</v>
      </c>
      <c r="F3613" s="50">
        <v>1002.6</v>
      </c>
      <c r="G3613" s="50">
        <v>1001.2</v>
      </c>
      <c r="H3613" s="50">
        <v>1001.8</v>
      </c>
      <c r="I3613">
        <f t="shared" si="128"/>
        <v>1.3999999999999773</v>
      </c>
      <c r="J3613" s="52">
        <v>98</v>
      </c>
      <c r="K3613" s="52">
        <v>76</v>
      </c>
      <c r="L3613" s="52">
        <v>89</v>
      </c>
      <c r="M3613">
        <f t="shared" si="126"/>
        <v>22</v>
      </c>
      <c r="N3613" s="21" t="s">
        <v>23</v>
      </c>
      <c r="O3613" s="21">
        <v>0.83333333333333326</v>
      </c>
    </row>
    <row r="3614" spans="1:16">
      <c r="A3614" s="1">
        <f t="shared" si="127"/>
        <v>42695</v>
      </c>
      <c r="B3614" s="50">
        <v>18.3</v>
      </c>
      <c r="C3614" s="50">
        <v>7</v>
      </c>
      <c r="D3614" s="50">
        <v>10.8</v>
      </c>
      <c r="E3614">
        <f t="shared" si="125"/>
        <v>11.3</v>
      </c>
      <c r="F3614" s="50">
        <v>1003.4</v>
      </c>
      <c r="G3614" s="50">
        <v>1002.4</v>
      </c>
      <c r="H3614" s="50">
        <v>1003</v>
      </c>
      <c r="I3614">
        <f t="shared" si="128"/>
        <v>1</v>
      </c>
      <c r="J3614" s="52">
        <v>97</v>
      </c>
      <c r="K3614" s="52">
        <v>61</v>
      </c>
      <c r="L3614" s="52">
        <v>84</v>
      </c>
      <c r="M3614">
        <f t="shared" si="126"/>
        <v>36</v>
      </c>
      <c r="N3614" s="21" t="s">
        <v>20</v>
      </c>
      <c r="O3614" s="21">
        <v>0.98773095953372803</v>
      </c>
    </row>
    <row r="3615" spans="1:16">
      <c r="A3615" s="1">
        <f t="shared" si="127"/>
        <v>42696</v>
      </c>
      <c r="B3615" s="50">
        <v>19.399999999999999</v>
      </c>
      <c r="C3615" s="50">
        <v>5.6</v>
      </c>
      <c r="D3615" s="50">
        <v>11</v>
      </c>
      <c r="E3615">
        <f t="shared" si="125"/>
        <v>13.799999999999999</v>
      </c>
      <c r="F3615" s="50">
        <v>1006.2</v>
      </c>
      <c r="G3615" s="50">
        <v>1004.5</v>
      </c>
      <c r="H3615" s="50">
        <v>1005.1</v>
      </c>
      <c r="I3615">
        <f t="shared" si="128"/>
        <v>1.7000000000000455</v>
      </c>
      <c r="J3615" s="52">
        <v>97</v>
      </c>
      <c r="K3615" s="52">
        <v>54</v>
      </c>
      <c r="L3615" s="52">
        <v>81</v>
      </c>
      <c r="M3615">
        <f t="shared" si="126"/>
        <v>43</v>
      </c>
      <c r="N3615" s="21" t="s">
        <v>28</v>
      </c>
      <c r="O3615" s="21">
        <v>1.1164182661508724</v>
      </c>
    </row>
    <row r="3616" spans="1:16">
      <c r="A3616" s="1">
        <f t="shared" si="127"/>
        <v>42697</v>
      </c>
      <c r="B3616" s="50">
        <v>17.5</v>
      </c>
      <c r="C3616" s="50">
        <v>5.6</v>
      </c>
      <c r="D3616" s="50">
        <v>10.4</v>
      </c>
      <c r="E3616">
        <f t="shared" si="125"/>
        <v>11.9</v>
      </c>
      <c r="F3616" s="50">
        <v>1007.4</v>
      </c>
      <c r="G3616" s="50">
        <v>1006.6</v>
      </c>
      <c r="H3616" s="50">
        <v>1007</v>
      </c>
      <c r="I3616">
        <f t="shared" si="128"/>
        <v>0.79999999999995453</v>
      </c>
      <c r="J3616" s="52">
        <v>94</v>
      </c>
      <c r="K3616" s="52">
        <v>65</v>
      </c>
      <c r="L3616" s="52">
        <v>84</v>
      </c>
      <c r="M3616">
        <f t="shared" si="126"/>
        <v>29</v>
      </c>
      <c r="N3616" s="21" t="s">
        <v>15</v>
      </c>
      <c r="O3616" s="21">
        <v>0.89489578929548685</v>
      </c>
    </row>
    <row r="3617" spans="1:16">
      <c r="A3617" s="1">
        <f t="shared" si="127"/>
        <v>42698</v>
      </c>
      <c r="B3617" s="50">
        <v>14.9</v>
      </c>
      <c r="C3617" s="50">
        <v>5.9</v>
      </c>
      <c r="D3617" s="50">
        <v>10.4</v>
      </c>
      <c r="E3617">
        <f t="shared" si="125"/>
        <v>9</v>
      </c>
      <c r="F3617" s="50">
        <v>1005.8</v>
      </c>
      <c r="G3617" s="50">
        <v>1003.9</v>
      </c>
      <c r="H3617" s="50">
        <v>1004.7</v>
      </c>
      <c r="I3617">
        <f t="shared" si="128"/>
        <v>1.8999999999999773</v>
      </c>
      <c r="J3617" s="52">
        <v>99</v>
      </c>
      <c r="K3617" s="52">
        <v>74</v>
      </c>
      <c r="L3617" s="52">
        <v>89</v>
      </c>
      <c r="M3617">
        <f t="shared" si="126"/>
        <v>25</v>
      </c>
      <c r="N3617" s="21" t="s">
        <v>17</v>
      </c>
      <c r="O3617" s="21">
        <v>0.55433436066105113</v>
      </c>
    </row>
    <row r="3618" spans="1:16">
      <c r="A3618" s="1">
        <f t="shared" si="127"/>
        <v>42699</v>
      </c>
      <c r="B3618" s="50">
        <v>13.5</v>
      </c>
      <c r="C3618" s="50">
        <v>6.5</v>
      </c>
      <c r="D3618" s="50">
        <v>10.4</v>
      </c>
      <c r="E3618">
        <f t="shared" si="125"/>
        <v>7</v>
      </c>
      <c r="F3618" s="50">
        <v>1003.5</v>
      </c>
      <c r="G3618" s="50">
        <v>1002</v>
      </c>
      <c r="H3618" s="50">
        <v>1002.6</v>
      </c>
      <c r="I3618">
        <f t="shared" si="128"/>
        <v>1.5</v>
      </c>
      <c r="J3618" s="52">
        <v>97</v>
      </c>
      <c r="K3618" s="52">
        <v>75</v>
      </c>
      <c r="L3618" s="52">
        <v>85</v>
      </c>
      <c r="M3618">
        <f t="shared" si="126"/>
        <v>22</v>
      </c>
      <c r="N3618" s="21" t="s">
        <v>19</v>
      </c>
      <c r="O3618" s="21">
        <v>1.6666666666666663</v>
      </c>
    </row>
    <row r="3619" spans="1:16">
      <c r="A3619" s="1">
        <f t="shared" si="127"/>
        <v>42700</v>
      </c>
      <c r="B3619" s="50">
        <v>10.3</v>
      </c>
      <c r="C3619" s="50">
        <v>6.6</v>
      </c>
      <c r="D3619" s="50">
        <v>7.8</v>
      </c>
      <c r="E3619">
        <f t="shared" si="125"/>
        <v>3.7000000000000011</v>
      </c>
      <c r="F3619" s="50">
        <v>1003.5</v>
      </c>
      <c r="G3619" s="50">
        <v>1000.4</v>
      </c>
      <c r="H3619" s="50">
        <v>1001.9</v>
      </c>
      <c r="I3619">
        <f t="shared" si="128"/>
        <v>3.1000000000000227</v>
      </c>
      <c r="J3619" s="52">
        <v>96</v>
      </c>
      <c r="K3619" s="52">
        <v>82</v>
      </c>
      <c r="L3619" s="52">
        <v>90</v>
      </c>
      <c r="M3619">
        <f t="shared" si="126"/>
        <v>14</v>
      </c>
      <c r="N3619" s="21" t="s">
        <v>15</v>
      </c>
      <c r="O3619" s="21">
        <v>0.51966362146418332</v>
      </c>
      <c r="P3619">
        <v>1.4</v>
      </c>
    </row>
    <row r="3620" spans="1:16">
      <c r="A3620" s="1">
        <f t="shared" si="127"/>
        <v>42701</v>
      </c>
      <c r="B3620" s="50">
        <v>8.6</v>
      </c>
      <c r="C3620" s="50">
        <v>7.4</v>
      </c>
      <c r="D3620" s="50">
        <v>8</v>
      </c>
      <c r="E3620">
        <f t="shared" si="125"/>
        <v>1.1999999999999993</v>
      </c>
      <c r="F3620" s="50">
        <v>998.7</v>
      </c>
      <c r="G3620" s="50">
        <v>997.3</v>
      </c>
      <c r="H3620" s="50">
        <v>998.1</v>
      </c>
      <c r="I3620">
        <f t="shared" si="128"/>
        <v>1.4000000000000909</v>
      </c>
      <c r="J3620" s="52">
        <v>94</v>
      </c>
      <c r="K3620" s="52">
        <v>89</v>
      </c>
      <c r="L3620" s="52">
        <v>92</v>
      </c>
      <c r="M3620">
        <f t="shared" si="126"/>
        <v>5</v>
      </c>
      <c r="N3620" s="21" t="s">
        <v>17</v>
      </c>
      <c r="O3620" s="21">
        <v>1.2784494240497468</v>
      </c>
      <c r="P3620">
        <v>1</v>
      </c>
    </row>
    <row r="3621" spans="1:16">
      <c r="A3621" s="1">
        <f t="shared" si="127"/>
        <v>42702</v>
      </c>
      <c r="B3621" s="50">
        <v>8.5</v>
      </c>
      <c r="C3621" s="50">
        <v>1.4</v>
      </c>
      <c r="D3621" s="50">
        <v>3.6</v>
      </c>
      <c r="E3621">
        <f t="shared" si="125"/>
        <v>7.1</v>
      </c>
      <c r="F3621" s="50">
        <v>1010.4</v>
      </c>
      <c r="G3621" s="50">
        <v>1003.8</v>
      </c>
      <c r="H3621" s="50">
        <v>1006.6</v>
      </c>
      <c r="I3621">
        <f t="shared" si="128"/>
        <v>6.6000000000000227</v>
      </c>
      <c r="J3621" s="52">
        <v>64</v>
      </c>
      <c r="K3621" s="52">
        <v>39</v>
      </c>
      <c r="L3621" s="52">
        <v>50</v>
      </c>
      <c r="M3621">
        <f t="shared" si="126"/>
        <v>25</v>
      </c>
      <c r="N3621" s="21" t="s">
        <v>17</v>
      </c>
      <c r="O3621" s="21">
        <v>3.1526218249442914</v>
      </c>
    </row>
    <row r="3622" spans="1:16">
      <c r="A3622" s="1">
        <f t="shared" si="127"/>
        <v>42703</v>
      </c>
      <c r="B3622" s="50">
        <v>4.0999999999999996</v>
      </c>
      <c r="C3622" s="50">
        <v>-3.2</v>
      </c>
      <c r="D3622" s="50">
        <v>-0.6</v>
      </c>
      <c r="E3622">
        <f t="shared" si="125"/>
        <v>7.3</v>
      </c>
      <c r="F3622" s="50">
        <v>1017.7</v>
      </c>
      <c r="G3622" s="50">
        <v>1014.5</v>
      </c>
      <c r="H3622" s="50">
        <v>1016</v>
      </c>
      <c r="I3622">
        <f t="shared" si="128"/>
        <v>3.2000000000000455</v>
      </c>
      <c r="J3622" s="52">
        <v>81</v>
      </c>
      <c r="K3622" s="52">
        <v>43</v>
      </c>
      <c r="L3622" s="52">
        <v>61</v>
      </c>
      <c r="M3622">
        <f t="shared" si="126"/>
        <v>38</v>
      </c>
      <c r="N3622" s="21" t="s">
        <v>23</v>
      </c>
      <c r="O3622" s="21">
        <v>3.0536843707101924</v>
      </c>
    </row>
    <row r="3623" spans="1:16">
      <c r="A3623" s="1">
        <f t="shared" si="127"/>
        <v>42704</v>
      </c>
      <c r="B3623" s="50">
        <v>5.5</v>
      </c>
      <c r="C3623" s="50">
        <v>-6.5</v>
      </c>
      <c r="D3623" s="50">
        <v>-0.7</v>
      </c>
      <c r="E3623">
        <f t="shared" si="125"/>
        <v>12</v>
      </c>
      <c r="F3623" s="50">
        <v>1018</v>
      </c>
      <c r="G3623" s="50">
        <v>1011.4</v>
      </c>
      <c r="H3623" s="50">
        <v>1015</v>
      </c>
      <c r="I3623">
        <f t="shared" si="128"/>
        <v>6.6000000000000227</v>
      </c>
      <c r="J3623" s="52">
        <v>90</v>
      </c>
      <c r="K3623" s="52">
        <v>35</v>
      </c>
      <c r="L3623" s="52">
        <v>66</v>
      </c>
      <c r="M3623">
        <f t="shared" si="126"/>
        <v>55</v>
      </c>
      <c r="N3623" s="21" t="s">
        <v>21</v>
      </c>
      <c r="O3623" s="21">
        <v>0.81969178991388669</v>
      </c>
    </row>
    <row r="3624" spans="1:16">
      <c r="A3624" s="1">
        <f t="shared" si="127"/>
        <v>42705</v>
      </c>
      <c r="B3624" s="50">
        <v>7.7</v>
      </c>
      <c r="C3624" s="50">
        <v>-2.9</v>
      </c>
      <c r="D3624" s="50">
        <v>0.6</v>
      </c>
      <c r="E3624">
        <f t="shared" si="125"/>
        <v>10.6</v>
      </c>
      <c r="F3624" s="50">
        <v>1008.9</v>
      </c>
      <c r="G3624" s="50">
        <v>1000.3</v>
      </c>
      <c r="H3624" s="50">
        <v>1004.7</v>
      </c>
      <c r="I3624">
        <f t="shared" si="128"/>
        <v>8.6000000000000227</v>
      </c>
      <c r="J3624" s="53">
        <v>83</v>
      </c>
      <c r="K3624" s="53">
        <v>39</v>
      </c>
      <c r="L3624" s="53">
        <v>67</v>
      </c>
      <c r="M3624">
        <f t="shared" si="126"/>
        <v>44</v>
      </c>
      <c r="N3624" s="21" t="s">
        <v>14</v>
      </c>
      <c r="O3624" s="21">
        <v>6.9419113432249075E-5</v>
      </c>
    </row>
    <row r="3625" spans="1:16">
      <c r="A3625" s="1">
        <f t="shared" si="127"/>
        <v>42706</v>
      </c>
      <c r="B3625" s="50">
        <v>11</v>
      </c>
      <c r="C3625" s="50">
        <v>-3.6</v>
      </c>
      <c r="D3625" s="50">
        <v>2</v>
      </c>
      <c r="E3625">
        <f t="shared" si="125"/>
        <v>14.6</v>
      </c>
      <c r="F3625" s="50">
        <v>1006</v>
      </c>
      <c r="G3625" s="50">
        <v>996.2</v>
      </c>
      <c r="H3625" s="50">
        <v>1000.1</v>
      </c>
      <c r="I3625">
        <f t="shared" si="128"/>
        <v>9.7999999999999545</v>
      </c>
      <c r="J3625" s="53">
        <v>84</v>
      </c>
      <c r="K3625" s="53">
        <v>47</v>
      </c>
      <c r="L3625" s="53">
        <v>71</v>
      </c>
      <c r="M3625">
        <f t="shared" si="126"/>
        <v>37</v>
      </c>
      <c r="N3625" s="21" t="s">
        <v>15</v>
      </c>
      <c r="O3625" s="21">
        <v>0.33337821386737565</v>
      </c>
    </row>
    <row r="3626" spans="1:16">
      <c r="A3626" s="1">
        <f t="shared" si="127"/>
        <v>42707</v>
      </c>
      <c r="B3626" s="50">
        <v>7.5</v>
      </c>
      <c r="C3626" s="50">
        <v>-1.7</v>
      </c>
      <c r="D3626" s="50">
        <v>0.5</v>
      </c>
      <c r="E3626">
        <f t="shared" si="125"/>
        <v>9.1999999999999993</v>
      </c>
      <c r="F3626" s="50">
        <v>1011.8</v>
      </c>
      <c r="G3626" s="50">
        <v>1008.6</v>
      </c>
      <c r="H3626" s="50">
        <v>1009.9</v>
      </c>
      <c r="I3626">
        <f t="shared" si="128"/>
        <v>3.1999999999999318</v>
      </c>
      <c r="J3626" s="53">
        <v>89</v>
      </c>
      <c r="K3626" s="53">
        <v>48</v>
      </c>
      <c r="L3626" s="53">
        <v>69</v>
      </c>
      <c r="M3626">
        <f t="shared" si="126"/>
        <v>41</v>
      </c>
      <c r="N3626" s="21" t="s">
        <v>16</v>
      </c>
      <c r="O3626" s="21">
        <v>1.0554713811903058</v>
      </c>
    </row>
    <row r="3627" spans="1:16">
      <c r="A3627" s="1">
        <f t="shared" si="127"/>
        <v>42708</v>
      </c>
      <c r="B3627" s="50">
        <v>6.6</v>
      </c>
      <c r="C3627" s="50">
        <v>-3.1</v>
      </c>
      <c r="D3627" s="50">
        <v>2.4</v>
      </c>
      <c r="E3627">
        <f t="shared" si="125"/>
        <v>9.6999999999999993</v>
      </c>
      <c r="F3627" s="50">
        <v>1015.7</v>
      </c>
      <c r="G3627" s="50">
        <v>1013.6</v>
      </c>
      <c r="H3627" s="50">
        <v>1014.4</v>
      </c>
      <c r="I3627">
        <f t="shared" si="128"/>
        <v>2.1000000000000227</v>
      </c>
      <c r="J3627" s="53">
        <v>87</v>
      </c>
      <c r="K3627" s="53">
        <v>54</v>
      </c>
      <c r="L3627" s="53">
        <v>72</v>
      </c>
      <c r="M3627">
        <f t="shared" si="126"/>
        <v>33</v>
      </c>
      <c r="N3627" s="21" t="s">
        <v>14</v>
      </c>
      <c r="O3627" s="21">
        <v>0.22952988839532754</v>
      </c>
      <c r="P3627" s="16"/>
    </row>
    <row r="3628" spans="1:16">
      <c r="A3628" s="1">
        <f t="shared" si="127"/>
        <v>42709</v>
      </c>
      <c r="B3628" s="50">
        <v>4</v>
      </c>
      <c r="C3628" s="50">
        <v>-1.3</v>
      </c>
      <c r="D3628" s="50">
        <v>0.8</v>
      </c>
      <c r="E3628">
        <f t="shared" si="125"/>
        <v>5.3</v>
      </c>
      <c r="F3628" s="50">
        <v>1016.1</v>
      </c>
      <c r="G3628" s="50">
        <v>1013.5</v>
      </c>
      <c r="H3628" s="50">
        <v>1014.7</v>
      </c>
      <c r="I3628">
        <f t="shared" si="128"/>
        <v>2.6000000000000227</v>
      </c>
      <c r="J3628" s="53">
        <v>90</v>
      </c>
      <c r="K3628" s="53">
        <v>67</v>
      </c>
      <c r="L3628" s="53">
        <v>78</v>
      </c>
      <c r="M3628">
        <f t="shared" si="126"/>
        <v>23</v>
      </c>
      <c r="N3628" s="21" t="s">
        <v>17</v>
      </c>
      <c r="O3628" s="21">
        <v>0.48994729536537901</v>
      </c>
    </row>
    <row r="3629" spans="1:16">
      <c r="A3629" s="1">
        <f t="shared" si="127"/>
        <v>42710</v>
      </c>
      <c r="B3629" s="50">
        <v>6.1</v>
      </c>
      <c r="C3629" s="50">
        <v>-4.5999999999999996</v>
      </c>
      <c r="D3629" s="50">
        <v>-0.5</v>
      </c>
      <c r="E3629">
        <f t="shared" si="125"/>
        <v>10.7</v>
      </c>
      <c r="F3629" s="50">
        <v>1018</v>
      </c>
      <c r="G3629" s="50">
        <v>1013.1</v>
      </c>
      <c r="H3629" s="50">
        <v>1014.8</v>
      </c>
      <c r="I3629">
        <f t="shared" si="128"/>
        <v>4.8999999999999773</v>
      </c>
      <c r="J3629" s="53">
        <v>96</v>
      </c>
      <c r="K3629" s="53">
        <v>66</v>
      </c>
      <c r="L3629" s="53">
        <v>83</v>
      </c>
      <c r="M3629">
        <f t="shared" si="126"/>
        <v>30</v>
      </c>
      <c r="N3629" s="21" t="s">
        <v>18</v>
      </c>
      <c r="O3629" s="21">
        <v>1.0554713811903056</v>
      </c>
    </row>
    <row r="3630" spans="1:16">
      <c r="A3630" s="1">
        <f t="shared" si="127"/>
        <v>42711</v>
      </c>
      <c r="B3630" s="50">
        <v>3.5</v>
      </c>
      <c r="C3630" s="50">
        <v>-5.4</v>
      </c>
      <c r="D3630" s="50">
        <v>-2.1</v>
      </c>
      <c r="E3630">
        <f t="shared" si="125"/>
        <v>8.9</v>
      </c>
      <c r="F3630" s="50">
        <v>1024.5</v>
      </c>
      <c r="G3630" s="50">
        <v>1022.3</v>
      </c>
      <c r="H3630" s="50">
        <v>1023.4</v>
      </c>
      <c r="I3630">
        <f t="shared" si="128"/>
        <v>2.2000000000000455</v>
      </c>
      <c r="J3630" s="53">
        <v>95</v>
      </c>
      <c r="K3630" s="53">
        <v>75</v>
      </c>
      <c r="L3630" s="53">
        <v>87</v>
      </c>
      <c r="M3630">
        <f t="shared" si="126"/>
        <v>20</v>
      </c>
      <c r="N3630" s="21" t="s">
        <v>17</v>
      </c>
      <c r="O3630" s="21">
        <v>1.0087541981863848</v>
      </c>
      <c r="P3630" s="17"/>
    </row>
    <row r="3631" spans="1:16">
      <c r="A3631" s="1">
        <f t="shared" si="127"/>
        <v>42712</v>
      </c>
      <c r="B3631" s="50">
        <v>-1.5</v>
      </c>
      <c r="C3631" s="50">
        <v>-3.4</v>
      </c>
      <c r="D3631" s="50">
        <v>-2.8</v>
      </c>
      <c r="E3631">
        <f t="shared" si="125"/>
        <v>1.9</v>
      </c>
      <c r="F3631" s="50">
        <v>1023</v>
      </c>
      <c r="G3631" s="50">
        <v>1018.3</v>
      </c>
      <c r="H3631" s="50">
        <v>1020.8</v>
      </c>
      <c r="I3631">
        <f t="shared" si="128"/>
        <v>4.7000000000000455</v>
      </c>
      <c r="J3631" s="53">
        <v>98</v>
      </c>
      <c r="K3631" s="53">
        <v>95</v>
      </c>
      <c r="L3631" s="53">
        <v>97</v>
      </c>
      <c r="M3631">
        <f t="shared" si="126"/>
        <v>3</v>
      </c>
      <c r="N3631" s="21" t="s">
        <v>14</v>
      </c>
      <c r="O3631" s="21">
        <v>0.57223422927941736</v>
      </c>
      <c r="P3631" s="17"/>
    </row>
    <row r="3632" spans="1:16">
      <c r="A3632" s="1">
        <f t="shared" si="127"/>
        <v>42713</v>
      </c>
      <c r="B3632" s="50">
        <v>-0.4</v>
      </c>
      <c r="C3632" s="50">
        <v>-3.7</v>
      </c>
      <c r="D3632" s="50">
        <v>-2.2000000000000002</v>
      </c>
      <c r="E3632">
        <f t="shared" si="125"/>
        <v>3.3000000000000003</v>
      </c>
      <c r="F3632" s="50">
        <v>1015.2</v>
      </c>
      <c r="G3632" s="50">
        <v>1014.3</v>
      </c>
      <c r="H3632" s="50">
        <v>1014.6</v>
      </c>
      <c r="I3632">
        <f t="shared" si="128"/>
        <v>0.90000000000009095</v>
      </c>
      <c r="J3632" s="53">
        <v>98</v>
      </c>
      <c r="K3632" s="53">
        <v>95</v>
      </c>
      <c r="L3632" s="53">
        <v>97</v>
      </c>
      <c r="M3632">
        <f t="shared" si="126"/>
        <v>3</v>
      </c>
      <c r="N3632" s="21" t="s">
        <v>19</v>
      </c>
      <c r="O3632" s="21">
        <v>1.1164182661508724</v>
      </c>
    </row>
    <row r="3633" spans="1:15">
      <c r="A3633" s="1">
        <f t="shared" si="127"/>
        <v>42714</v>
      </c>
      <c r="B3633" s="50">
        <v>2.9</v>
      </c>
      <c r="C3633" s="50">
        <v>-4.8</v>
      </c>
      <c r="D3633" s="50">
        <v>-1.9</v>
      </c>
      <c r="E3633">
        <f t="shared" si="125"/>
        <v>7.6999999999999993</v>
      </c>
      <c r="F3633" s="50">
        <v>1013.2</v>
      </c>
      <c r="G3633" s="50">
        <v>1009.4</v>
      </c>
      <c r="H3633" s="50">
        <v>1011.1</v>
      </c>
      <c r="I3633">
        <f t="shared" si="128"/>
        <v>3.8000000000000682</v>
      </c>
      <c r="J3633" s="53">
        <v>98</v>
      </c>
      <c r="K3633" s="53">
        <v>81</v>
      </c>
      <c r="L3633" s="53">
        <v>91</v>
      </c>
      <c r="M3633">
        <f t="shared" si="126"/>
        <v>17</v>
      </c>
      <c r="N3633" s="21" t="s">
        <v>16</v>
      </c>
      <c r="O3633" s="21">
        <v>0.86307822722973238</v>
      </c>
    </row>
    <row r="3634" spans="1:15">
      <c r="A3634" s="1">
        <f t="shared" si="127"/>
        <v>42715</v>
      </c>
      <c r="B3634" s="50">
        <v>13.1</v>
      </c>
      <c r="C3634" s="50">
        <v>-6.7</v>
      </c>
      <c r="D3634" s="50">
        <v>1.9</v>
      </c>
      <c r="E3634">
        <f t="shared" si="125"/>
        <v>19.8</v>
      </c>
      <c r="F3634" s="50">
        <v>1004</v>
      </c>
      <c r="G3634" s="50">
        <v>1000</v>
      </c>
      <c r="H3634" s="50">
        <v>1002.4</v>
      </c>
      <c r="I3634">
        <f t="shared" si="128"/>
        <v>4</v>
      </c>
      <c r="J3634" s="53">
        <v>96</v>
      </c>
      <c r="K3634" s="53">
        <v>57</v>
      </c>
      <c r="L3634" s="53">
        <v>82</v>
      </c>
      <c r="M3634">
        <f t="shared" si="126"/>
        <v>39</v>
      </c>
      <c r="N3634" s="21" t="s">
        <v>16</v>
      </c>
      <c r="O3634" s="21">
        <v>1.497068109943837</v>
      </c>
    </row>
    <row r="3635" spans="1:15">
      <c r="A3635" s="1">
        <f t="shared" si="127"/>
        <v>42716</v>
      </c>
      <c r="B3635" s="50">
        <v>11.6</v>
      </c>
      <c r="C3635" s="50">
        <v>-0.2</v>
      </c>
      <c r="D3635" s="50">
        <v>5.7</v>
      </c>
      <c r="E3635">
        <f t="shared" si="125"/>
        <v>11.799999999999999</v>
      </c>
      <c r="F3635" s="50">
        <v>1008.2</v>
      </c>
      <c r="G3635" s="50">
        <v>1003.4</v>
      </c>
      <c r="H3635" s="50">
        <v>1005</v>
      </c>
      <c r="I3635">
        <f t="shared" si="128"/>
        <v>4.8000000000000682</v>
      </c>
      <c r="J3635" s="53">
        <v>93</v>
      </c>
      <c r="K3635" s="53">
        <v>60</v>
      </c>
      <c r="L3635" s="53">
        <v>78</v>
      </c>
      <c r="M3635">
        <f t="shared" si="126"/>
        <v>33</v>
      </c>
      <c r="N3635" s="21" t="s">
        <v>20</v>
      </c>
      <c r="O3635" s="21">
        <v>0.40914290109914681</v>
      </c>
    </row>
    <row r="3636" spans="1:15">
      <c r="A3636" s="1">
        <f t="shared" si="127"/>
        <v>42717</v>
      </c>
      <c r="B3636" s="50">
        <v>7.8</v>
      </c>
      <c r="C3636" s="50">
        <v>-2.5</v>
      </c>
      <c r="D3636" s="50">
        <v>0</v>
      </c>
      <c r="E3636">
        <f t="shared" si="125"/>
        <v>10.3</v>
      </c>
      <c r="F3636" s="50">
        <v>1016.1</v>
      </c>
      <c r="G3636" s="50">
        <v>1014.4</v>
      </c>
      <c r="H3636" s="50">
        <v>1015.5</v>
      </c>
      <c r="I3636">
        <f t="shared" si="128"/>
        <v>1.7000000000000455</v>
      </c>
      <c r="J3636" s="53">
        <v>92</v>
      </c>
      <c r="K3636" s="53">
        <v>47</v>
      </c>
      <c r="L3636" s="53">
        <v>64</v>
      </c>
      <c r="M3636">
        <f t="shared" si="126"/>
        <v>45</v>
      </c>
      <c r="N3636" s="21" t="s">
        <v>21</v>
      </c>
      <c r="O3636" s="21">
        <v>1.4599726422946184</v>
      </c>
    </row>
    <row r="3637" spans="1:15">
      <c r="A3637" s="1">
        <f t="shared" si="127"/>
        <v>42718</v>
      </c>
      <c r="B3637" s="50">
        <v>5.8</v>
      </c>
      <c r="C3637" s="50">
        <v>-4.7</v>
      </c>
      <c r="D3637" s="50">
        <v>0.2</v>
      </c>
      <c r="E3637">
        <f t="shared" si="125"/>
        <v>10.5</v>
      </c>
      <c r="F3637" s="50">
        <v>1010.8</v>
      </c>
      <c r="G3637" s="50">
        <v>1008.7</v>
      </c>
      <c r="H3637" s="50">
        <v>1009.9</v>
      </c>
      <c r="I3637">
        <f t="shared" si="128"/>
        <v>2.0999999999999091</v>
      </c>
      <c r="J3637" s="53">
        <v>84</v>
      </c>
      <c r="K3637" s="53">
        <v>50</v>
      </c>
      <c r="L3637" s="53">
        <v>73</v>
      </c>
      <c r="M3637">
        <f t="shared" si="126"/>
        <v>34</v>
      </c>
      <c r="N3637" s="21" t="s">
        <v>22</v>
      </c>
      <c r="O3637" s="21">
        <v>0.32739946367780898</v>
      </c>
    </row>
    <row r="3638" spans="1:15">
      <c r="A3638" s="1">
        <f t="shared" si="127"/>
        <v>42719</v>
      </c>
      <c r="B3638" s="50">
        <v>5.2</v>
      </c>
      <c r="C3638" s="50">
        <v>0.2</v>
      </c>
      <c r="D3638" s="50">
        <v>3.2</v>
      </c>
      <c r="E3638">
        <f t="shared" si="125"/>
        <v>5</v>
      </c>
      <c r="F3638" s="50">
        <v>1015.5</v>
      </c>
      <c r="G3638" s="50">
        <v>1013.5</v>
      </c>
      <c r="H3638" s="50">
        <v>1014.5</v>
      </c>
      <c r="I3638">
        <f t="shared" si="128"/>
        <v>2</v>
      </c>
      <c r="J3638" s="53">
        <v>84</v>
      </c>
      <c r="K3638" s="53">
        <v>71</v>
      </c>
      <c r="L3638" s="53">
        <v>80</v>
      </c>
      <c r="M3638">
        <f t="shared" si="126"/>
        <v>13</v>
      </c>
      <c r="N3638" s="21" t="s">
        <v>23</v>
      </c>
      <c r="O3638" s="21">
        <v>0.3</v>
      </c>
    </row>
    <row r="3639" spans="1:15">
      <c r="A3639" s="1">
        <f t="shared" si="127"/>
        <v>42720</v>
      </c>
      <c r="B3639" s="50">
        <v>4.4000000000000004</v>
      </c>
      <c r="C3639" s="50">
        <v>1.9</v>
      </c>
      <c r="D3639" s="50">
        <v>2.6</v>
      </c>
      <c r="E3639">
        <f t="shared" si="125"/>
        <v>2.5000000000000004</v>
      </c>
      <c r="F3639" s="50">
        <v>1023.6</v>
      </c>
      <c r="G3639" s="50">
        <v>1018.4</v>
      </c>
      <c r="H3639" s="50">
        <v>1020.9</v>
      </c>
      <c r="I3639">
        <f t="shared" si="128"/>
        <v>5.2000000000000455</v>
      </c>
      <c r="J3639" s="53">
        <v>83</v>
      </c>
      <c r="K3639" s="53">
        <v>71</v>
      </c>
      <c r="L3639" s="53">
        <v>76</v>
      </c>
      <c r="M3639">
        <f t="shared" si="126"/>
        <v>12</v>
      </c>
      <c r="N3639" s="21" t="s">
        <v>17</v>
      </c>
      <c r="O3639" s="21">
        <v>1.198657771175073</v>
      </c>
    </row>
    <row r="3640" spans="1:15">
      <c r="A3640" s="1">
        <f t="shared" si="127"/>
        <v>42721</v>
      </c>
      <c r="B3640" s="50">
        <v>1.9</v>
      </c>
      <c r="C3640" s="50">
        <v>-5</v>
      </c>
      <c r="D3640" s="50">
        <v>-2.9</v>
      </c>
      <c r="E3640">
        <f t="shared" si="125"/>
        <v>6.9</v>
      </c>
      <c r="F3640" s="50">
        <v>1024.5</v>
      </c>
      <c r="G3640" s="50">
        <v>1021.8</v>
      </c>
      <c r="H3640" s="50">
        <v>1023.2</v>
      </c>
      <c r="I3640">
        <f t="shared" si="128"/>
        <v>2.7000000000000455</v>
      </c>
      <c r="J3640" s="53">
        <v>99</v>
      </c>
      <c r="K3640" s="53">
        <v>95</v>
      </c>
      <c r="L3640" s="53">
        <v>98</v>
      </c>
      <c r="M3640">
        <f t="shared" si="126"/>
        <v>4</v>
      </c>
      <c r="N3640" s="21" t="s">
        <v>14</v>
      </c>
      <c r="O3640" s="21">
        <v>1.4333333333333331</v>
      </c>
    </row>
    <row r="3641" spans="1:15">
      <c r="A3641" s="1">
        <f t="shared" si="127"/>
        <v>42722</v>
      </c>
      <c r="B3641" s="50">
        <v>-2.7</v>
      </c>
      <c r="C3641" s="50">
        <v>-4.7</v>
      </c>
      <c r="D3641" s="50">
        <v>-3.4</v>
      </c>
      <c r="E3641">
        <f t="shared" si="125"/>
        <v>2</v>
      </c>
      <c r="F3641" s="50">
        <v>1021.2</v>
      </c>
      <c r="G3641" s="50">
        <v>1016.8</v>
      </c>
      <c r="H3641" s="50">
        <v>1018.8</v>
      </c>
      <c r="I3641">
        <f t="shared" si="128"/>
        <v>4.4000000000000909</v>
      </c>
      <c r="J3641" s="53">
        <v>97</v>
      </c>
      <c r="K3641" s="53">
        <v>95</v>
      </c>
      <c r="L3641" s="53">
        <v>96</v>
      </c>
      <c r="M3641">
        <f t="shared" si="126"/>
        <v>2</v>
      </c>
      <c r="N3641" s="21" t="s">
        <v>17</v>
      </c>
      <c r="O3641" s="21">
        <v>0.67085143770290856</v>
      </c>
    </row>
    <row r="3642" spans="1:15">
      <c r="A3642" s="1">
        <f t="shared" si="127"/>
        <v>42723</v>
      </c>
      <c r="B3642" s="50">
        <v>-0.9</v>
      </c>
      <c r="C3642" s="50">
        <v>-4.4000000000000004</v>
      </c>
      <c r="D3642" s="50">
        <v>-2.2000000000000002</v>
      </c>
      <c r="E3642">
        <f t="shared" si="125"/>
        <v>3.5000000000000004</v>
      </c>
      <c r="F3642" s="50">
        <v>1020.4</v>
      </c>
      <c r="G3642" s="50">
        <v>1019.5</v>
      </c>
      <c r="H3642" s="50">
        <v>1020</v>
      </c>
      <c r="I3642">
        <f t="shared" si="128"/>
        <v>0.89999999999997726</v>
      </c>
      <c r="J3642" s="53">
        <v>99</v>
      </c>
      <c r="K3642" s="53">
        <v>94</v>
      </c>
      <c r="L3642" s="53">
        <v>97</v>
      </c>
      <c r="M3642">
        <f t="shared" si="126"/>
        <v>5</v>
      </c>
      <c r="N3642" s="21" t="s">
        <v>15</v>
      </c>
      <c r="O3642" s="21">
        <v>1.3666666764614086</v>
      </c>
    </row>
    <row r="3643" spans="1:15">
      <c r="A3643" s="1">
        <f t="shared" si="127"/>
        <v>42724</v>
      </c>
      <c r="B3643" s="50">
        <v>-2.2000000000000002</v>
      </c>
      <c r="C3643" s="50">
        <v>-3.9</v>
      </c>
      <c r="D3643" s="50">
        <v>-3.5</v>
      </c>
      <c r="E3643">
        <f t="shared" si="125"/>
        <v>1.6999999999999997</v>
      </c>
      <c r="F3643" s="50">
        <v>1018.6</v>
      </c>
      <c r="G3643" s="50">
        <v>1017.8</v>
      </c>
      <c r="H3643" s="50">
        <v>1018.3</v>
      </c>
      <c r="I3643">
        <f t="shared" si="128"/>
        <v>0.80000000000006821</v>
      </c>
      <c r="J3643" s="53">
        <v>95</v>
      </c>
      <c r="K3643" s="53">
        <v>94</v>
      </c>
      <c r="L3643" s="53">
        <v>95</v>
      </c>
      <c r="M3643">
        <f t="shared" si="126"/>
        <v>1</v>
      </c>
      <c r="N3643" s="21" t="s">
        <v>16</v>
      </c>
      <c r="O3643" s="21">
        <v>0.85433436066105117</v>
      </c>
    </row>
    <row r="3644" spans="1:15">
      <c r="A3644" s="1">
        <f t="shared" si="127"/>
        <v>42725</v>
      </c>
      <c r="B3644" s="50">
        <v>-2.2000000000000002</v>
      </c>
      <c r="C3644" s="50">
        <v>-3.6</v>
      </c>
      <c r="D3644" s="50">
        <v>-2.9</v>
      </c>
      <c r="E3644">
        <f t="shared" si="125"/>
        <v>1.4</v>
      </c>
      <c r="F3644" s="50">
        <v>1021.3</v>
      </c>
      <c r="G3644" s="50">
        <v>1019.9</v>
      </c>
      <c r="H3644" s="50">
        <v>1020.4</v>
      </c>
      <c r="I3644">
        <f t="shared" si="128"/>
        <v>1.3999999999999773</v>
      </c>
      <c r="J3644" s="53">
        <v>91</v>
      </c>
      <c r="K3644" s="53">
        <v>88</v>
      </c>
      <c r="L3644" s="53">
        <v>89</v>
      </c>
      <c r="M3644">
        <f t="shared" si="126"/>
        <v>3</v>
      </c>
      <c r="N3644" s="21" t="s">
        <v>20</v>
      </c>
      <c r="O3644" s="21">
        <v>0.72011143401403555</v>
      </c>
    </row>
    <row r="3645" spans="1:15">
      <c r="A3645" s="1">
        <f t="shared" si="127"/>
        <v>42726</v>
      </c>
      <c r="B3645" s="50">
        <v>-2</v>
      </c>
      <c r="C3645" s="50">
        <v>-3</v>
      </c>
      <c r="D3645" s="50">
        <v>-2.2999999999999998</v>
      </c>
      <c r="E3645">
        <f t="shared" si="125"/>
        <v>1</v>
      </c>
      <c r="F3645" s="50">
        <v>1020.9</v>
      </c>
      <c r="G3645" s="50">
        <v>1020.4</v>
      </c>
      <c r="H3645" s="50">
        <v>1020.7</v>
      </c>
      <c r="I3645">
        <f t="shared" si="128"/>
        <v>0.5</v>
      </c>
      <c r="J3645" s="53">
        <v>90</v>
      </c>
      <c r="K3645" s="53">
        <v>83</v>
      </c>
      <c r="L3645" s="53">
        <v>87</v>
      </c>
      <c r="M3645">
        <f t="shared" si="126"/>
        <v>7</v>
      </c>
      <c r="N3645" s="21" t="s">
        <v>20</v>
      </c>
      <c r="O3645" s="21">
        <v>1.4333333333333331</v>
      </c>
    </row>
    <row r="3646" spans="1:15">
      <c r="A3646" s="1">
        <f t="shared" si="127"/>
        <v>42727</v>
      </c>
      <c r="B3646" s="50">
        <v>-1.8</v>
      </c>
      <c r="C3646" s="50">
        <v>-3.4</v>
      </c>
      <c r="D3646" s="50">
        <v>-2.8</v>
      </c>
      <c r="E3646">
        <f t="shared" si="125"/>
        <v>1.5999999999999999</v>
      </c>
      <c r="F3646" s="50">
        <v>1021.7</v>
      </c>
      <c r="G3646" s="50">
        <v>1021.2</v>
      </c>
      <c r="H3646" s="50">
        <v>1021.4</v>
      </c>
      <c r="I3646">
        <f t="shared" si="128"/>
        <v>0.5</v>
      </c>
      <c r="J3646" s="53">
        <v>89</v>
      </c>
      <c r="K3646" s="53">
        <v>86</v>
      </c>
      <c r="L3646" s="53">
        <v>87</v>
      </c>
      <c r="M3646">
        <f t="shared" si="126"/>
        <v>3</v>
      </c>
      <c r="N3646" s="21" t="s">
        <v>19</v>
      </c>
      <c r="O3646" s="21">
        <v>0.70490448429191921</v>
      </c>
    </row>
    <row r="3647" spans="1:15">
      <c r="A3647" s="1">
        <f t="shared" si="127"/>
        <v>42728</v>
      </c>
      <c r="B3647" s="50">
        <v>-1.1000000000000001</v>
      </c>
      <c r="C3647" s="50">
        <v>-3.6</v>
      </c>
      <c r="D3647" s="50">
        <v>-2.4</v>
      </c>
      <c r="E3647">
        <f t="shared" si="125"/>
        <v>2.5</v>
      </c>
      <c r="F3647" s="50">
        <v>1017</v>
      </c>
      <c r="G3647" s="50">
        <v>1014.7</v>
      </c>
      <c r="H3647" s="50">
        <v>1015.5</v>
      </c>
      <c r="I3647">
        <f t="shared" si="128"/>
        <v>2.2999999999999545</v>
      </c>
      <c r="J3647" s="53">
        <v>97</v>
      </c>
      <c r="K3647" s="53">
        <v>87</v>
      </c>
      <c r="L3647" s="53">
        <v>93</v>
      </c>
      <c r="M3647">
        <f t="shared" si="126"/>
        <v>10</v>
      </c>
      <c r="N3647" s="21" t="s">
        <v>16</v>
      </c>
      <c r="O3647" s="21">
        <v>0.41535373930881192</v>
      </c>
    </row>
    <row r="3648" spans="1:15">
      <c r="A3648" s="1">
        <f t="shared" si="127"/>
        <v>42729</v>
      </c>
      <c r="B3648" s="50">
        <v>0.8</v>
      </c>
      <c r="C3648" s="50">
        <v>-2.6</v>
      </c>
      <c r="D3648" s="50">
        <v>-0.4</v>
      </c>
      <c r="E3648">
        <f t="shared" si="125"/>
        <v>3.4000000000000004</v>
      </c>
      <c r="F3648" s="50">
        <v>1012.9</v>
      </c>
      <c r="G3648" s="50">
        <v>1011.2</v>
      </c>
      <c r="H3648" s="50">
        <v>1012</v>
      </c>
      <c r="I3648">
        <f t="shared" si="128"/>
        <v>1.6999999999999318</v>
      </c>
      <c r="J3648" s="53">
        <v>89</v>
      </c>
      <c r="K3648" s="53">
        <v>81</v>
      </c>
      <c r="L3648" s="53">
        <v>86</v>
      </c>
      <c r="M3648">
        <f t="shared" si="126"/>
        <v>8</v>
      </c>
      <c r="N3648" s="21" t="s">
        <v>16</v>
      </c>
      <c r="O3648" s="21">
        <v>0.58622977808058874</v>
      </c>
    </row>
    <row r="3649" spans="1:16">
      <c r="A3649" s="1">
        <f t="shared" si="127"/>
        <v>42730</v>
      </c>
      <c r="B3649" s="50">
        <v>8.4</v>
      </c>
      <c r="C3649" s="50">
        <v>-3.2</v>
      </c>
      <c r="D3649" s="50">
        <v>0.9</v>
      </c>
      <c r="E3649">
        <f t="shared" si="125"/>
        <v>11.600000000000001</v>
      </c>
      <c r="F3649" s="50">
        <v>1011.8</v>
      </c>
      <c r="G3649" s="50">
        <v>1009.9</v>
      </c>
      <c r="H3649" s="50">
        <v>1010.8</v>
      </c>
      <c r="I3649">
        <f t="shared" si="128"/>
        <v>1.8999999999999773</v>
      </c>
      <c r="J3649" s="53">
        <v>93</v>
      </c>
      <c r="K3649" s="53">
        <v>64</v>
      </c>
      <c r="L3649" s="53">
        <v>83</v>
      </c>
      <c r="M3649">
        <f t="shared" si="126"/>
        <v>29</v>
      </c>
      <c r="N3649" s="21" t="s">
        <v>16</v>
      </c>
      <c r="O3649" s="21">
        <v>0.3</v>
      </c>
    </row>
    <row r="3650" spans="1:16">
      <c r="A3650" s="1">
        <f t="shared" si="127"/>
        <v>42731</v>
      </c>
      <c r="B3650" s="50">
        <v>10.5</v>
      </c>
      <c r="C3650" s="50">
        <v>-0.6</v>
      </c>
      <c r="D3650" s="50">
        <v>2.7</v>
      </c>
      <c r="E3650">
        <f t="shared" si="125"/>
        <v>11.1</v>
      </c>
      <c r="F3650" s="50">
        <v>1017.9</v>
      </c>
      <c r="G3650" s="50">
        <v>1015.2</v>
      </c>
      <c r="H3650" s="50">
        <v>1016.4</v>
      </c>
      <c r="I3650">
        <f t="shared" si="128"/>
        <v>2.6999999999999318</v>
      </c>
      <c r="J3650" s="53">
        <v>93</v>
      </c>
      <c r="K3650" s="53">
        <v>45</v>
      </c>
      <c r="L3650" s="53">
        <v>74</v>
      </c>
      <c r="M3650">
        <f t="shared" si="126"/>
        <v>48</v>
      </c>
      <c r="N3650" s="21" t="s">
        <v>24</v>
      </c>
      <c r="O3650" s="21">
        <v>1.6033880446021405</v>
      </c>
    </row>
    <row r="3651" spans="1:16">
      <c r="A3651" s="1">
        <f t="shared" si="127"/>
        <v>42732</v>
      </c>
      <c r="B3651" s="50">
        <v>4.3</v>
      </c>
      <c r="C3651" s="50">
        <v>-2.5</v>
      </c>
      <c r="D3651" s="50">
        <v>3</v>
      </c>
      <c r="E3651">
        <f t="shared" si="125"/>
        <v>6.8</v>
      </c>
      <c r="F3651" s="50">
        <v>1019.5</v>
      </c>
      <c r="G3651" s="50">
        <v>1015.4</v>
      </c>
      <c r="H3651" s="50">
        <v>1017.5</v>
      </c>
      <c r="I3651">
        <f t="shared" si="128"/>
        <v>4.1000000000000227</v>
      </c>
      <c r="J3651" s="53">
        <v>85</v>
      </c>
      <c r="K3651" s="53">
        <v>66</v>
      </c>
      <c r="L3651" s="53">
        <v>74</v>
      </c>
      <c r="M3651">
        <f t="shared" si="126"/>
        <v>19</v>
      </c>
      <c r="N3651" s="21" t="s">
        <v>25</v>
      </c>
      <c r="O3651" s="21">
        <v>2.0000000092364423</v>
      </c>
      <c r="P3651">
        <v>2.5</v>
      </c>
    </row>
    <row r="3652" spans="1:16">
      <c r="A3652" s="1">
        <f t="shared" si="127"/>
        <v>42733</v>
      </c>
      <c r="B3652" s="50">
        <v>5</v>
      </c>
      <c r="C3652" s="50">
        <v>-2.5</v>
      </c>
      <c r="D3652" s="50">
        <v>0.1</v>
      </c>
      <c r="E3652">
        <f t="shared" si="125"/>
        <v>7.5</v>
      </c>
      <c r="F3652" s="50">
        <v>1024.5999999999999</v>
      </c>
      <c r="G3652" s="50">
        <v>1022.5</v>
      </c>
      <c r="H3652" s="50">
        <v>1023.4</v>
      </c>
      <c r="I3652">
        <f t="shared" si="128"/>
        <v>2.0999999999999091</v>
      </c>
      <c r="J3652" s="53">
        <v>82</v>
      </c>
      <c r="K3652" s="53">
        <v>48</v>
      </c>
      <c r="L3652" s="53">
        <v>63</v>
      </c>
      <c r="M3652">
        <f t="shared" si="126"/>
        <v>34</v>
      </c>
      <c r="N3652" s="21" t="s">
        <v>20</v>
      </c>
      <c r="O3652" s="21">
        <v>4.5333333333333332</v>
      </c>
    </row>
    <row r="3653" spans="1:16">
      <c r="A3653" s="1">
        <f t="shared" si="127"/>
        <v>42734</v>
      </c>
      <c r="B3653" s="50">
        <v>3.8</v>
      </c>
      <c r="C3653" s="50">
        <v>-4.7</v>
      </c>
      <c r="D3653" s="50">
        <v>-1.7</v>
      </c>
      <c r="E3653">
        <f t="shared" si="125"/>
        <v>8.5</v>
      </c>
      <c r="F3653" s="50">
        <v>1024</v>
      </c>
      <c r="G3653" s="50">
        <v>1022.1</v>
      </c>
      <c r="H3653" s="50">
        <v>1022.9</v>
      </c>
      <c r="I3653">
        <f t="shared" si="128"/>
        <v>1.8999999999999773</v>
      </c>
      <c r="J3653" s="53">
        <v>83</v>
      </c>
      <c r="K3653" s="53">
        <v>52</v>
      </c>
      <c r="L3653" s="53">
        <v>70</v>
      </c>
      <c r="M3653">
        <f t="shared" si="126"/>
        <v>31</v>
      </c>
      <c r="N3653" s="21" t="s">
        <v>15</v>
      </c>
      <c r="O3653" s="21">
        <v>0.41536136701198689</v>
      </c>
    </row>
    <row r="3654" spans="1:16">
      <c r="A3654" s="1">
        <f t="shared" si="127"/>
        <v>42735</v>
      </c>
      <c r="B3654" s="50">
        <v>3.1</v>
      </c>
      <c r="C3654" s="50">
        <v>-8.5</v>
      </c>
      <c r="D3654" s="50">
        <v>-4</v>
      </c>
      <c r="E3654">
        <f t="shared" si="125"/>
        <v>11.6</v>
      </c>
      <c r="F3654" s="50">
        <v>1020.3</v>
      </c>
      <c r="G3654" s="50">
        <v>1016.1</v>
      </c>
      <c r="H3654" s="50">
        <v>1018.1</v>
      </c>
      <c r="I3654">
        <f t="shared" si="128"/>
        <v>4.1999999999999318</v>
      </c>
      <c r="J3654" s="53">
        <v>90</v>
      </c>
      <c r="K3654" s="53">
        <v>53</v>
      </c>
      <c r="L3654" s="53">
        <v>76</v>
      </c>
      <c r="M3654">
        <f t="shared" si="126"/>
        <v>37</v>
      </c>
      <c r="N3654" s="21" t="s">
        <v>26</v>
      </c>
      <c r="O3654" s="21">
        <v>0.30895622740881867</v>
      </c>
    </row>
    <row r="3655" spans="1:16">
      <c r="A3655" s="1">
        <f t="shared" si="127"/>
        <v>42736</v>
      </c>
      <c r="B3655" s="55">
        <v>4.7</v>
      </c>
      <c r="C3655" s="55">
        <v>-9</v>
      </c>
      <c r="D3655" s="55">
        <v>-3.6</v>
      </c>
      <c r="E3655">
        <f t="shared" si="125"/>
        <v>13.7</v>
      </c>
      <c r="F3655" s="56">
        <v>1011.2</v>
      </c>
      <c r="G3655" s="56">
        <v>1006.4</v>
      </c>
      <c r="H3655" s="56">
        <v>1008.5</v>
      </c>
      <c r="I3655">
        <f>F3655-G3655</f>
        <v>4.8000000000000682</v>
      </c>
      <c r="J3655" s="56">
        <v>89</v>
      </c>
      <c r="K3655" s="56">
        <v>43</v>
      </c>
      <c r="L3655" s="56">
        <v>70</v>
      </c>
      <c r="M3655">
        <f t="shared" si="126"/>
        <v>46</v>
      </c>
      <c r="N3655" s="48" t="s">
        <v>14</v>
      </c>
      <c r="O3655" s="5">
        <v>0.35573949414328443</v>
      </c>
    </row>
    <row r="3656" spans="1:16">
      <c r="A3656" s="1">
        <f t="shared" ref="A3656:A3719" si="129">A3655+1</f>
        <v>42737</v>
      </c>
      <c r="B3656" s="55">
        <v>11.5</v>
      </c>
      <c r="C3656" s="55">
        <v>-8.6999999999999993</v>
      </c>
      <c r="D3656" s="55">
        <v>2.1</v>
      </c>
      <c r="E3656">
        <f t="shared" si="125"/>
        <v>20.2</v>
      </c>
      <c r="F3656" s="56">
        <v>1003.7</v>
      </c>
      <c r="G3656" s="56">
        <v>1000.4</v>
      </c>
      <c r="H3656" s="56">
        <v>1001.9</v>
      </c>
      <c r="I3656">
        <f t="shared" ref="I3656:I3719" si="130">F3656-G3656</f>
        <v>3.3000000000000682</v>
      </c>
      <c r="J3656" s="56">
        <v>90</v>
      </c>
      <c r="K3656" s="56">
        <v>45</v>
      </c>
      <c r="L3656" s="56">
        <v>70</v>
      </c>
      <c r="M3656">
        <f t="shared" si="126"/>
        <v>45</v>
      </c>
      <c r="N3656" s="48" t="s">
        <v>15</v>
      </c>
      <c r="O3656" s="5">
        <v>0.7707824613003319</v>
      </c>
      <c r="P3656">
        <v>3</v>
      </c>
    </row>
    <row r="3657" spans="1:16">
      <c r="A3657" s="1">
        <f t="shared" si="129"/>
        <v>42738</v>
      </c>
      <c r="B3657" s="55">
        <v>4.9000000000000004</v>
      </c>
      <c r="C3657" s="55">
        <v>-3.5</v>
      </c>
      <c r="D3657" s="55">
        <v>-0.9</v>
      </c>
      <c r="E3657">
        <f t="shared" si="125"/>
        <v>8.4</v>
      </c>
      <c r="F3657" s="56">
        <v>1008.8</v>
      </c>
      <c r="G3657" s="56">
        <v>1008.2</v>
      </c>
      <c r="H3657" s="56">
        <v>1008.5</v>
      </c>
      <c r="I3657">
        <f t="shared" si="130"/>
        <v>0.59999999999990905</v>
      </c>
      <c r="J3657" s="56">
        <v>98</v>
      </c>
      <c r="K3657" s="56">
        <v>57</v>
      </c>
      <c r="L3657" s="56">
        <v>82</v>
      </c>
      <c r="M3657">
        <f t="shared" si="126"/>
        <v>41</v>
      </c>
      <c r="N3657" s="48" t="s">
        <v>16</v>
      </c>
      <c r="O3657" s="5">
        <v>0.71078729719291212</v>
      </c>
    </row>
    <row r="3658" spans="1:16">
      <c r="A3658" s="1">
        <f t="shared" si="129"/>
        <v>42739</v>
      </c>
      <c r="B3658" s="55">
        <v>1.4</v>
      </c>
      <c r="C3658" s="55">
        <v>-5.9</v>
      </c>
      <c r="D3658" s="55">
        <v>-1.1000000000000001</v>
      </c>
      <c r="E3658">
        <f t="shared" si="125"/>
        <v>7.3000000000000007</v>
      </c>
      <c r="F3658" s="56">
        <v>999.8</v>
      </c>
      <c r="G3658" s="56">
        <v>992.7</v>
      </c>
      <c r="H3658" s="56">
        <v>995.7</v>
      </c>
      <c r="I3658">
        <f t="shared" si="130"/>
        <v>7.0999999999999091</v>
      </c>
      <c r="J3658" s="56">
        <v>91</v>
      </c>
      <c r="K3658" s="56">
        <v>69</v>
      </c>
      <c r="L3658" s="56">
        <v>81</v>
      </c>
      <c r="M3658">
        <f t="shared" si="126"/>
        <v>22</v>
      </c>
      <c r="N3658" s="48" t="s">
        <v>14</v>
      </c>
      <c r="O3658" s="5">
        <v>0.47523350974863471</v>
      </c>
    </row>
    <row r="3659" spans="1:16">
      <c r="A3659" s="1">
        <f t="shared" si="129"/>
        <v>42740</v>
      </c>
      <c r="B3659" s="55">
        <v>2.7</v>
      </c>
      <c r="C3659" s="55">
        <v>-4.2</v>
      </c>
      <c r="D3659" s="55">
        <v>-1.2</v>
      </c>
      <c r="E3659">
        <f t="shared" si="125"/>
        <v>6.9</v>
      </c>
      <c r="F3659" s="56">
        <v>1006.1</v>
      </c>
      <c r="G3659" s="56">
        <v>996.1</v>
      </c>
      <c r="H3659" s="56">
        <v>1000.8</v>
      </c>
      <c r="I3659">
        <f t="shared" si="130"/>
        <v>10</v>
      </c>
      <c r="J3659" s="56">
        <v>91</v>
      </c>
      <c r="K3659" s="56">
        <v>47</v>
      </c>
      <c r="L3659" s="56">
        <v>68</v>
      </c>
      <c r="M3659">
        <f t="shared" si="126"/>
        <v>44</v>
      </c>
      <c r="N3659" s="48" t="s">
        <v>17</v>
      </c>
      <c r="O3659" s="5">
        <v>4.5397906139311024</v>
      </c>
      <c r="P3659">
        <v>0.7</v>
      </c>
    </row>
    <row r="3660" spans="1:16">
      <c r="A3660" s="1">
        <f t="shared" si="129"/>
        <v>42741</v>
      </c>
      <c r="B3660" s="55">
        <v>-1.9</v>
      </c>
      <c r="C3660" s="55">
        <v>-6</v>
      </c>
      <c r="D3660" s="55">
        <v>-4.8</v>
      </c>
      <c r="E3660">
        <f t="shared" si="125"/>
        <v>4.0999999999999996</v>
      </c>
      <c r="F3660" s="56">
        <v>1016.2</v>
      </c>
      <c r="G3660" s="56">
        <v>1013.1</v>
      </c>
      <c r="H3660" s="56">
        <v>1014.6</v>
      </c>
      <c r="I3660">
        <f t="shared" si="130"/>
        <v>3.1000000000000227</v>
      </c>
      <c r="J3660" s="56">
        <v>56</v>
      </c>
      <c r="K3660" s="56">
        <v>45</v>
      </c>
      <c r="L3660" s="56">
        <v>52</v>
      </c>
      <c r="M3660">
        <f t="shared" si="126"/>
        <v>11</v>
      </c>
      <c r="N3660" s="48" t="s">
        <v>18</v>
      </c>
      <c r="O3660" s="5">
        <v>5.9333333333333345</v>
      </c>
    </row>
    <row r="3661" spans="1:16">
      <c r="A3661" s="1">
        <f t="shared" si="129"/>
        <v>42742</v>
      </c>
      <c r="B3661" s="55">
        <v>-3.3</v>
      </c>
      <c r="C3661" s="55">
        <v>-12.1</v>
      </c>
      <c r="D3661" s="55">
        <v>-8.8000000000000007</v>
      </c>
      <c r="E3661">
        <f t="shared" si="125"/>
        <v>8.8000000000000007</v>
      </c>
      <c r="F3661" s="56">
        <v>1017.1</v>
      </c>
      <c r="G3661" s="56">
        <v>1015.2</v>
      </c>
      <c r="H3661" s="56">
        <v>1015.9</v>
      </c>
      <c r="I3661">
        <f t="shared" si="130"/>
        <v>1.8999999999999773</v>
      </c>
      <c r="J3661" s="56">
        <v>74</v>
      </c>
      <c r="K3661" s="56">
        <v>42</v>
      </c>
      <c r="L3661" s="56">
        <v>63</v>
      </c>
      <c r="M3661">
        <f t="shared" si="126"/>
        <v>32</v>
      </c>
      <c r="N3661" s="48" t="s">
        <v>17</v>
      </c>
      <c r="O3661" s="5">
        <v>1.0007049263031933</v>
      </c>
    </row>
    <row r="3662" spans="1:16">
      <c r="A3662" s="1">
        <f t="shared" si="129"/>
        <v>42743</v>
      </c>
      <c r="B3662" s="55">
        <v>-4</v>
      </c>
      <c r="C3662" s="55">
        <v>-10.6</v>
      </c>
      <c r="D3662" s="55">
        <v>-5.8</v>
      </c>
      <c r="E3662">
        <f t="shared" si="125"/>
        <v>6.6</v>
      </c>
      <c r="F3662" s="56">
        <v>1011.5</v>
      </c>
      <c r="G3662" s="56">
        <v>1011.2</v>
      </c>
      <c r="H3662" s="56">
        <v>1011.4</v>
      </c>
      <c r="I3662">
        <f t="shared" si="130"/>
        <v>0.29999999999995453</v>
      </c>
      <c r="J3662" s="56">
        <v>78</v>
      </c>
      <c r="K3662" s="56">
        <v>76</v>
      </c>
      <c r="L3662" s="56">
        <v>77</v>
      </c>
      <c r="M3662">
        <f t="shared" si="126"/>
        <v>2</v>
      </c>
      <c r="N3662" s="48" t="s">
        <v>14</v>
      </c>
      <c r="O3662" s="5">
        <v>1.3322992990346845</v>
      </c>
      <c r="P3662">
        <v>0.4</v>
      </c>
    </row>
    <row r="3663" spans="1:16">
      <c r="A3663" s="1">
        <f t="shared" si="129"/>
        <v>42744</v>
      </c>
      <c r="B3663" s="55">
        <v>-1.9</v>
      </c>
      <c r="C3663" s="55">
        <v>-5.8</v>
      </c>
      <c r="D3663" s="55">
        <v>-3.2</v>
      </c>
      <c r="E3663">
        <f t="shared" si="125"/>
        <v>3.9</v>
      </c>
      <c r="F3663" s="56">
        <v>1009.2</v>
      </c>
      <c r="G3663" s="56">
        <v>1007.9</v>
      </c>
      <c r="H3663" s="56">
        <v>1008.4</v>
      </c>
      <c r="I3663">
        <f t="shared" si="130"/>
        <v>1.3000000000000682</v>
      </c>
      <c r="J3663" s="56">
        <v>82</v>
      </c>
      <c r="K3663" s="56">
        <v>62</v>
      </c>
      <c r="L3663" s="56">
        <v>72</v>
      </c>
      <c r="M3663">
        <f t="shared" si="126"/>
        <v>20</v>
      </c>
      <c r="N3663" s="48" t="s">
        <v>19</v>
      </c>
      <c r="O3663" s="5">
        <v>1.0628632169106669</v>
      </c>
      <c r="P3663">
        <v>0.30000000000000004</v>
      </c>
    </row>
    <row r="3664" spans="1:16">
      <c r="A3664" s="1">
        <f t="shared" si="129"/>
        <v>42745</v>
      </c>
      <c r="B3664" s="55">
        <v>-2.4</v>
      </c>
      <c r="C3664" s="55">
        <v>-10.8</v>
      </c>
      <c r="D3664" s="55">
        <v>-8.3000000000000007</v>
      </c>
      <c r="E3664">
        <f t="shared" si="125"/>
        <v>8.4</v>
      </c>
      <c r="F3664" s="56">
        <v>1006.5</v>
      </c>
      <c r="G3664" s="56">
        <v>1004.2</v>
      </c>
      <c r="H3664" s="56">
        <v>1005.6</v>
      </c>
      <c r="I3664">
        <f t="shared" si="130"/>
        <v>2.2999999999999545</v>
      </c>
      <c r="J3664" s="56">
        <v>85</v>
      </c>
      <c r="K3664" s="56">
        <v>60</v>
      </c>
      <c r="L3664" s="56">
        <v>71</v>
      </c>
      <c r="M3664">
        <f t="shared" si="126"/>
        <v>25</v>
      </c>
      <c r="N3664" s="48" t="s">
        <v>16</v>
      </c>
      <c r="O3664" s="5">
        <v>2.4573532515819578</v>
      </c>
    </row>
    <row r="3665" spans="1:16">
      <c r="A3665" s="1">
        <f t="shared" si="129"/>
        <v>42746</v>
      </c>
      <c r="B3665" s="55">
        <v>-4.2</v>
      </c>
      <c r="C3665" s="55">
        <v>-14.1</v>
      </c>
      <c r="D3665" s="55">
        <v>-7.6</v>
      </c>
      <c r="E3665">
        <f t="shared" si="125"/>
        <v>9.8999999999999986</v>
      </c>
      <c r="F3665" s="56">
        <v>1007.8</v>
      </c>
      <c r="G3665" s="56">
        <v>1001.9</v>
      </c>
      <c r="H3665" s="56">
        <v>1005.3</v>
      </c>
      <c r="I3665">
        <f t="shared" si="130"/>
        <v>5.8999999999999773</v>
      </c>
      <c r="J3665" s="56">
        <v>85</v>
      </c>
      <c r="K3665" s="56">
        <v>50</v>
      </c>
      <c r="L3665" s="56">
        <v>66</v>
      </c>
      <c r="M3665">
        <f t="shared" si="126"/>
        <v>35</v>
      </c>
      <c r="N3665" s="48" t="s">
        <v>16</v>
      </c>
      <c r="O3665" s="5">
        <v>1.38582286002607</v>
      </c>
    </row>
    <row r="3666" spans="1:16">
      <c r="A3666" s="1">
        <f t="shared" si="129"/>
        <v>42747</v>
      </c>
      <c r="B3666" s="55">
        <v>6.5</v>
      </c>
      <c r="C3666" s="55">
        <v>-7.1</v>
      </c>
      <c r="D3666" s="55">
        <v>3.6</v>
      </c>
      <c r="E3666">
        <f t="shared" si="125"/>
        <v>13.6</v>
      </c>
      <c r="F3666" s="56">
        <v>1002.4</v>
      </c>
      <c r="G3666" s="56">
        <v>998.7</v>
      </c>
      <c r="H3666" s="56">
        <v>1000.3</v>
      </c>
      <c r="I3666">
        <f t="shared" si="130"/>
        <v>3.6999999999999318</v>
      </c>
      <c r="J3666" s="56">
        <v>70</v>
      </c>
      <c r="K3666" s="56">
        <v>50</v>
      </c>
      <c r="L3666" s="56">
        <v>60</v>
      </c>
      <c r="M3666">
        <f t="shared" si="126"/>
        <v>20</v>
      </c>
      <c r="N3666" s="48" t="s">
        <v>20</v>
      </c>
      <c r="O3666" s="5">
        <v>2.3195171187039971</v>
      </c>
    </row>
    <row r="3667" spans="1:16">
      <c r="A3667" s="1">
        <f t="shared" si="129"/>
        <v>42748</v>
      </c>
      <c r="B3667" s="55">
        <v>10</v>
      </c>
      <c r="C3667" s="55">
        <v>0.2</v>
      </c>
      <c r="D3667" s="55">
        <v>3.1</v>
      </c>
      <c r="E3667">
        <f t="shared" si="125"/>
        <v>9.8000000000000007</v>
      </c>
      <c r="F3667" s="56">
        <v>985.8</v>
      </c>
      <c r="G3667" s="56">
        <v>981.7</v>
      </c>
      <c r="H3667" s="56">
        <v>984.3</v>
      </c>
      <c r="I3667">
        <f t="shared" si="130"/>
        <v>4.0999999999999091</v>
      </c>
      <c r="J3667" s="56">
        <v>96</v>
      </c>
      <c r="K3667" s="56">
        <v>76</v>
      </c>
      <c r="L3667" s="56">
        <v>88</v>
      </c>
      <c r="M3667">
        <f t="shared" si="126"/>
        <v>20</v>
      </c>
      <c r="N3667" s="48" t="s">
        <v>21</v>
      </c>
      <c r="O3667" s="5">
        <v>1.2785631357646776</v>
      </c>
      <c r="P3667">
        <v>29.3</v>
      </c>
    </row>
    <row r="3668" spans="1:16">
      <c r="A3668" s="1">
        <f t="shared" si="129"/>
        <v>42749</v>
      </c>
      <c r="B3668" s="55">
        <v>4.8</v>
      </c>
      <c r="C3668" s="55">
        <v>-0.4</v>
      </c>
      <c r="D3668" s="55">
        <v>0.8</v>
      </c>
      <c r="E3668">
        <f t="shared" si="125"/>
        <v>5.2</v>
      </c>
      <c r="F3668" s="56">
        <v>995.9</v>
      </c>
      <c r="G3668" s="56">
        <v>991.3</v>
      </c>
      <c r="H3668" s="56">
        <v>993.2</v>
      </c>
      <c r="I3668">
        <f t="shared" si="130"/>
        <v>4.6000000000000227</v>
      </c>
      <c r="J3668" s="56">
        <v>95</v>
      </c>
      <c r="K3668" s="56">
        <v>70</v>
      </c>
      <c r="L3668" s="56">
        <v>82</v>
      </c>
      <c r="M3668">
        <f t="shared" si="126"/>
        <v>25</v>
      </c>
      <c r="N3668" s="48" t="s">
        <v>22</v>
      </c>
      <c r="O3668" s="5">
        <v>0.94535458316568521</v>
      </c>
    </row>
    <row r="3669" spans="1:16">
      <c r="A3669" s="1">
        <f t="shared" si="129"/>
        <v>42750</v>
      </c>
      <c r="B3669" s="55">
        <v>6.4</v>
      </c>
      <c r="C3669" s="55">
        <v>-6.2</v>
      </c>
      <c r="D3669" s="55">
        <v>-2.6</v>
      </c>
      <c r="E3669">
        <f t="shared" si="125"/>
        <v>12.600000000000001</v>
      </c>
      <c r="F3669" s="56">
        <v>1005</v>
      </c>
      <c r="G3669" s="56">
        <v>1001.9</v>
      </c>
      <c r="H3669" s="56">
        <v>1003.5</v>
      </c>
      <c r="I3669">
        <f t="shared" si="130"/>
        <v>3.1000000000000227</v>
      </c>
      <c r="J3669" s="56">
        <v>95</v>
      </c>
      <c r="K3669" s="56">
        <v>70</v>
      </c>
      <c r="L3669" s="56">
        <v>84</v>
      </c>
      <c r="M3669">
        <f t="shared" si="126"/>
        <v>25</v>
      </c>
      <c r="N3669" s="48" t="s">
        <v>23</v>
      </c>
      <c r="O3669" s="5">
        <v>0.83337315646141663</v>
      </c>
    </row>
    <row r="3670" spans="1:16">
      <c r="A3670" s="1">
        <f t="shared" si="129"/>
        <v>42751</v>
      </c>
      <c r="B3670" s="55">
        <v>0.9</v>
      </c>
      <c r="C3670" s="55">
        <v>-4.3</v>
      </c>
      <c r="D3670" s="55">
        <v>-0.30000000000000004</v>
      </c>
      <c r="E3670">
        <f t="shared" si="125"/>
        <v>5.2</v>
      </c>
      <c r="F3670" s="56">
        <v>1004.3</v>
      </c>
      <c r="G3670" s="56">
        <v>1003</v>
      </c>
      <c r="H3670" s="56">
        <v>1003.6</v>
      </c>
      <c r="I3670">
        <f t="shared" si="130"/>
        <v>1.2999999999999545</v>
      </c>
      <c r="J3670" s="56">
        <v>78</v>
      </c>
      <c r="K3670" s="56">
        <v>66</v>
      </c>
      <c r="L3670" s="56">
        <v>72</v>
      </c>
      <c r="M3670">
        <f t="shared" si="126"/>
        <v>12</v>
      </c>
      <c r="N3670" s="48" t="s">
        <v>17</v>
      </c>
      <c r="O3670" s="5">
        <v>4.3329002193128119</v>
      </c>
      <c r="P3670">
        <v>0.5</v>
      </c>
    </row>
    <row r="3671" spans="1:16">
      <c r="A3671" s="1">
        <f t="shared" si="129"/>
        <v>42752</v>
      </c>
      <c r="B3671" s="55">
        <v>0.4</v>
      </c>
      <c r="C3671" s="55">
        <v>-1.8</v>
      </c>
      <c r="D3671" s="55">
        <v>-0.60000000000000009</v>
      </c>
      <c r="E3671">
        <f t="shared" si="125"/>
        <v>2.2000000000000002</v>
      </c>
      <c r="F3671" s="56">
        <v>1012.3</v>
      </c>
      <c r="G3671" s="56">
        <v>1006.3</v>
      </c>
      <c r="H3671" s="56">
        <v>1009.3</v>
      </c>
      <c r="I3671">
        <f t="shared" si="130"/>
        <v>6</v>
      </c>
      <c r="J3671" s="56">
        <v>77</v>
      </c>
      <c r="K3671" s="56">
        <v>66</v>
      </c>
      <c r="L3671" s="56">
        <v>72</v>
      </c>
      <c r="M3671">
        <f t="shared" si="126"/>
        <v>11</v>
      </c>
      <c r="N3671" s="48" t="s">
        <v>14</v>
      </c>
      <c r="O3671" s="5">
        <v>5.8484972943102287</v>
      </c>
    </row>
    <row r="3672" spans="1:16">
      <c r="A3672" s="1">
        <f t="shared" si="129"/>
        <v>42753</v>
      </c>
      <c r="B3672" s="55">
        <v>0.30000000000000004</v>
      </c>
      <c r="C3672" s="55">
        <v>-1.7000000000000002</v>
      </c>
      <c r="D3672" s="55">
        <v>-1.1000000000000001</v>
      </c>
      <c r="E3672">
        <f t="shared" si="125"/>
        <v>2</v>
      </c>
      <c r="F3672" s="56">
        <v>1018.4</v>
      </c>
      <c r="G3672" s="56">
        <v>1015</v>
      </c>
      <c r="H3672" s="56">
        <v>1016.5</v>
      </c>
      <c r="I3672">
        <f t="shared" si="130"/>
        <v>3.3999999999999773</v>
      </c>
      <c r="J3672" s="56">
        <v>69</v>
      </c>
      <c r="K3672" s="56">
        <v>61</v>
      </c>
      <c r="L3672" s="56">
        <v>66</v>
      </c>
      <c r="M3672">
        <f t="shared" si="126"/>
        <v>8</v>
      </c>
      <c r="N3672" s="48" t="s">
        <v>17</v>
      </c>
      <c r="O3672" s="5">
        <v>4.9431525907147034</v>
      </c>
    </row>
    <row r="3673" spans="1:16">
      <c r="A3673" s="1">
        <f t="shared" si="129"/>
        <v>42754</v>
      </c>
      <c r="B3673" s="55">
        <v>0.4</v>
      </c>
      <c r="C3673" s="55">
        <v>-3</v>
      </c>
      <c r="D3673" s="55">
        <v>-2</v>
      </c>
      <c r="E3673">
        <f t="shared" ref="E3673:E3736" si="131">B3673-C3673</f>
        <v>3.4</v>
      </c>
      <c r="F3673" s="56">
        <v>1021.5</v>
      </c>
      <c r="G3673" s="56">
        <v>1019.5</v>
      </c>
      <c r="H3673" s="56">
        <v>1020.4</v>
      </c>
      <c r="I3673">
        <f t="shared" si="130"/>
        <v>2</v>
      </c>
      <c r="J3673" s="56">
        <v>70</v>
      </c>
      <c r="K3673" s="56">
        <v>56</v>
      </c>
      <c r="L3673" s="56">
        <v>65</v>
      </c>
      <c r="M3673">
        <f t="shared" ref="M3673:M3736" si="132">J3673-K3673</f>
        <v>14</v>
      </c>
      <c r="N3673" s="48" t="s">
        <v>15</v>
      </c>
      <c r="O3673" s="5">
        <v>3.1333333333333329</v>
      </c>
    </row>
    <row r="3674" spans="1:16">
      <c r="A3674" s="1">
        <f t="shared" si="129"/>
        <v>42755</v>
      </c>
      <c r="B3674" s="55">
        <v>0.4</v>
      </c>
      <c r="C3674" s="55">
        <v>-9.3000000000000007</v>
      </c>
      <c r="D3674" s="55">
        <v>-5.5</v>
      </c>
      <c r="E3674">
        <f t="shared" si="131"/>
        <v>9.7000000000000011</v>
      </c>
      <c r="F3674" s="56">
        <v>1022</v>
      </c>
      <c r="G3674" s="56">
        <v>1020.7</v>
      </c>
      <c r="H3674" s="56">
        <v>1021.3</v>
      </c>
      <c r="I3674">
        <f t="shared" si="130"/>
        <v>1.2999999999999545</v>
      </c>
      <c r="J3674" s="56">
        <v>92</v>
      </c>
      <c r="K3674" s="56">
        <v>59</v>
      </c>
      <c r="L3674" s="56">
        <v>79</v>
      </c>
      <c r="M3674">
        <f t="shared" si="132"/>
        <v>33</v>
      </c>
      <c r="N3674" s="48" t="s">
        <v>16</v>
      </c>
      <c r="O3674" s="5">
        <v>0.29995092581167526</v>
      </c>
    </row>
    <row r="3675" spans="1:16">
      <c r="A3675" s="1">
        <f t="shared" si="129"/>
        <v>42756</v>
      </c>
      <c r="B3675" s="55">
        <v>-1.5</v>
      </c>
      <c r="C3675" s="55">
        <v>-10.9</v>
      </c>
      <c r="D3675" s="55">
        <v>-4.5999999999999996</v>
      </c>
      <c r="E3675">
        <f t="shared" si="131"/>
        <v>9.4</v>
      </c>
      <c r="F3675" s="56">
        <v>1019.4</v>
      </c>
      <c r="G3675" s="56">
        <v>1018.8</v>
      </c>
      <c r="H3675" s="56">
        <v>1019.1</v>
      </c>
      <c r="I3675">
        <f t="shared" si="130"/>
        <v>0.60000000000002274</v>
      </c>
      <c r="J3675" s="56">
        <v>93</v>
      </c>
      <c r="K3675" s="56">
        <v>74</v>
      </c>
      <c r="L3675" s="56">
        <v>82</v>
      </c>
      <c r="M3675">
        <f t="shared" si="132"/>
        <v>19</v>
      </c>
      <c r="N3675" s="48" t="s">
        <v>20</v>
      </c>
      <c r="O3675" s="5">
        <v>6.5384338923590163E-2</v>
      </c>
    </row>
    <row r="3676" spans="1:16">
      <c r="A3676" s="1">
        <f t="shared" si="129"/>
        <v>42757</v>
      </c>
      <c r="B3676" s="55">
        <v>0.30000000000000004</v>
      </c>
      <c r="C3676" s="55">
        <v>-6.3</v>
      </c>
      <c r="D3676" s="55">
        <v>-4.0999999999999996</v>
      </c>
      <c r="E3676">
        <f t="shared" si="131"/>
        <v>6.6</v>
      </c>
      <c r="F3676" s="56">
        <v>1019.1</v>
      </c>
      <c r="G3676" s="56">
        <v>1017.3</v>
      </c>
      <c r="H3676" s="56">
        <v>1018.1</v>
      </c>
      <c r="I3676">
        <f t="shared" si="130"/>
        <v>1.8000000000000682</v>
      </c>
      <c r="J3676" s="56">
        <v>92</v>
      </c>
      <c r="K3676" s="56">
        <v>62</v>
      </c>
      <c r="L3676" s="56">
        <v>81</v>
      </c>
      <c r="M3676">
        <f t="shared" si="132"/>
        <v>30</v>
      </c>
      <c r="N3676" s="48" t="s">
        <v>20</v>
      </c>
      <c r="O3676" s="5">
        <v>0.90194737123715785</v>
      </c>
    </row>
    <row r="3677" spans="1:16">
      <c r="A3677" s="1">
        <f t="shared" si="129"/>
        <v>42758</v>
      </c>
      <c r="B3677" s="55">
        <v>-4.5999999999999996</v>
      </c>
      <c r="C3677" s="55">
        <v>-11.7</v>
      </c>
      <c r="D3677" s="55">
        <v>-7</v>
      </c>
      <c r="E3677">
        <f t="shared" si="131"/>
        <v>7.1</v>
      </c>
      <c r="F3677" s="56">
        <v>1014.4</v>
      </c>
      <c r="G3677" s="56">
        <v>1010.6</v>
      </c>
      <c r="H3677" s="56">
        <v>1012.3</v>
      </c>
      <c r="I3677">
        <f t="shared" si="130"/>
        <v>3.7999999999999545</v>
      </c>
      <c r="J3677" s="56">
        <v>89</v>
      </c>
      <c r="K3677" s="56">
        <v>86</v>
      </c>
      <c r="L3677" s="56">
        <v>87</v>
      </c>
      <c r="M3677">
        <f t="shared" si="132"/>
        <v>3</v>
      </c>
      <c r="N3677" s="48" t="s">
        <v>19</v>
      </c>
      <c r="O3677" s="5">
        <v>1.3620957641289753</v>
      </c>
    </row>
    <row r="3678" spans="1:16">
      <c r="A3678" s="1">
        <f t="shared" si="129"/>
        <v>42759</v>
      </c>
      <c r="B3678" s="55">
        <v>-4.5</v>
      </c>
      <c r="C3678" s="55">
        <v>-5.5</v>
      </c>
      <c r="D3678" s="55">
        <v>-4.9000000000000004</v>
      </c>
      <c r="E3678">
        <f t="shared" si="131"/>
        <v>1</v>
      </c>
      <c r="F3678" s="56">
        <v>1012.7</v>
      </c>
      <c r="G3678" s="56">
        <v>1008.9</v>
      </c>
      <c r="H3678" s="56">
        <v>1010.5</v>
      </c>
      <c r="I3678">
        <f t="shared" si="130"/>
        <v>3.8000000000000682</v>
      </c>
      <c r="J3678" s="56">
        <v>88</v>
      </c>
      <c r="K3678" s="56">
        <v>85</v>
      </c>
      <c r="L3678" s="56">
        <v>86</v>
      </c>
      <c r="M3678">
        <f t="shared" si="132"/>
        <v>3</v>
      </c>
      <c r="N3678" s="48" t="s">
        <v>16</v>
      </c>
      <c r="O3678" s="5">
        <v>1.3416708730888669</v>
      </c>
    </row>
    <row r="3679" spans="1:16">
      <c r="A3679" s="1">
        <f t="shared" si="129"/>
        <v>42760</v>
      </c>
      <c r="B3679" s="55">
        <v>-1.2</v>
      </c>
      <c r="C3679" s="55">
        <v>-4.5</v>
      </c>
      <c r="D3679" s="55">
        <v>-2.2999999999999998</v>
      </c>
      <c r="E3679">
        <f t="shared" si="131"/>
        <v>3.3</v>
      </c>
      <c r="F3679" s="56">
        <v>1016</v>
      </c>
      <c r="G3679" s="56">
        <v>1014.3</v>
      </c>
      <c r="H3679" s="56">
        <v>1015</v>
      </c>
      <c r="I3679">
        <f t="shared" si="130"/>
        <v>1.7000000000000455</v>
      </c>
      <c r="J3679" s="56">
        <v>82</v>
      </c>
      <c r="K3679" s="56">
        <v>73</v>
      </c>
      <c r="L3679" s="56">
        <v>78</v>
      </c>
      <c r="M3679">
        <f t="shared" si="132"/>
        <v>9</v>
      </c>
      <c r="N3679" s="48" t="s">
        <v>16</v>
      </c>
      <c r="O3679" s="5">
        <v>0.81858018325744641</v>
      </c>
    </row>
    <row r="3680" spans="1:16">
      <c r="A3680" s="1">
        <f t="shared" si="129"/>
        <v>42761</v>
      </c>
      <c r="B3680" s="55">
        <v>0.9</v>
      </c>
      <c r="C3680" s="55">
        <v>-2.5</v>
      </c>
      <c r="D3680" s="55">
        <v>-1.2</v>
      </c>
      <c r="E3680">
        <f t="shared" si="131"/>
        <v>3.4</v>
      </c>
      <c r="F3680" s="56">
        <v>1018.3</v>
      </c>
      <c r="G3680" s="56">
        <v>1017.1</v>
      </c>
      <c r="H3680" s="56">
        <v>1017.7</v>
      </c>
      <c r="I3680">
        <f t="shared" si="130"/>
        <v>1.1999999999999318</v>
      </c>
      <c r="J3680" s="56">
        <v>83</v>
      </c>
      <c r="K3680" s="56">
        <v>68</v>
      </c>
      <c r="L3680" s="56">
        <v>77</v>
      </c>
      <c r="M3680">
        <f t="shared" si="132"/>
        <v>15</v>
      </c>
      <c r="N3680" s="48" t="s">
        <v>16</v>
      </c>
      <c r="O3680" s="5">
        <v>1.406532987720585</v>
      </c>
    </row>
    <row r="3681" spans="1:16">
      <c r="A3681" s="1">
        <f t="shared" si="129"/>
        <v>42762</v>
      </c>
      <c r="B3681" s="55">
        <v>-0.2</v>
      </c>
      <c r="C3681" s="55">
        <v>-8.1999999999999993</v>
      </c>
      <c r="D3681" s="55">
        <v>-4.4000000000000004</v>
      </c>
      <c r="E3681">
        <f t="shared" si="131"/>
        <v>7.9999999999999991</v>
      </c>
      <c r="F3681" s="56">
        <v>1017.1</v>
      </c>
      <c r="G3681" s="56">
        <v>1013.3</v>
      </c>
      <c r="H3681" s="56">
        <v>1015</v>
      </c>
      <c r="I3681">
        <f t="shared" si="130"/>
        <v>3.8000000000000682</v>
      </c>
      <c r="J3681" s="56">
        <v>91</v>
      </c>
      <c r="K3681" s="56">
        <v>66</v>
      </c>
      <c r="L3681" s="56">
        <v>81</v>
      </c>
      <c r="M3681">
        <f t="shared" si="132"/>
        <v>25</v>
      </c>
      <c r="N3681" s="48" t="s">
        <v>24</v>
      </c>
      <c r="O3681" s="5">
        <v>0.63924852691540024</v>
      </c>
    </row>
    <row r="3682" spans="1:16">
      <c r="A3682" s="1">
        <f t="shared" si="129"/>
        <v>42763</v>
      </c>
      <c r="B3682" s="55">
        <v>-6</v>
      </c>
      <c r="C3682" s="55">
        <v>-9.6</v>
      </c>
      <c r="D3682" s="55">
        <v>-6.8</v>
      </c>
      <c r="E3682">
        <f t="shared" si="131"/>
        <v>3.5999999999999996</v>
      </c>
      <c r="F3682" s="56">
        <v>1011.7</v>
      </c>
      <c r="G3682" s="56">
        <v>1010.8</v>
      </c>
      <c r="H3682" s="56">
        <v>1011.3</v>
      </c>
      <c r="I3682">
        <f t="shared" si="130"/>
        <v>0.90000000000009095</v>
      </c>
      <c r="J3682" s="56">
        <v>94</v>
      </c>
      <c r="K3682" s="56">
        <v>89</v>
      </c>
      <c r="L3682" s="56">
        <v>92</v>
      </c>
      <c r="M3682">
        <f t="shared" si="132"/>
        <v>5</v>
      </c>
      <c r="N3682" s="48" t="s">
        <v>25</v>
      </c>
      <c r="O3682" s="5">
        <v>0.76667783053699978</v>
      </c>
    </row>
    <row r="3683" spans="1:16">
      <c r="A3683" s="1">
        <f t="shared" si="129"/>
        <v>42764</v>
      </c>
      <c r="B3683" s="55">
        <v>-5.3</v>
      </c>
      <c r="C3683" s="55">
        <v>-7.1</v>
      </c>
      <c r="D3683" s="55">
        <v>-6.5</v>
      </c>
      <c r="E3683">
        <f t="shared" si="131"/>
        <v>1.7999999999999998</v>
      </c>
      <c r="F3683" s="56">
        <v>1013.7</v>
      </c>
      <c r="G3683" s="56">
        <v>1012.6</v>
      </c>
      <c r="H3683" s="56">
        <v>1013.1</v>
      </c>
      <c r="I3683">
        <f t="shared" si="130"/>
        <v>1.1000000000000227</v>
      </c>
      <c r="J3683" s="56">
        <v>96</v>
      </c>
      <c r="K3683" s="56">
        <v>91</v>
      </c>
      <c r="L3683" s="56">
        <v>93</v>
      </c>
      <c r="M3683">
        <f t="shared" si="132"/>
        <v>5</v>
      </c>
      <c r="N3683" s="48" t="s">
        <v>20</v>
      </c>
      <c r="O3683" s="5">
        <v>0.29996271607284664</v>
      </c>
      <c r="P3683">
        <v>0.7</v>
      </c>
    </row>
    <row r="3684" spans="1:16">
      <c r="A3684" s="1">
        <f t="shared" si="129"/>
        <v>42765</v>
      </c>
      <c r="B3684" s="55">
        <v>-6.1</v>
      </c>
      <c r="C3684" s="55">
        <v>-7.6</v>
      </c>
      <c r="D3684" s="55">
        <v>-7.3</v>
      </c>
      <c r="E3684">
        <f t="shared" si="131"/>
        <v>1.5</v>
      </c>
      <c r="F3684" s="56">
        <v>1012.3</v>
      </c>
      <c r="G3684" s="56">
        <v>1009.6</v>
      </c>
      <c r="H3684" s="56">
        <v>1010.7</v>
      </c>
      <c r="I3684">
        <f t="shared" si="130"/>
        <v>2.6999999999999318</v>
      </c>
      <c r="J3684" s="56">
        <v>96</v>
      </c>
      <c r="K3684" s="56">
        <v>93</v>
      </c>
      <c r="L3684" s="56">
        <v>95</v>
      </c>
      <c r="M3684">
        <f t="shared" si="132"/>
        <v>3</v>
      </c>
      <c r="N3684" s="48" t="s">
        <v>15</v>
      </c>
      <c r="O3684" s="5">
        <v>0.88464717056950493</v>
      </c>
      <c r="P3684">
        <v>0.30000000000000004</v>
      </c>
    </row>
    <row r="3685" spans="1:16">
      <c r="A3685" s="1">
        <f t="shared" si="129"/>
        <v>42766</v>
      </c>
      <c r="B3685" s="55">
        <v>-0.4</v>
      </c>
      <c r="C3685" s="55">
        <v>-7.8</v>
      </c>
      <c r="D3685" s="55">
        <v>-2.7</v>
      </c>
      <c r="E3685">
        <f t="shared" si="131"/>
        <v>7.3999999999999995</v>
      </c>
      <c r="F3685" s="56">
        <v>1007.4</v>
      </c>
      <c r="G3685" s="56">
        <v>1005.1</v>
      </c>
      <c r="H3685" s="56">
        <v>1005.9</v>
      </c>
      <c r="I3685">
        <f t="shared" si="130"/>
        <v>2.2999999999999545</v>
      </c>
      <c r="J3685" s="56">
        <v>96</v>
      </c>
      <c r="K3685" s="56">
        <v>84</v>
      </c>
      <c r="L3685" s="56">
        <v>90</v>
      </c>
      <c r="M3685">
        <f t="shared" si="132"/>
        <v>12</v>
      </c>
      <c r="N3685" s="48" t="s">
        <v>26</v>
      </c>
      <c r="O3685" s="5">
        <v>0.88464717056950493</v>
      </c>
      <c r="P3685">
        <v>0.30000000000000004</v>
      </c>
    </row>
    <row r="3686" spans="1:16">
      <c r="A3686" s="1">
        <f t="shared" si="129"/>
        <v>42767</v>
      </c>
      <c r="B3686" s="55">
        <v>4.5999999999999996</v>
      </c>
      <c r="C3686" s="55">
        <v>-0.4</v>
      </c>
      <c r="D3686" s="55">
        <v>2.2999999999999998</v>
      </c>
      <c r="E3686">
        <f t="shared" si="131"/>
        <v>5</v>
      </c>
      <c r="F3686" s="56">
        <v>1005.9</v>
      </c>
      <c r="G3686" s="56">
        <v>1004.8</v>
      </c>
      <c r="H3686" s="56">
        <v>1005.4</v>
      </c>
      <c r="I3686">
        <f t="shared" si="130"/>
        <v>1.1000000000000227</v>
      </c>
      <c r="J3686" s="56">
        <v>97</v>
      </c>
      <c r="K3686" s="56">
        <v>91</v>
      </c>
      <c r="L3686" s="56">
        <v>94</v>
      </c>
      <c r="M3686">
        <f t="shared" si="132"/>
        <v>6</v>
      </c>
      <c r="N3686" s="48" t="s">
        <v>14</v>
      </c>
      <c r="O3686" s="5">
        <v>1.3856085746552891</v>
      </c>
      <c r="P3686">
        <v>0.2</v>
      </c>
    </row>
    <row r="3687" spans="1:16">
      <c r="A3687" s="1">
        <f t="shared" si="129"/>
        <v>42768</v>
      </c>
      <c r="B3687" s="55">
        <v>11.7</v>
      </c>
      <c r="C3687" s="55">
        <v>1.6</v>
      </c>
      <c r="D3687" s="55">
        <v>6.4</v>
      </c>
      <c r="E3687">
        <f t="shared" si="131"/>
        <v>10.1</v>
      </c>
      <c r="F3687" s="56">
        <v>1005.5</v>
      </c>
      <c r="G3687" s="56">
        <v>1003.2</v>
      </c>
      <c r="H3687" s="56">
        <v>1004.1</v>
      </c>
      <c r="I3687">
        <f t="shared" si="130"/>
        <v>2.2999999999999545</v>
      </c>
      <c r="J3687" s="56">
        <v>95</v>
      </c>
      <c r="K3687" s="56">
        <v>76</v>
      </c>
      <c r="L3687" s="56">
        <v>85</v>
      </c>
      <c r="M3687">
        <f t="shared" si="132"/>
        <v>19</v>
      </c>
      <c r="N3687" s="48" t="s">
        <v>15</v>
      </c>
      <c r="O3687" s="5">
        <v>0.3</v>
      </c>
    </row>
    <row r="3688" spans="1:16">
      <c r="A3688" s="1">
        <f t="shared" si="129"/>
        <v>42769</v>
      </c>
      <c r="B3688" s="55">
        <v>13.5</v>
      </c>
      <c r="C3688" s="55">
        <v>3.2</v>
      </c>
      <c r="D3688" s="55">
        <v>7.9</v>
      </c>
      <c r="E3688">
        <f t="shared" si="131"/>
        <v>10.3</v>
      </c>
      <c r="F3688" s="56">
        <v>999.7</v>
      </c>
      <c r="G3688" s="56">
        <v>996.3</v>
      </c>
      <c r="H3688" s="56">
        <v>997.7</v>
      </c>
      <c r="I3688">
        <f t="shared" si="130"/>
        <v>3.4000000000000909</v>
      </c>
      <c r="J3688" s="56">
        <v>86</v>
      </c>
      <c r="K3688" s="56">
        <v>60</v>
      </c>
      <c r="L3688" s="56">
        <v>76</v>
      </c>
      <c r="M3688">
        <f t="shared" si="132"/>
        <v>26</v>
      </c>
      <c r="N3688" s="48" t="s">
        <v>16</v>
      </c>
      <c r="O3688" s="5">
        <v>1.6346468362640256</v>
      </c>
      <c r="P3688">
        <v>1.5</v>
      </c>
    </row>
    <row r="3689" spans="1:16">
      <c r="A3689" s="1">
        <f t="shared" si="129"/>
        <v>42770</v>
      </c>
      <c r="B3689" s="55">
        <v>14.4</v>
      </c>
      <c r="C3689" s="55">
        <v>3.5</v>
      </c>
      <c r="D3689" s="55">
        <v>7.8</v>
      </c>
      <c r="E3689">
        <f t="shared" si="131"/>
        <v>10.9</v>
      </c>
      <c r="F3689" s="56">
        <v>994.5</v>
      </c>
      <c r="G3689" s="56">
        <v>989.8</v>
      </c>
      <c r="H3689" s="56">
        <v>992.1</v>
      </c>
      <c r="I3689">
        <f t="shared" si="130"/>
        <v>4.7000000000000455</v>
      </c>
      <c r="J3689" s="56">
        <v>97</v>
      </c>
      <c r="K3689" s="56">
        <v>59</v>
      </c>
      <c r="L3689" s="56">
        <v>84</v>
      </c>
      <c r="M3689">
        <f t="shared" si="132"/>
        <v>38</v>
      </c>
      <c r="N3689" s="48" t="s">
        <v>14</v>
      </c>
      <c r="O3689" s="5">
        <v>1.9283087064513629E-4</v>
      </c>
      <c r="P3689">
        <v>2.2000000000000002</v>
      </c>
    </row>
    <row r="3690" spans="1:16">
      <c r="A3690" s="1">
        <f t="shared" si="129"/>
        <v>42771</v>
      </c>
      <c r="B3690" s="55">
        <v>12.9</v>
      </c>
      <c r="C3690" s="55">
        <v>6</v>
      </c>
      <c r="D3690" s="55">
        <v>8.6</v>
      </c>
      <c r="E3690">
        <f t="shared" si="131"/>
        <v>6.9</v>
      </c>
      <c r="F3690" s="56">
        <v>993.8</v>
      </c>
      <c r="G3690" s="56">
        <v>989.9</v>
      </c>
      <c r="H3690" s="56">
        <v>992.1</v>
      </c>
      <c r="I3690">
        <f t="shared" si="130"/>
        <v>3.8999999999999773</v>
      </c>
      <c r="J3690" s="56">
        <v>91</v>
      </c>
      <c r="K3690" s="56">
        <v>53</v>
      </c>
      <c r="L3690" s="56">
        <v>73</v>
      </c>
      <c r="M3690">
        <f t="shared" si="132"/>
        <v>38</v>
      </c>
      <c r="N3690" s="48" t="s">
        <v>17</v>
      </c>
      <c r="O3690" s="5">
        <v>1.2444524230616636</v>
      </c>
      <c r="P3690">
        <v>4.1000000000000005</v>
      </c>
    </row>
    <row r="3691" spans="1:16">
      <c r="A3691" s="1">
        <f t="shared" si="129"/>
        <v>42772</v>
      </c>
      <c r="B3691" s="55">
        <v>8.3000000000000007</v>
      </c>
      <c r="C3691" s="55">
        <v>4.9000000000000004</v>
      </c>
      <c r="D3691" s="55">
        <v>5.9</v>
      </c>
      <c r="E3691">
        <f t="shared" si="131"/>
        <v>3.4000000000000004</v>
      </c>
      <c r="F3691" s="56">
        <v>996.4</v>
      </c>
      <c r="G3691" s="56">
        <v>988.4</v>
      </c>
      <c r="H3691" s="56">
        <v>991.9</v>
      </c>
      <c r="I3691">
        <f t="shared" si="130"/>
        <v>8</v>
      </c>
      <c r="J3691" s="56">
        <v>87</v>
      </c>
      <c r="K3691" s="56">
        <v>84</v>
      </c>
      <c r="L3691" s="56">
        <v>86</v>
      </c>
      <c r="M3691">
        <f t="shared" si="132"/>
        <v>3</v>
      </c>
      <c r="N3691" s="48" t="s">
        <v>18</v>
      </c>
      <c r="O3691" s="5">
        <v>5.2461498954595704</v>
      </c>
      <c r="P3691">
        <v>11.3</v>
      </c>
    </row>
    <row r="3692" spans="1:16">
      <c r="A3692" s="1">
        <f t="shared" si="129"/>
        <v>42773</v>
      </c>
      <c r="B3692" s="55">
        <v>5.5</v>
      </c>
      <c r="C3692" s="55">
        <v>2.7</v>
      </c>
      <c r="D3692" s="55">
        <v>4.2</v>
      </c>
      <c r="E3692">
        <f t="shared" si="131"/>
        <v>2.8</v>
      </c>
      <c r="F3692" s="56">
        <v>1003.2</v>
      </c>
      <c r="G3692" s="56">
        <v>1001.3</v>
      </c>
      <c r="H3692" s="56">
        <v>1001.9</v>
      </c>
      <c r="I3692">
        <f t="shared" si="130"/>
        <v>1.9000000000000909</v>
      </c>
      <c r="J3692" s="56">
        <v>83</v>
      </c>
      <c r="K3692" s="56">
        <v>68</v>
      </c>
      <c r="L3692" s="56">
        <v>75</v>
      </c>
      <c r="M3692">
        <f t="shared" si="132"/>
        <v>15</v>
      </c>
      <c r="N3692" s="48" t="s">
        <v>17</v>
      </c>
      <c r="O3692" s="5">
        <v>0.47018674216427431</v>
      </c>
    </row>
    <row r="3693" spans="1:16">
      <c r="A3693" s="1">
        <f t="shared" si="129"/>
        <v>42774</v>
      </c>
      <c r="B3693" s="55">
        <v>4.7</v>
      </c>
      <c r="C3693" s="55">
        <v>0.1</v>
      </c>
      <c r="D3693" s="55">
        <v>1.4</v>
      </c>
      <c r="E3693">
        <f t="shared" si="131"/>
        <v>4.6000000000000005</v>
      </c>
      <c r="F3693" s="56">
        <v>1010.5</v>
      </c>
      <c r="G3693" s="56">
        <v>1005.2</v>
      </c>
      <c r="H3693" s="56">
        <v>1007.5</v>
      </c>
      <c r="I3693">
        <f t="shared" si="130"/>
        <v>5.2999999999999545</v>
      </c>
      <c r="J3693" s="56">
        <v>72</v>
      </c>
      <c r="K3693" s="56">
        <v>60</v>
      </c>
      <c r="L3693" s="56">
        <v>67</v>
      </c>
      <c r="M3693">
        <f t="shared" si="132"/>
        <v>12</v>
      </c>
      <c r="N3693" s="48" t="s">
        <v>14</v>
      </c>
      <c r="O3693" s="5">
        <v>2.2231917842996096</v>
      </c>
    </row>
    <row r="3694" spans="1:16">
      <c r="A3694" s="1">
        <f t="shared" si="129"/>
        <v>42775</v>
      </c>
      <c r="B3694" s="55">
        <v>1</v>
      </c>
      <c r="C3694" s="55">
        <v>-0.1</v>
      </c>
      <c r="D3694" s="55">
        <v>0.5</v>
      </c>
      <c r="E3694">
        <f t="shared" si="131"/>
        <v>1.1000000000000001</v>
      </c>
      <c r="F3694" s="56">
        <v>1012.1</v>
      </c>
      <c r="G3694" s="56">
        <v>1012.1</v>
      </c>
      <c r="H3694" s="56">
        <v>1012.1</v>
      </c>
      <c r="I3694">
        <f t="shared" si="130"/>
        <v>0</v>
      </c>
      <c r="J3694" s="56">
        <v>93</v>
      </c>
      <c r="K3694" s="56">
        <v>84</v>
      </c>
      <c r="L3694" s="56">
        <v>88</v>
      </c>
      <c r="M3694">
        <f t="shared" si="132"/>
        <v>9</v>
      </c>
      <c r="N3694" s="48" t="s">
        <v>19</v>
      </c>
      <c r="O3694" s="5">
        <v>2.457253102159211</v>
      </c>
      <c r="P3694">
        <v>0.8</v>
      </c>
    </row>
    <row r="3695" spans="1:16">
      <c r="A3695" s="1">
        <f t="shared" si="129"/>
        <v>42776</v>
      </c>
      <c r="B3695" s="55">
        <v>1.6</v>
      </c>
      <c r="C3695" s="55">
        <v>0.2</v>
      </c>
      <c r="D3695" s="55">
        <v>0.9</v>
      </c>
      <c r="E3695">
        <f t="shared" si="131"/>
        <v>1.4000000000000001</v>
      </c>
      <c r="F3695" s="56">
        <v>1012.2</v>
      </c>
      <c r="G3695" s="56">
        <v>1011.3</v>
      </c>
      <c r="H3695" s="56">
        <v>1011.7</v>
      </c>
      <c r="I3695">
        <f t="shared" si="130"/>
        <v>0.90000000000009095</v>
      </c>
      <c r="J3695" s="56">
        <v>86</v>
      </c>
      <c r="K3695" s="56">
        <v>76</v>
      </c>
      <c r="L3695" s="56">
        <v>79</v>
      </c>
      <c r="M3695">
        <f t="shared" si="132"/>
        <v>10</v>
      </c>
      <c r="N3695" s="48" t="s">
        <v>16</v>
      </c>
      <c r="O3695" s="5">
        <v>1.9666666666666663</v>
      </c>
    </row>
    <row r="3696" spans="1:16">
      <c r="A3696" s="1">
        <f t="shared" si="129"/>
        <v>42777</v>
      </c>
      <c r="B3696" s="55">
        <v>4</v>
      </c>
      <c r="C3696" s="55">
        <v>0.1</v>
      </c>
      <c r="D3696" s="55">
        <v>2.5</v>
      </c>
      <c r="E3696">
        <f t="shared" si="131"/>
        <v>3.9</v>
      </c>
      <c r="F3696" s="56">
        <v>1011.7</v>
      </c>
      <c r="G3696" s="56">
        <v>1011.3</v>
      </c>
      <c r="H3696" s="56">
        <v>1011.6</v>
      </c>
      <c r="I3696">
        <f t="shared" si="130"/>
        <v>0.40000000000009095</v>
      </c>
      <c r="J3696" s="56">
        <v>81</v>
      </c>
      <c r="K3696" s="56">
        <v>70</v>
      </c>
      <c r="L3696" s="56">
        <v>77</v>
      </c>
      <c r="M3696">
        <f t="shared" si="132"/>
        <v>11</v>
      </c>
      <c r="N3696" s="48" t="s">
        <v>16</v>
      </c>
      <c r="O3696" s="5">
        <v>0.24469476837115758</v>
      </c>
    </row>
    <row r="3697" spans="1:16">
      <c r="A3697" s="1">
        <f t="shared" si="129"/>
        <v>42778</v>
      </c>
      <c r="B3697" s="55">
        <v>4.5</v>
      </c>
      <c r="C3697" s="55">
        <v>1.6</v>
      </c>
      <c r="D3697" s="55">
        <v>2.7</v>
      </c>
      <c r="E3697">
        <f t="shared" si="131"/>
        <v>2.9</v>
      </c>
      <c r="F3697" s="56">
        <v>1016.8</v>
      </c>
      <c r="G3697" s="56">
        <v>1014.1</v>
      </c>
      <c r="H3697" s="56">
        <v>1015.5</v>
      </c>
      <c r="I3697">
        <f t="shared" si="130"/>
        <v>2.6999999999999318</v>
      </c>
      <c r="J3697" s="56">
        <v>87</v>
      </c>
      <c r="K3697" s="56">
        <v>67</v>
      </c>
      <c r="L3697" s="56">
        <v>77</v>
      </c>
      <c r="M3697">
        <f t="shared" si="132"/>
        <v>20</v>
      </c>
      <c r="N3697" s="48" t="s">
        <v>20</v>
      </c>
      <c r="O3697" s="5">
        <v>1.4151643202093651</v>
      </c>
    </row>
    <row r="3698" spans="1:16">
      <c r="A3698" s="1">
        <f t="shared" si="129"/>
        <v>42779</v>
      </c>
      <c r="B3698" s="55">
        <v>3.3</v>
      </c>
      <c r="C3698" s="55">
        <v>-0.60000000000000009</v>
      </c>
      <c r="D3698" s="55">
        <v>1.7000000000000002</v>
      </c>
      <c r="E3698">
        <f t="shared" si="131"/>
        <v>3.9</v>
      </c>
      <c r="F3698" s="56">
        <v>1020.3</v>
      </c>
      <c r="G3698" s="56">
        <v>1017.6</v>
      </c>
      <c r="H3698" s="56">
        <v>1019</v>
      </c>
      <c r="I3698">
        <f t="shared" si="130"/>
        <v>2.6999999999999318</v>
      </c>
      <c r="J3698" s="56">
        <v>81</v>
      </c>
      <c r="K3698" s="56">
        <v>67</v>
      </c>
      <c r="L3698" s="56">
        <v>74</v>
      </c>
      <c r="M3698">
        <f t="shared" si="132"/>
        <v>14</v>
      </c>
      <c r="N3698" s="48" t="s">
        <v>21</v>
      </c>
      <c r="O3698" s="5">
        <v>1.9472206805802801</v>
      </c>
    </row>
    <row r="3699" spans="1:16">
      <c r="A3699" s="1">
        <f t="shared" si="129"/>
        <v>42780</v>
      </c>
      <c r="B3699" s="55">
        <v>7.2</v>
      </c>
      <c r="C3699" s="55">
        <v>-4</v>
      </c>
      <c r="D3699" s="55">
        <v>0.1</v>
      </c>
      <c r="E3699">
        <f t="shared" si="131"/>
        <v>11.2</v>
      </c>
      <c r="F3699" s="56">
        <v>1021.2</v>
      </c>
      <c r="G3699" s="56">
        <v>1020.6</v>
      </c>
      <c r="H3699" s="56">
        <v>1020.8</v>
      </c>
      <c r="I3699">
        <f t="shared" si="130"/>
        <v>0.60000000000002274</v>
      </c>
      <c r="J3699" s="56">
        <v>90</v>
      </c>
      <c r="K3699" s="56">
        <v>50</v>
      </c>
      <c r="L3699" s="56">
        <v>76</v>
      </c>
      <c r="M3699">
        <f t="shared" si="132"/>
        <v>40</v>
      </c>
      <c r="N3699" s="48" t="s">
        <v>22</v>
      </c>
      <c r="O3699" s="5">
        <v>0.28079129377693146</v>
      </c>
    </row>
    <row r="3700" spans="1:16">
      <c r="A3700" s="1">
        <f t="shared" si="129"/>
        <v>42781</v>
      </c>
      <c r="B3700" s="55">
        <v>11.4</v>
      </c>
      <c r="C3700" s="55">
        <v>-4.9000000000000004</v>
      </c>
      <c r="D3700" s="55">
        <v>1.5</v>
      </c>
      <c r="E3700">
        <f t="shared" si="131"/>
        <v>16.3</v>
      </c>
      <c r="F3700" s="56">
        <v>1021.8</v>
      </c>
      <c r="G3700" s="56">
        <v>1019.5</v>
      </c>
      <c r="H3700" s="56">
        <v>1020.4</v>
      </c>
      <c r="I3700">
        <f t="shared" si="130"/>
        <v>2.2999999999999545</v>
      </c>
      <c r="J3700" s="56">
        <v>86</v>
      </c>
      <c r="K3700" s="56">
        <v>41</v>
      </c>
      <c r="L3700" s="56">
        <v>67</v>
      </c>
      <c r="M3700">
        <f t="shared" si="132"/>
        <v>45</v>
      </c>
      <c r="N3700" s="48" t="s">
        <v>23</v>
      </c>
      <c r="O3700" s="5">
        <v>1.9283087064513629E-4</v>
      </c>
    </row>
    <row r="3701" spans="1:16">
      <c r="A3701" s="1">
        <f t="shared" si="129"/>
        <v>42782</v>
      </c>
      <c r="B3701" s="55">
        <v>11.6</v>
      </c>
      <c r="C3701" s="55">
        <v>-3.4</v>
      </c>
      <c r="D3701" s="55">
        <v>2.4</v>
      </c>
      <c r="E3701">
        <f t="shared" si="131"/>
        <v>15</v>
      </c>
      <c r="F3701" s="56">
        <v>1019.2</v>
      </c>
      <c r="G3701" s="56">
        <v>1014.5</v>
      </c>
      <c r="H3701" s="56">
        <v>1016.7</v>
      </c>
      <c r="I3701">
        <f t="shared" si="130"/>
        <v>4.7000000000000455</v>
      </c>
      <c r="J3701" s="56">
        <v>85</v>
      </c>
      <c r="K3701" s="56">
        <v>39</v>
      </c>
      <c r="L3701" s="56">
        <v>66</v>
      </c>
      <c r="M3701">
        <f t="shared" si="132"/>
        <v>46</v>
      </c>
      <c r="N3701" s="48" t="s">
        <v>17</v>
      </c>
      <c r="O3701" s="5">
        <v>1.0554713811903058</v>
      </c>
    </row>
    <row r="3702" spans="1:16">
      <c r="A3702" s="1">
        <f t="shared" si="129"/>
        <v>42783</v>
      </c>
      <c r="B3702" s="55">
        <v>13.9</v>
      </c>
      <c r="C3702" s="55">
        <v>-3.5</v>
      </c>
      <c r="D3702" s="55">
        <v>4.8</v>
      </c>
      <c r="E3702">
        <f t="shared" si="131"/>
        <v>17.399999999999999</v>
      </c>
      <c r="F3702" s="56">
        <v>1010.3</v>
      </c>
      <c r="G3702" s="56">
        <v>1006.2</v>
      </c>
      <c r="H3702" s="56">
        <v>1008.3</v>
      </c>
      <c r="I3702">
        <f t="shared" si="130"/>
        <v>4.0999999999999091</v>
      </c>
      <c r="J3702" s="56">
        <v>93</v>
      </c>
      <c r="K3702" s="56">
        <v>44</v>
      </c>
      <c r="L3702" s="56">
        <v>70</v>
      </c>
      <c r="M3702">
        <f t="shared" si="132"/>
        <v>49</v>
      </c>
      <c r="N3702" s="48" t="s">
        <v>14</v>
      </c>
      <c r="O3702" s="5">
        <v>1.2402529292678171</v>
      </c>
      <c r="P3702">
        <v>2.3000000000000003</v>
      </c>
    </row>
    <row r="3703" spans="1:16">
      <c r="A3703" s="1">
        <f t="shared" si="129"/>
        <v>42784</v>
      </c>
      <c r="B3703" s="55">
        <v>9</v>
      </c>
      <c r="C3703" s="55">
        <v>2.5</v>
      </c>
      <c r="D3703" s="55">
        <v>5.0999999999999996</v>
      </c>
      <c r="E3703">
        <f t="shared" si="131"/>
        <v>6.5</v>
      </c>
      <c r="F3703" s="56">
        <v>1010.5</v>
      </c>
      <c r="G3703" s="56">
        <v>1008.9</v>
      </c>
      <c r="H3703" s="56">
        <v>1009.5</v>
      </c>
      <c r="I3703">
        <f t="shared" si="130"/>
        <v>1.6000000000000227</v>
      </c>
      <c r="J3703" s="56">
        <v>94</v>
      </c>
      <c r="K3703" s="56">
        <v>73</v>
      </c>
      <c r="L3703" s="56">
        <v>86</v>
      </c>
      <c r="M3703">
        <f t="shared" si="132"/>
        <v>21</v>
      </c>
      <c r="N3703" s="48" t="s">
        <v>17</v>
      </c>
      <c r="O3703" s="5">
        <v>0.65854890395880117</v>
      </c>
      <c r="P3703">
        <v>0.9</v>
      </c>
    </row>
    <row r="3704" spans="1:16">
      <c r="A3704" s="1">
        <f t="shared" si="129"/>
        <v>42785</v>
      </c>
      <c r="B3704" s="55">
        <v>10.4</v>
      </c>
      <c r="C3704" s="55">
        <v>0</v>
      </c>
      <c r="D3704" s="55">
        <v>2.8</v>
      </c>
      <c r="E3704">
        <f t="shared" si="131"/>
        <v>10.4</v>
      </c>
      <c r="F3704" s="56">
        <v>1010.5</v>
      </c>
      <c r="G3704" s="56">
        <v>1008</v>
      </c>
      <c r="H3704" s="56">
        <v>1009.1</v>
      </c>
      <c r="I3704">
        <f t="shared" si="130"/>
        <v>2.5</v>
      </c>
      <c r="J3704" s="56">
        <v>96</v>
      </c>
      <c r="K3704" s="56">
        <v>50</v>
      </c>
      <c r="L3704" s="56">
        <v>77</v>
      </c>
      <c r="M3704">
        <f t="shared" si="132"/>
        <v>46</v>
      </c>
      <c r="N3704" s="48" t="s">
        <v>15</v>
      </c>
      <c r="O3704" s="5">
        <v>0.5195267807103825</v>
      </c>
    </row>
    <row r="3705" spans="1:16">
      <c r="A3705" s="1">
        <f t="shared" si="129"/>
        <v>42786</v>
      </c>
      <c r="B3705" s="55">
        <v>11.6</v>
      </c>
      <c r="C3705" s="55">
        <v>-1.5</v>
      </c>
      <c r="D3705" s="55">
        <v>3.5</v>
      </c>
      <c r="E3705">
        <f t="shared" si="131"/>
        <v>13.1</v>
      </c>
      <c r="F3705" s="56">
        <v>1008</v>
      </c>
      <c r="G3705" s="56">
        <v>1005.5</v>
      </c>
      <c r="H3705" s="56">
        <v>1006.8</v>
      </c>
      <c r="I3705">
        <f t="shared" si="130"/>
        <v>2.5</v>
      </c>
      <c r="J3705" s="56">
        <v>98</v>
      </c>
      <c r="K3705" s="56">
        <v>51</v>
      </c>
      <c r="L3705" s="56">
        <v>78</v>
      </c>
      <c r="M3705">
        <f t="shared" si="132"/>
        <v>47</v>
      </c>
      <c r="N3705" s="48" t="s">
        <v>16</v>
      </c>
      <c r="O3705" s="5">
        <v>0.56792907046255314</v>
      </c>
    </row>
    <row r="3706" spans="1:16">
      <c r="A3706" s="1">
        <f t="shared" si="129"/>
        <v>42787</v>
      </c>
      <c r="B3706" s="55">
        <v>11.9</v>
      </c>
      <c r="C3706" s="55">
        <v>-0.5</v>
      </c>
      <c r="D3706" s="55">
        <v>9.1999999999999993</v>
      </c>
      <c r="E3706">
        <f t="shared" si="131"/>
        <v>12.4</v>
      </c>
      <c r="F3706" s="56">
        <v>1000.8</v>
      </c>
      <c r="G3706" s="56">
        <v>998.7</v>
      </c>
      <c r="H3706" s="56">
        <v>1000</v>
      </c>
      <c r="I3706">
        <f t="shared" si="130"/>
        <v>2.0999999999999091</v>
      </c>
      <c r="J3706" s="56">
        <v>67</v>
      </c>
      <c r="K3706" s="56">
        <v>46</v>
      </c>
      <c r="L3706" s="56">
        <v>57</v>
      </c>
      <c r="M3706">
        <f t="shared" si="132"/>
        <v>21</v>
      </c>
      <c r="N3706" s="48" t="s">
        <v>20</v>
      </c>
      <c r="O3706" s="5">
        <v>3.0864259398211971</v>
      </c>
    </row>
    <row r="3707" spans="1:16">
      <c r="A3707" s="1">
        <f t="shared" si="129"/>
        <v>42788</v>
      </c>
      <c r="B3707" s="55">
        <v>15.1</v>
      </c>
      <c r="C3707" s="55">
        <v>1.1000000000000001</v>
      </c>
      <c r="D3707" s="55">
        <v>9.1999999999999993</v>
      </c>
      <c r="E3707">
        <f t="shared" si="131"/>
        <v>14</v>
      </c>
      <c r="F3707" s="56">
        <v>1002</v>
      </c>
      <c r="G3707" s="56">
        <v>997.9</v>
      </c>
      <c r="H3707" s="56">
        <v>999.6</v>
      </c>
      <c r="I3707">
        <f t="shared" si="130"/>
        <v>4.1000000000000227</v>
      </c>
      <c r="J3707" s="56">
        <v>91</v>
      </c>
      <c r="K3707" s="56">
        <v>51</v>
      </c>
      <c r="L3707" s="56">
        <v>69</v>
      </c>
      <c r="M3707">
        <f t="shared" si="132"/>
        <v>40</v>
      </c>
      <c r="N3707" s="48" t="s">
        <v>20</v>
      </c>
      <c r="O3707" s="5">
        <v>1.3821844261960976</v>
      </c>
    </row>
    <row r="3708" spans="1:16">
      <c r="A3708" s="1">
        <f t="shared" si="129"/>
        <v>42789</v>
      </c>
      <c r="B3708" s="55">
        <v>16.7</v>
      </c>
      <c r="C3708" s="55">
        <v>8</v>
      </c>
      <c r="D3708" s="55">
        <v>12.2</v>
      </c>
      <c r="E3708">
        <f t="shared" si="131"/>
        <v>8.6999999999999993</v>
      </c>
      <c r="F3708" s="56">
        <v>997.8</v>
      </c>
      <c r="G3708" s="56">
        <v>992.8</v>
      </c>
      <c r="H3708" s="56">
        <v>995.6</v>
      </c>
      <c r="I3708">
        <f t="shared" si="130"/>
        <v>5</v>
      </c>
      <c r="J3708" s="56">
        <v>74</v>
      </c>
      <c r="K3708" s="56">
        <v>49</v>
      </c>
      <c r="L3708" s="56">
        <v>61</v>
      </c>
      <c r="M3708">
        <f t="shared" si="132"/>
        <v>25</v>
      </c>
      <c r="N3708" s="48" t="s">
        <v>19</v>
      </c>
      <c r="O3708" s="5">
        <v>4.5333333333333332</v>
      </c>
    </row>
    <row r="3709" spans="1:16">
      <c r="A3709" s="1">
        <f t="shared" si="129"/>
        <v>42790</v>
      </c>
      <c r="B3709" s="55">
        <v>14.4</v>
      </c>
      <c r="C3709" s="55">
        <v>5</v>
      </c>
      <c r="D3709" s="55">
        <v>9.1999999999999993</v>
      </c>
      <c r="E3709">
        <f t="shared" si="131"/>
        <v>9.4</v>
      </c>
      <c r="F3709" s="56">
        <v>1000.4</v>
      </c>
      <c r="G3709" s="56">
        <v>990.3</v>
      </c>
      <c r="H3709" s="56">
        <v>994</v>
      </c>
      <c r="I3709">
        <f t="shared" si="130"/>
        <v>10.100000000000023</v>
      </c>
      <c r="J3709" s="56">
        <v>91</v>
      </c>
      <c r="K3709" s="56">
        <v>54</v>
      </c>
      <c r="L3709" s="56">
        <v>69</v>
      </c>
      <c r="M3709">
        <f t="shared" si="132"/>
        <v>37</v>
      </c>
      <c r="N3709" s="48" t="s">
        <v>16</v>
      </c>
      <c r="O3709" s="5">
        <v>2.236689900365441</v>
      </c>
      <c r="P3709">
        <v>16.3</v>
      </c>
    </row>
    <row r="3710" spans="1:16">
      <c r="A3710" s="1">
        <f t="shared" si="129"/>
        <v>42791</v>
      </c>
      <c r="B3710" s="55">
        <v>10.3</v>
      </c>
      <c r="C3710" s="55">
        <v>1.5</v>
      </c>
      <c r="D3710" s="55">
        <v>3.6</v>
      </c>
      <c r="E3710">
        <f t="shared" si="131"/>
        <v>8.8000000000000007</v>
      </c>
      <c r="F3710" s="56">
        <v>1009.9</v>
      </c>
      <c r="G3710" s="56">
        <v>1007.3</v>
      </c>
      <c r="H3710" s="56">
        <v>1008.6</v>
      </c>
      <c r="I3710">
        <f t="shared" si="130"/>
        <v>2.6000000000000227</v>
      </c>
      <c r="J3710" s="56">
        <v>97</v>
      </c>
      <c r="K3710" s="56">
        <v>39</v>
      </c>
      <c r="L3710" s="56">
        <v>71</v>
      </c>
      <c r="M3710">
        <f t="shared" si="132"/>
        <v>58</v>
      </c>
      <c r="N3710" s="48" t="s">
        <v>16</v>
      </c>
      <c r="O3710" s="5">
        <v>1.5396700512266162</v>
      </c>
    </row>
    <row r="3711" spans="1:16">
      <c r="A3711" s="1">
        <f t="shared" si="129"/>
        <v>42792</v>
      </c>
      <c r="B3711" s="55">
        <v>12</v>
      </c>
      <c r="C3711" s="55">
        <v>-2.5</v>
      </c>
      <c r="D3711" s="55">
        <v>4.2</v>
      </c>
      <c r="E3711">
        <f t="shared" si="131"/>
        <v>14.5</v>
      </c>
      <c r="F3711" s="56">
        <v>1007.1</v>
      </c>
      <c r="G3711" s="56">
        <v>1003.6</v>
      </c>
      <c r="H3711" s="56">
        <v>1004.8</v>
      </c>
      <c r="I3711">
        <f t="shared" si="130"/>
        <v>3.5</v>
      </c>
      <c r="J3711" s="56">
        <v>92</v>
      </c>
      <c r="K3711" s="56">
        <v>35</v>
      </c>
      <c r="L3711" s="56">
        <v>68</v>
      </c>
      <c r="M3711">
        <f t="shared" si="132"/>
        <v>57</v>
      </c>
      <c r="N3711" s="48" t="s">
        <v>16</v>
      </c>
      <c r="O3711" s="5">
        <v>1.178579476013855</v>
      </c>
    </row>
    <row r="3712" spans="1:16">
      <c r="A3712" s="1">
        <f t="shared" si="129"/>
        <v>42793</v>
      </c>
      <c r="B3712" s="55">
        <v>17.2</v>
      </c>
      <c r="C3712" s="55">
        <v>0.8</v>
      </c>
      <c r="D3712" s="55">
        <v>10.4</v>
      </c>
      <c r="E3712">
        <f t="shared" si="131"/>
        <v>16.399999999999999</v>
      </c>
      <c r="F3712" s="56">
        <v>1002.1</v>
      </c>
      <c r="G3712" s="56">
        <v>996.9</v>
      </c>
      <c r="H3712" s="56">
        <v>999.1</v>
      </c>
      <c r="I3712">
        <f t="shared" si="130"/>
        <v>5.2000000000000455</v>
      </c>
      <c r="J3712" s="56">
        <v>90</v>
      </c>
      <c r="K3712" s="56">
        <v>48</v>
      </c>
      <c r="L3712" s="56">
        <v>65</v>
      </c>
      <c r="M3712">
        <f t="shared" si="132"/>
        <v>42</v>
      </c>
      <c r="N3712" s="48" t="s">
        <v>24</v>
      </c>
      <c r="O3712" s="5">
        <v>1.6346468362640256</v>
      </c>
    </row>
    <row r="3713" spans="1:16">
      <c r="A3713" s="1">
        <f t="shared" si="129"/>
        <v>42794</v>
      </c>
      <c r="B3713" s="55">
        <v>17.100000000000001</v>
      </c>
      <c r="C3713" s="55">
        <v>9</v>
      </c>
      <c r="D3713" s="55">
        <v>13.3</v>
      </c>
      <c r="E3713">
        <f t="shared" si="131"/>
        <v>8.1000000000000014</v>
      </c>
      <c r="F3713" s="56">
        <v>992.3</v>
      </c>
      <c r="G3713" s="56">
        <v>987.2</v>
      </c>
      <c r="H3713" s="56">
        <v>990.3</v>
      </c>
      <c r="I3713">
        <f t="shared" si="130"/>
        <v>5.0999999999999091</v>
      </c>
      <c r="J3713" s="56">
        <v>68</v>
      </c>
      <c r="K3713" s="56">
        <v>39</v>
      </c>
      <c r="L3713" s="56">
        <v>56</v>
      </c>
      <c r="M3713">
        <f t="shared" si="132"/>
        <v>29</v>
      </c>
      <c r="N3713" s="48" t="s">
        <v>25</v>
      </c>
      <c r="O3713" s="5">
        <v>3.147598531370762</v>
      </c>
      <c r="P3713">
        <v>9.6000000000000014</v>
      </c>
    </row>
    <row r="3714" spans="1:16">
      <c r="A3714" s="1">
        <f t="shared" si="129"/>
        <v>42795</v>
      </c>
      <c r="B3714" s="55">
        <v>14.3</v>
      </c>
      <c r="C3714" s="55">
        <v>3.5</v>
      </c>
      <c r="D3714" s="55">
        <v>4.5</v>
      </c>
      <c r="E3714">
        <f t="shared" si="131"/>
        <v>10.8</v>
      </c>
      <c r="F3714" s="56">
        <v>998.9</v>
      </c>
      <c r="G3714" s="56">
        <v>989.8</v>
      </c>
      <c r="H3714" s="56">
        <v>994.6</v>
      </c>
      <c r="I3714">
        <f t="shared" si="130"/>
        <v>9.1000000000000227</v>
      </c>
      <c r="J3714" s="59">
        <v>89</v>
      </c>
      <c r="K3714" s="59">
        <v>77</v>
      </c>
      <c r="L3714" s="59">
        <v>85</v>
      </c>
      <c r="M3714">
        <f t="shared" si="132"/>
        <v>12</v>
      </c>
      <c r="N3714" s="48" t="s">
        <v>14</v>
      </c>
      <c r="O3714" s="5">
        <v>0.48366258641611326</v>
      </c>
      <c r="P3714">
        <v>5.5</v>
      </c>
    </row>
    <row r="3715" spans="1:16">
      <c r="A3715" s="1">
        <f t="shared" si="129"/>
        <v>42796</v>
      </c>
      <c r="B3715" s="55">
        <v>13.9</v>
      </c>
      <c r="C3715" s="55">
        <v>-1</v>
      </c>
      <c r="D3715" s="55">
        <v>6</v>
      </c>
      <c r="E3715">
        <f t="shared" si="131"/>
        <v>14.9</v>
      </c>
      <c r="F3715" s="56">
        <v>1001.1</v>
      </c>
      <c r="G3715" s="56">
        <v>998.4</v>
      </c>
      <c r="H3715" s="56">
        <v>999.3</v>
      </c>
      <c r="I3715">
        <f t="shared" si="130"/>
        <v>2.7000000000000455</v>
      </c>
      <c r="J3715" s="59">
        <v>96</v>
      </c>
      <c r="K3715" s="59">
        <v>50</v>
      </c>
      <c r="L3715" s="59">
        <v>78</v>
      </c>
      <c r="M3715">
        <f t="shared" si="132"/>
        <v>46</v>
      </c>
      <c r="N3715" s="48" t="s">
        <v>15</v>
      </c>
      <c r="O3715" s="5">
        <v>0.47471223958620756</v>
      </c>
    </row>
    <row r="3716" spans="1:16">
      <c r="A3716" s="1">
        <f t="shared" si="129"/>
        <v>42797</v>
      </c>
      <c r="B3716" s="55">
        <v>15.5</v>
      </c>
      <c r="C3716" s="55">
        <v>4.5</v>
      </c>
      <c r="D3716" s="55">
        <v>9.1</v>
      </c>
      <c r="E3716">
        <f t="shared" si="131"/>
        <v>11</v>
      </c>
      <c r="F3716" s="56">
        <v>1006.7</v>
      </c>
      <c r="G3716" s="56">
        <v>1001</v>
      </c>
      <c r="H3716" s="56">
        <v>1003.8</v>
      </c>
      <c r="I3716">
        <f t="shared" si="130"/>
        <v>5.7000000000000455</v>
      </c>
      <c r="J3716" s="59">
        <v>83</v>
      </c>
      <c r="K3716" s="59">
        <v>53</v>
      </c>
      <c r="L3716" s="59">
        <v>71</v>
      </c>
      <c r="M3716">
        <f t="shared" si="132"/>
        <v>30</v>
      </c>
      <c r="N3716" s="48" t="s">
        <v>16</v>
      </c>
      <c r="O3716" s="5">
        <v>0.50198608772175857</v>
      </c>
    </row>
    <row r="3717" spans="1:16">
      <c r="A3717" s="1">
        <f t="shared" si="129"/>
        <v>42798</v>
      </c>
      <c r="B3717" s="55">
        <v>20.100000000000001</v>
      </c>
      <c r="C3717" s="55">
        <v>2</v>
      </c>
      <c r="D3717" s="55">
        <v>13.5</v>
      </c>
      <c r="E3717">
        <f t="shared" si="131"/>
        <v>18.100000000000001</v>
      </c>
      <c r="F3717" s="56">
        <v>996.7</v>
      </c>
      <c r="G3717" s="56">
        <v>991</v>
      </c>
      <c r="H3717" s="56">
        <v>993.5</v>
      </c>
      <c r="I3717">
        <f t="shared" si="130"/>
        <v>5.7000000000000455</v>
      </c>
      <c r="J3717" s="59">
        <v>94</v>
      </c>
      <c r="K3717" s="59">
        <v>31</v>
      </c>
      <c r="L3717" s="59">
        <v>57</v>
      </c>
      <c r="M3717">
        <f t="shared" si="132"/>
        <v>63</v>
      </c>
      <c r="N3717" s="48" t="s">
        <v>14</v>
      </c>
      <c r="O3717" s="5">
        <v>2.3195171187039971</v>
      </c>
      <c r="P3717">
        <v>2.3000000000000003</v>
      </c>
    </row>
    <row r="3718" spans="1:16">
      <c r="A3718" s="1">
        <f t="shared" si="129"/>
        <v>42799</v>
      </c>
      <c r="B3718" s="55">
        <v>15.8</v>
      </c>
      <c r="C3718" s="55">
        <v>7.6</v>
      </c>
      <c r="D3718" s="55">
        <v>8.4</v>
      </c>
      <c r="E3718">
        <f t="shared" si="131"/>
        <v>8.2000000000000011</v>
      </c>
      <c r="F3718" s="56">
        <v>994.7</v>
      </c>
      <c r="G3718" s="56">
        <v>992.4</v>
      </c>
      <c r="H3718" s="56">
        <v>993.9</v>
      </c>
      <c r="I3718">
        <f t="shared" si="130"/>
        <v>2.3000000000000682</v>
      </c>
      <c r="J3718" s="59">
        <v>85</v>
      </c>
      <c r="K3718" s="59">
        <v>67</v>
      </c>
      <c r="L3718" s="59">
        <v>78</v>
      </c>
      <c r="M3718">
        <f t="shared" si="132"/>
        <v>18</v>
      </c>
      <c r="N3718" s="48" t="s">
        <v>17</v>
      </c>
      <c r="O3718" s="5">
        <v>2.1296606403805551</v>
      </c>
      <c r="P3718">
        <v>1.4</v>
      </c>
    </row>
    <row r="3719" spans="1:16">
      <c r="A3719" s="1">
        <f t="shared" si="129"/>
        <v>42800</v>
      </c>
      <c r="B3719" s="55">
        <v>12.4</v>
      </c>
      <c r="C3719" s="55">
        <v>6</v>
      </c>
      <c r="D3719" s="55">
        <v>8.5</v>
      </c>
      <c r="E3719">
        <f t="shared" si="131"/>
        <v>6.4</v>
      </c>
      <c r="F3719" s="56">
        <v>991.8</v>
      </c>
      <c r="G3719" s="56">
        <v>988.5</v>
      </c>
      <c r="H3719" s="56">
        <v>990.5</v>
      </c>
      <c r="I3719">
        <f t="shared" si="130"/>
        <v>3.2999999999999545</v>
      </c>
      <c r="J3719" s="59">
        <v>81</v>
      </c>
      <c r="K3719" s="59">
        <v>61</v>
      </c>
      <c r="L3719" s="59">
        <v>74</v>
      </c>
      <c r="M3719">
        <f t="shared" si="132"/>
        <v>20</v>
      </c>
      <c r="N3719" s="48" t="s">
        <v>18</v>
      </c>
      <c r="O3719" s="5">
        <v>1.4068075314492337</v>
      </c>
      <c r="P3719">
        <v>1.8</v>
      </c>
    </row>
    <row r="3720" spans="1:16">
      <c r="A3720" s="1">
        <f t="shared" ref="A3720:A3783" si="133">A3719+1</f>
        <v>42801</v>
      </c>
      <c r="B3720" s="55">
        <v>11.5</v>
      </c>
      <c r="C3720" s="55">
        <v>6.3</v>
      </c>
      <c r="D3720" s="55">
        <v>9.4</v>
      </c>
      <c r="E3720">
        <f t="shared" si="131"/>
        <v>5.2</v>
      </c>
      <c r="F3720" s="56">
        <v>998.2</v>
      </c>
      <c r="G3720" s="56">
        <v>989.5</v>
      </c>
      <c r="H3720" s="56">
        <v>993.5</v>
      </c>
      <c r="I3720">
        <f t="shared" ref="I3720:I3783" si="134">F3720-G3720</f>
        <v>8.7000000000000455</v>
      </c>
      <c r="J3720" s="59">
        <v>82</v>
      </c>
      <c r="K3720" s="59">
        <v>52</v>
      </c>
      <c r="L3720" s="59">
        <v>62</v>
      </c>
      <c r="M3720">
        <f t="shared" si="132"/>
        <v>30</v>
      </c>
      <c r="N3720" s="48" t="s">
        <v>17</v>
      </c>
      <c r="O3720" s="5">
        <v>3.0733837025604402</v>
      </c>
    </row>
    <row r="3721" spans="1:16">
      <c r="A3721" s="1">
        <f t="shared" si="133"/>
        <v>42802</v>
      </c>
      <c r="B3721" s="55">
        <v>13.5</v>
      </c>
      <c r="C3721" s="55">
        <v>5</v>
      </c>
      <c r="D3721" s="55">
        <v>7.7</v>
      </c>
      <c r="E3721">
        <f t="shared" si="131"/>
        <v>8.5</v>
      </c>
      <c r="F3721" s="56">
        <v>1006.5</v>
      </c>
      <c r="G3721" s="56">
        <v>1004.8</v>
      </c>
      <c r="H3721" s="56">
        <v>1005.7</v>
      </c>
      <c r="I3721">
        <f t="shared" si="134"/>
        <v>1.7000000000000455</v>
      </c>
      <c r="J3721" s="59">
        <v>69</v>
      </c>
      <c r="K3721" s="59">
        <v>41</v>
      </c>
      <c r="L3721" s="59">
        <v>56</v>
      </c>
      <c r="M3721">
        <f t="shared" si="132"/>
        <v>28</v>
      </c>
      <c r="N3721" s="48" t="s">
        <v>14</v>
      </c>
      <c r="O3721" s="5">
        <v>3.1307945695441415</v>
      </c>
    </row>
    <row r="3722" spans="1:16">
      <c r="A3722" s="1">
        <f t="shared" si="133"/>
        <v>42803</v>
      </c>
      <c r="B3722" s="55">
        <v>16.2</v>
      </c>
      <c r="C3722" s="55">
        <v>2.6</v>
      </c>
      <c r="D3722" s="55">
        <v>9.1</v>
      </c>
      <c r="E3722">
        <f t="shared" si="131"/>
        <v>13.6</v>
      </c>
      <c r="F3722" s="56">
        <v>1005.3</v>
      </c>
      <c r="G3722" s="56">
        <v>1001.9</v>
      </c>
      <c r="H3722" s="56">
        <v>1003.2</v>
      </c>
      <c r="I3722">
        <f t="shared" si="134"/>
        <v>3.3999999999999773</v>
      </c>
      <c r="J3722" s="59">
        <v>78</v>
      </c>
      <c r="K3722" s="59">
        <v>40</v>
      </c>
      <c r="L3722" s="59">
        <v>64</v>
      </c>
      <c r="M3722">
        <f t="shared" si="132"/>
        <v>38</v>
      </c>
      <c r="N3722" s="48" t="s">
        <v>19</v>
      </c>
      <c r="O3722" s="5">
        <v>0.28079129377693157</v>
      </c>
      <c r="P3722">
        <v>1</v>
      </c>
    </row>
    <row r="3723" spans="1:16">
      <c r="A3723" s="1">
        <f t="shared" si="133"/>
        <v>42804</v>
      </c>
      <c r="B3723" s="55">
        <v>14.5</v>
      </c>
      <c r="C3723" s="55">
        <v>5.6</v>
      </c>
      <c r="D3723" s="55">
        <v>9.6999999999999993</v>
      </c>
      <c r="E3723">
        <f t="shared" si="131"/>
        <v>8.9</v>
      </c>
      <c r="F3723" s="56">
        <v>1004.8</v>
      </c>
      <c r="G3723" s="56">
        <v>1000.7</v>
      </c>
      <c r="H3723" s="56">
        <v>1002.1</v>
      </c>
      <c r="I3723">
        <f t="shared" si="134"/>
        <v>4.0999999999999091</v>
      </c>
      <c r="J3723" s="59">
        <v>81</v>
      </c>
      <c r="K3723" s="59">
        <v>40</v>
      </c>
      <c r="L3723" s="59">
        <v>58</v>
      </c>
      <c r="M3723">
        <f t="shared" si="132"/>
        <v>41</v>
      </c>
      <c r="N3723" s="48" t="s">
        <v>16</v>
      </c>
      <c r="O3723" s="5">
        <v>2.834572799802185</v>
      </c>
      <c r="P3723">
        <v>0.2</v>
      </c>
    </row>
    <row r="3724" spans="1:16">
      <c r="A3724" s="1">
        <f t="shared" si="133"/>
        <v>42805</v>
      </c>
      <c r="B3724" s="55">
        <v>12</v>
      </c>
      <c r="C3724" s="55">
        <v>3.6</v>
      </c>
      <c r="D3724" s="55">
        <v>6.2</v>
      </c>
      <c r="E3724">
        <f t="shared" si="131"/>
        <v>8.4</v>
      </c>
      <c r="F3724" s="56">
        <v>1007.2</v>
      </c>
      <c r="G3724" s="56">
        <v>1005.4</v>
      </c>
      <c r="H3724" s="56">
        <v>1006.1</v>
      </c>
      <c r="I3724">
        <f t="shared" si="134"/>
        <v>1.8000000000000682</v>
      </c>
      <c r="J3724" s="59">
        <v>73</v>
      </c>
      <c r="K3724" s="59">
        <v>43</v>
      </c>
      <c r="L3724" s="59">
        <v>56</v>
      </c>
      <c r="M3724">
        <f t="shared" si="132"/>
        <v>30</v>
      </c>
      <c r="N3724" s="48" t="s">
        <v>16</v>
      </c>
      <c r="O3724" s="5">
        <v>1.9472206805802803</v>
      </c>
    </row>
    <row r="3725" spans="1:16">
      <c r="A3725" s="1">
        <f t="shared" si="133"/>
        <v>42806</v>
      </c>
      <c r="B3725" s="55">
        <v>10.5</v>
      </c>
      <c r="C3725" s="55">
        <v>0.2</v>
      </c>
      <c r="D3725" s="55">
        <v>3.2</v>
      </c>
      <c r="E3725">
        <f t="shared" si="131"/>
        <v>10.3</v>
      </c>
      <c r="F3725" s="56">
        <v>1003.7</v>
      </c>
      <c r="G3725" s="56">
        <v>1002</v>
      </c>
      <c r="H3725" s="56">
        <v>1002.9</v>
      </c>
      <c r="I3725">
        <f t="shared" si="134"/>
        <v>1.7000000000000455</v>
      </c>
      <c r="J3725" s="59">
        <v>89</v>
      </c>
      <c r="K3725" s="59">
        <v>45</v>
      </c>
      <c r="L3725" s="59">
        <v>71</v>
      </c>
      <c r="M3725">
        <f t="shared" si="132"/>
        <v>44</v>
      </c>
      <c r="N3725" s="48" t="s">
        <v>20</v>
      </c>
      <c r="O3725" s="5">
        <v>1.4151643202093651</v>
      </c>
    </row>
    <row r="3726" spans="1:16">
      <c r="A3726" s="1">
        <f t="shared" si="133"/>
        <v>42807</v>
      </c>
      <c r="B3726" s="55">
        <v>12.8</v>
      </c>
      <c r="C3726" s="55">
        <v>-2</v>
      </c>
      <c r="D3726" s="55">
        <v>4.5999999999999996</v>
      </c>
      <c r="E3726">
        <f t="shared" si="131"/>
        <v>14.8</v>
      </c>
      <c r="F3726" s="56">
        <v>1010.5</v>
      </c>
      <c r="G3726" s="56">
        <v>1006.7</v>
      </c>
      <c r="H3726" s="56">
        <v>1008.5</v>
      </c>
      <c r="I3726">
        <f t="shared" si="134"/>
        <v>3.7999999999999545</v>
      </c>
      <c r="J3726" s="59">
        <v>87</v>
      </c>
      <c r="K3726" s="59">
        <v>36</v>
      </c>
      <c r="L3726" s="59">
        <v>65</v>
      </c>
      <c r="M3726">
        <f t="shared" si="132"/>
        <v>51</v>
      </c>
      <c r="N3726" s="48" t="s">
        <v>21</v>
      </c>
      <c r="O3726" s="5">
        <v>1.0272611854960787</v>
      </c>
    </row>
    <row r="3727" spans="1:16">
      <c r="A3727" s="1">
        <f t="shared" si="133"/>
        <v>42808</v>
      </c>
      <c r="B3727" s="55">
        <v>15.6</v>
      </c>
      <c r="C3727" s="55">
        <v>-0.8</v>
      </c>
      <c r="D3727" s="55">
        <v>6.9</v>
      </c>
      <c r="E3727">
        <f t="shared" si="131"/>
        <v>16.399999999999999</v>
      </c>
      <c r="F3727" s="56">
        <v>1013.1</v>
      </c>
      <c r="G3727" s="56">
        <v>1012.2</v>
      </c>
      <c r="H3727" s="56">
        <v>1012.8</v>
      </c>
      <c r="I3727">
        <f t="shared" si="134"/>
        <v>0.89999999999997726</v>
      </c>
      <c r="J3727" s="59">
        <v>87</v>
      </c>
      <c r="K3727" s="59">
        <v>37</v>
      </c>
      <c r="L3727" s="59">
        <v>63</v>
      </c>
      <c r="M3727">
        <f t="shared" si="132"/>
        <v>50</v>
      </c>
      <c r="N3727" s="48" t="s">
        <v>22</v>
      </c>
      <c r="O3727" s="5">
        <v>0.98773095953372803</v>
      </c>
    </row>
    <row r="3728" spans="1:16">
      <c r="A3728" s="1">
        <f t="shared" si="133"/>
        <v>42809</v>
      </c>
      <c r="B3728" s="55">
        <v>15.2</v>
      </c>
      <c r="C3728" s="55">
        <v>1.5</v>
      </c>
      <c r="D3728" s="55">
        <v>7.7</v>
      </c>
      <c r="E3728">
        <f t="shared" si="131"/>
        <v>13.7</v>
      </c>
      <c r="F3728" s="56">
        <v>1013.4</v>
      </c>
      <c r="G3728" s="56">
        <v>1010.8</v>
      </c>
      <c r="H3728" s="56">
        <v>1012</v>
      </c>
      <c r="I3728">
        <f t="shared" si="134"/>
        <v>2.6000000000000227</v>
      </c>
      <c r="J3728" s="59">
        <v>90</v>
      </c>
      <c r="K3728" s="59">
        <v>44</v>
      </c>
      <c r="L3728" s="59">
        <v>70</v>
      </c>
      <c r="M3728">
        <f t="shared" si="132"/>
        <v>46</v>
      </c>
      <c r="N3728" s="48" t="s">
        <v>23</v>
      </c>
      <c r="O3728" s="5">
        <v>0.38501820006107074</v>
      </c>
    </row>
    <row r="3729" spans="1:15">
      <c r="A3729" s="1">
        <f t="shared" si="133"/>
        <v>42810</v>
      </c>
      <c r="B3729" s="55">
        <v>16.7</v>
      </c>
      <c r="C3729" s="55">
        <v>1.7000000000000002</v>
      </c>
      <c r="D3729" s="55">
        <v>7.8</v>
      </c>
      <c r="E3729">
        <f t="shared" si="131"/>
        <v>15</v>
      </c>
      <c r="F3729" s="56">
        <v>1011.6</v>
      </c>
      <c r="G3729" s="56">
        <v>1005.4</v>
      </c>
      <c r="H3729" s="56">
        <v>1008.2</v>
      </c>
      <c r="I3729">
        <f t="shared" si="134"/>
        <v>6.2000000000000455</v>
      </c>
      <c r="J3729" s="59">
        <v>90</v>
      </c>
      <c r="K3729" s="59">
        <v>39</v>
      </c>
      <c r="L3729" s="59">
        <v>67</v>
      </c>
      <c r="M3729">
        <f t="shared" si="132"/>
        <v>51</v>
      </c>
      <c r="N3729" s="48" t="s">
        <v>17</v>
      </c>
      <c r="O3729" s="5">
        <v>0.45924530718498024</v>
      </c>
    </row>
    <row r="3730" spans="1:15">
      <c r="A3730" s="1">
        <f t="shared" si="133"/>
        <v>42811</v>
      </c>
      <c r="B3730" s="55">
        <v>20.8</v>
      </c>
      <c r="C3730" s="55">
        <v>1.7000000000000002</v>
      </c>
      <c r="D3730" s="55">
        <v>10</v>
      </c>
      <c r="E3730">
        <f t="shared" si="131"/>
        <v>19.100000000000001</v>
      </c>
      <c r="F3730" s="56">
        <v>1004.5</v>
      </c>
      <c r="G3730" s="56">
        <v>996.1</v>
      </c>
      <c r="H3730" s="56">
        <v>1000.2</v>
      </c>
      <c r="I3730">
        <f t="shared" si="134"/>
        <v>8.3999999999999773</v>
      </c>
      <c r="J3730" s="59">
        <v>87</v>
      </c>
      <c r="K3730" s="59">
        <v>30</v>
      </c>
      <c r="L3730" s="59">
        <v>61</v>
      </c>
      <c r="M3730">
        <f t="shared" si="132"/>
        <v>57</v>
      </c>
      <c r="N3730" s="48" t="s">
        <v>14</v>
      </c>
      <c r="O3730" s="5">
        <v>0.63033726274856905</v>
      </c>
    </row>
    <row r="3731" spans="1:15">
      <c r="A3731" s="1">
        <f t="shared" si="133"/>
        <v>42812</v>
      </c>
      <c r="B3731" s="55">
        <v>17.7</v>
      </c>
      <c r="C3731" s="55">
        <v>9.4</v>
      </c>
      <c r="D3731" s="55">
        <v>14.2</v>
      </c>
      <c r="E3731">
        <f t="shared" si="131"/>
        <v>8.2999999999999989</v>
      </c>
      <c r="F3731" s="56">
        <v>994.2</v>
      </c>
      <c r="G3731" s="56">
        <v>990.5</v>
      </c>
      <c r="H3731" s="56">
        <v>992.3</v>
      </c>
      <c r="I3731">
        <f t="shared" si="134"/>
        <v>3.7000000000000455</v>
      </c>
      <c r="J3731" s="59">
        <v>62</v>
      </c>
      <c r="K3731" s="59">
        <v>46</v>
      </c>
      <c r="L3731" s="59">
        <v>53</v>
      </c>
      <c r="M3731">
        <f t="shared" si="132"/>
        <v>16</v>
      </c>
      <c r="N3731" s="48" t="s">
        <v>17</v>
      </c>
      <c r="O3731" s="5">
        <v>2.9487585929126703</v>
      </c>
    </row>
    <row r="3732" spans="1:15">
      <c r="A3732" s="1">
        <f t="shared" si="133"/>
        <v>42813</v>
      </c>
      <c r="B3732" s="55">
        <v>16.399999999999999</v>
      </c>
      <c r="C3732" s="55">
        <v>10.6</v>
      </c>
      <c r="D3732" s="55">
        <v>12</v>
      </c>
      <c r="E3732">
        <f t="shared" si="131"/>
        <v>5.7999999999999989</v>
      </c>
      <c r="F3732" s="56">
        <v>996.5</v>
      </c>
      <c r="G3732" s="56">
        <v>995.9</v>
      </c>
      <c r="H3732" s="56">
        <v>996.2</v>
      </c>
      <c r="I3732">
        <f t="shared" si="134"/>
        <v>0.60000000000002274</v>
      </c>
      <c r="J3732" s="59">
        <v>75</v>
      </c>
      <c r="K3732" s="59">
        <v>51</v>
      </c>
      <c r="L3732" s="59">
        <v>65</v>
      </c>
      <c r="M3732">
        <f t="shared" si="132"/>
        <v>24</v>
      </c>
      <c r="N3732" s="48" t="s">
        <v>15</v>
      </c>
      <c r="O3732" s="5">
        <v>1.5472590712861138</v>
      </c>
    </row>
    <row r="3733" spans="1:15">
      <c r="A3733" s="1">
        <f t="shared" si="133"/>
        <v>42814</v>
      </c>
      <c r="B3733" s="55">
        <v>22.8</v>
      </c>
      <c r="C3733" s="55">
        <v>10.4</v>
      </c>
      <c r="D3733" s="55">
        <v>16.8</v>
      </c>
      <c r="E3733">
        <f t="shared" si="131"/>
        <v>12.4</v>
      </c>
      <c r="F3733" s="56">
        <v>996.4</v>
      </c>
      <c r="G3733" s="56">
        <v>995.8</v>
      </c>
      <c r="H3733" s="56">
        <v>996</v>
      </c>
      <c r="I3733">
        <f t="shared" si="134"/>
        <v>0.60000000000002274</v>
      </c>
      <c r="J3733" s="59">
        <v>73</v>
      </c>
      <c r="K3733" s="59">
        <v>38</v>
      </c>
      <c r="L3733" s="59">
        <v>56</v>
      </c>
      <c r="M3733">
        <f t="shared" si="132"/>
        <v>35</v>
      </c>
      <c r="N3733" s="48" t="s">
        <v>16</v>
      </c>
      <c r="O3733" s="5">
        <v>1.8185230055970276</v>
      </c>
    </row>
    <row r="3734" spans="1:15">
      <c r="A3734" s="1">
        <f t="shared" si="133"/>
        <v>42815</v>
      </c>
      <c r="B3734" s="55">
        <v>22.8</v>
      </c>
      <c r="C3734" s="55">
        <v>8.5</v>
      </c>
      <c r="D3734" s="55">
        <v>16.8</v>
      </c>
      <c r="E3734">
        <f t="shared" si="131"/>
        <v>14.3</v>
      </c>
      <c r="F3734" s="56">
        <v>996.2</v>
      </c>
      <c r="G3734" s="56">
        <v>994.7</v>
      </c>
      <c r="H3734" s="56">
        <v>995.3</v>
      </c>
      <c r="I3734">
        <f t="shared" si="134"/>
        <v>1.5</v>
      </c>
      <c r="J3734" s="59">
        <v>73</v>
      </c>
      <c r="K3734" s="59">
        <v>40</v>
      </c>
      <c r="L3734" s="59">
        <v>55</v>
      </c>
      <c r="M3734">
        <f t="shared" si="132"/>
        <v>33</v>
      </c>
      <c r="N3734" s="48" t="s">
        <v>20</v>
      </c>
      <c r="O3734" s="5">
        <v>1.9744091588692005</v>
      </c>
    </row>
    <row r="3735" spans="1:15">
      <c r="A3735" s="1">
        <f t="shared" si="133"/>
        <v>42816</v>
      </c>
      <c r="B3735" s="55">
        <v>21.9</v>
      </c>
      <c r="C3735" s="55">
        <v>7</v>
      </c>
      <c r="D3735" s="55">
        <v>15</v>
      </c>
      <c r="E3735">
        <f t="shared" si="131"/>
        <v>14.899999999999999</v>
      </c>
      <c r="F3735" s="56">
        <v>999</v>
      </c>
      <c r="G3735" s="56">
        <v>996</v>
      </c>
      <c r="H3735" s="56">
        <v>997</v>
      </c>
      <c r="I3735">
        <f t="shared" si="134"/>
        <v>3</v>
      </c>
      <c r="J3735" s="59">
        <v>90</v>
      </c>
      <c r="K3735" s="59">
        <v>40</v>
      </c>
      <c r="L3735" s="59">
        <v>63</v>
      </c>
      <c r="M3735">
        <f t="shared" si="132"/>
        <v>50</v>
      </c>
      <c r="N3735" s="48" t="s">
        <v>20</v>
      </c>
      <c r="O3735" s="5">
        <v>0.95936345132358014</v>
      </c>
    </row>
    <row r="3736" spans="1:15">
      <c r="A3736" s="1">
        <f t="shared" si="133"/>
        <v>42817</v>
      </c>
      <c r="B3736" s="55">
        <v>22.8</v>
      </c>
      <c r="C3736" s="55">
        <v>7.7</v>
      </c>
      <c r="D3736" s="55">
        <v>16.399999999999999</v>
      </c>
      <c r="E3736">
        <f t="shared" si="131"/>
        <v>15.100000000000001</v>
      </c>
      <c r="F3736" s="56">
        <v>1003.3</v>
      </c>
      <c r="G3736" s="56">
        <v>1000.9</v>
      </c>
      <c r="H3736" s="56">
        <v>1001.7</v>
      </c>
      <c r="I3736">
        <f t="shared" si="134"/>
        <v>2.3999999999999773</v>
      </c>
      <c r="J3736" s="59">
        <v>84</v>
      </c>
      <c r="K3736" s="59">
        <v>39</v>
      </c>
      <c r="L3736" s="59">
        <v>56</v>
      </c>
      <c r="M3736">
        <f t="shared" si="132"/>
        <v>45</v>
      </c>
      <c r="N3736" s="48" t="s">
        <v>19</v>
      </c>
      <c r="O3736" s="5">
        <v>1.2444524230616636</v>
      </c>
    </row>
    <row r="3737" spans="1:15">
      <c r="A3737" s="1">
        <f t="shared" si="133"/>
        <v>42818</v>
      </c>
      <c r="B3737" s="55">
        <v>22.4</v>
      </c>
      <c r="C3737" s="55">
        <v>9.5</v>
      </c>
      <c r="D3737" s="55">
        <v>14.4</v>
      </c>
      <c r="E3737">
        <f t="shared" ref="E3737:E3800" si="135">B3737-C3737</f>
        <v>12.899999999999999</v>
      </c>
      <c r="F3737" s="56">
        <v>1009.1</v>
      </c>
      <c r="G3737" s="56">
        <v>1006.3</v>
      </c>
      <c r="H3737" s="56">
        <v>1007.4</v>
      </c>
      <c r="I3737">
        <f t="shared" si="134"/>
        <v>2.8000000000000682</v>
      </c>
      <c r="J3737" s="59">
        <v>74</v>
      </c>
      <c r="K3737" s="59">
        <v>42</v>
      </c>
      <c r="L3737" s="59">
        <v>58</v>
      </c>
      <c r="M3737">
        <f t="shared" ref="M3737:M3800" si="136">J3737-K3737</f>
        <v>32</v>
      </c>
      <c r="N3737" s="48" t="s">
        <v>16</v>
      </c>
      <c r="O3737" s="5">
        <v>1.9445307685927169</v>
      </c>
    </row>
    <row r="3738" spans="1:15">
      <c r="A3738" s="1">
        <f t="shared" si="133"/>
        <v>42819</v>
      </c>
      <c r="B3738" s="55">
        <v>16.2</v>
      </c>
      <c r="C3738" s="55">
        <v>6.2</v>
      </c>
      <c r="D3738" s="55">
        <v>10</v>
      </c>
      <c r="E3738">
        <f t="shared" si="135"/>
        <v>10</v>
      </c>
      <c r="F3738" s="56">
        <v>1012</v>
      </c>
      <c r="G3738" s="56">
        <v>1005.3</v>
      </c>
      <c r="H3738" s="56">
        <v>1008.6</v>
      </c>
      <c r="I3738">
        <f t="shared" si="134"/>
        <v>6.7000000000000455</v>
      </c>
      <c r="J3738" s="59">
        <v>68</v>
      </c>
      <c r="K3738" s="59">
        <v>38</v>
      </c>
      <c r="L3738" s="59">
        <v>56</v>
      </c>
      <c r="M3738">
        <f t="shared" si="136"/>
        <v>30</v>
      </c>
      <c r="N3738" s="48" t="s">
        <v>16</v>
      </c>
      <c r="O3738" s="5">
        <v>1.8631312535315925</v>
      </c>
    </row>
    <row r="3739" spans="1:15">
      <c r="A3739" s="1">
        <f t="shared" si="133"/>
        <v>42820</v>
      </c>
      <c r="B3739" s="55">
        <v>12.5</v>
      </c>
      <c r="C3739" s="55">
        <v>2.9</v>
      </c>
      <c r="D3739" s="55">
        <v>6</v>
      </c>
      <c r="E3739">
        <f t="shared" si="135"/>
        <v>9.6</v>
      </c>
      <c r="F3739" s="56">
        <v>1008.8</v>
      </c>
      <c r="G3739" s="56">
        <v>1004.3</v>
      </c>
      <c r="H3739" s="56">
        <v>1006.5</v>
      </c>
      <c r="I3739">
        <f t="shared" si="134"/>
        <v>4.5</v>
      </c>
      <c r="J3739" s="59">
        <v>82</v>
      </c>
      <c r="K3739" s="59">
        <v>38</v>
      </c>
      <c r="L3739" s="59">
        <v>62</v>
      </c>
      <c r="M3739">
        <f t="shared" si="136"/>
        <v>44</v>
      </c>
      <c r="N3739" s="48" t="s">
        <v>16</v>
      </c>
      <c r="O3739" s="5">
        <v>1.6833186454784048</v>
      </c>
    </row>
    <row r="3740" spans="1:15">
      <c r="A3740" s="1">
        <f t="shared" si="133"/>
        <v>42821</v>
      </c>
      <c r="B3740" s="55">
        <v>14.2</v>
      </c>
      <c r="C3740" s="55">
        <v>2.2000000000000002</v>
      </c>
      <c r="D3740" s="55">
        <v>7.5</v>
      </c>
      <c r="E3740">
        <f t="shared" si="135"/>
        <v>12</v>
      </c>
      <c r="F3740" s="56">
        <v>1012.1</v>
      </c>
      <c r="G3740" s="56">
        <v>1010.1</v>
      </c>
      <c r="H3740" s="56">
        <v>1010.8</v>
      </c>
      <c r="I3740">
        <f t="shared" si="134"/>
        <v>2</v>
      </c>
      <c r="J3740" s="59">
        <v>58</v>
      </c>
      <c r="K3740" s="59">
        <v>29</v>
      </c>
      <c r="L3740" s="59">
        <v>47</v>
      </c>
      <c r="M3740">
        <f t="shared" si="136"/>
        <v>29</v>
      </c>
      <c r="N3740" s="48" t="s">
        <v>24</v>
      </c>
      <c r="O3740" s="5">
        <v>1.7491804708024523</v>
      </c>
    </row>
    <row r="3741" spans="1:15">
      <c r="A3741" s="1">
        <f t="shared" si="133"/>
        <v>42822</v>
      </c>
      <c r="B3741" s="55">
        <v>19.399999999999999</v>
      </c>
      <c r="C3741" s="55">
        <v>0.2</v>
      </c>
      <c r="D3741" s="55">
        <v>9.6</v>
      </c>
      <c r="E3741">
        <f t="shared" si="135"/>
        <v>19.2</v>
      </c>
      <c r="F3741" s="56">
        <v>1010</v>
      </c>
      <c r="G3741" s="56">
        <v>1007.6</v>
      </c>
      <c r="H3741" s="56">
        <v>1008.6</v>
      </c>
      <c r="I3741">
        <f t="shared" si="134"/>
        <v>2.3999999999999773</v>
      </c>
      <c r="J3741" s="59">
        <v>72</v>
      </c>
      <c r="K3741" s="59">
        <v>25</v>
      </c>
      <c r="L3741" s="59">
        <v>54</v>
      </c>
      <c r="M3741">
        <f t="shared" si="136"/>
        <v>47</v>
      </c>
      <c r="N3741" s="48" t="s">
        <v>25</v>
      </c>
      <c r="O3741" s="5">
        <v>0.88572134088867804</v>
      </c>
    </row>
    <row r="3742" spans="1:15">
      <c r="A3742" s="1">
        <f t="shared" si="133"/>
        <v>42823</v>
      </c>
      <c r="B3742" s="55">
        <v>23.3</v>
      </c>
      <c r="C3742" s="55">
        <v>2.5</v>
      </c>
      <c r="D3742" s="55">
        <v>13</v>
      </c>
      <c r="E3742">
        <f t="shared" si="135"/>
        <v>20.8</v>
      </c>
      <c r="F3742" s="56">
        <v>1009.5</v>
      </c>
      <c r="G3742" s="56">
        <v>1007.1</v>
      </c>
      <c r="H3742" s="56">
        <v>1007.9</v>
      </c>
      <c r="I3742">
        <f t="shared" si="134"/>
        <v>2.3999999999999773</v>
      </c>
      <c r="J3742" s="59">
        <v>80</v>
      </c>
      <c r="K3742" s="59">
        <v>28</v>
      </c>
      <c r="L3742" s="59">
        <v>55</v>
      </c>
      <c r="M3742">
        <f t="shared" si="136"/>
        <v>52</v>
      </c>
      <c r="N3742" s="48" t="s">
        <v>20</v>
      </c>
      <c r="O3742" s="5">
        <v>0.32531601999703119</v>
      </c>
    </row>
    <row r="3743" spans="1:15">
      <c r="A3743" s="1">
        <f t="shared" si="133"/>
        <v>42824</v>
      </c>
      <c r="B3743" s="55">
        <v>21.5</v>
      </c>
      <c r="C3743" s="55">
        <v>5.8</v>
      </c>
      <c r="D3743" s="55">
        <v>13.3</v>
      </c>
      <c r="E3743">
        <f t="shared" si="135"/>
        <v>15.7</v>
      </c>
      <c r="F3743" s="56">
        <v>1011.3</v>
      </c>
      <c r="G3743" s="56">
        <v>1010.2</v>
      </c>
      <c r="H3743" s="56">
        <v>1010.8</v>
      </c>
      <c r="I3743">
        <f t="shared" si="134"/>
        <v>1.0999999999999091</v>
      </c>
      <c r="J3743" s="59">
        <v>80</v>
      </c>
      <c r="K3743" s="59">
        <v>37</v>
      </c>
      <c r="L3743" s="59">
        <v>61</v>
      </c>
      <c r="M3743">
        <f t="shared" si="136"/>
        <v>43</v>
      </c>
      <c r="N3743" s="48" t="s">
        <v>15</v>
      </c>
      <c r="O3743" s="5">
        <v>2.1385365829007581</v>
      </c>
    </row>
    <row r="3744" spans="1:15">
      <c r="A3744" s="1">
        <f t="shared" si="133"/>
        <v>42825</v>
      </c>
      <c r="B3744" s="55">
        <v>22.3</v>
      </c>
      <c r="C3744" s="55">
        <v>4.9000000000000004</v>
      </c>
      <c r="D3744" s="55">
        <v>14.3</v>
      </c>
      <c r="E3744">
        <f t="shared" si="135"/>
        <v>17.399999999999999</v>
      </c>
      <c r="F3744" s="56">
        <v>1010.6</v>
      </c>
      <c r="G3744" s="56">
        <v>1004.2</v>
      </c>
      <c r="H3744" s="56">
        <v>1007.1</v>
      </c>
      <c r="I3744">
        <f t="shared" si="134"/>
        <v>6.3999999999999773</v>
      </c>
      <c r="J3744" s="59">
        <v>76</v>
      </c>
      <c r="K3744" s="59">
        <v>37</v>
      </c>
      <c r="L3744" s="59">
        <v>58</v>
      </c>
      <c r="M3744">
        <f t="shared" si="136"/>
        <v>39</v>
      </c>
      <c r="N3744" s="48" t="s">
        <v>26</v>
      </c>
      <c r="O3744" s="5">
        <v>1.9283087064513629E-4</v>
      </c>
    </row>
    <row r="3745" spans="1:16">
      <c r="A3745" s="1">
        <f t="shared" si="133"/>
        <v>42826</v>
      </c>
      <c r="B3745" s="56">
        <v>24.7</v>
      </c>
      <c r="C3745" s="56">
        <v>6.3</v>
      </c>
      <c r="D3745" s="56">
        <v>17</v>
      </c>
      <c r="E3745">
        <f t="shared" si="135"/>
        <v>18.399999999999999</v>
      </c>
      <c r="F3745" s="56">
        <v>1002.4</v>
      </c>
      <c r="G3745" s="56">
        <v>999.2</v>
      </c>
      <c r="H3745" s="56">
        <v>1000.3</v>
      </c>
      <c r="I3745">
        <f t="shared" si="134"/>
        <v>3.1999999999999318</v>
      </c>
      <c r="J3745" s="56">
        <v>80</v>
      </c>
      <c r="K3745" s="56">
        <v>27</v>
      </c>
      <c r="L3745" s="56">
        <v>48</v>
      </c>
      <c r="M3745">
        <f t="shared" si="136"/>
        <v>53</v>
      </c>
      <c r="N3745" s="61" t="s">
        <v>19</v>
      </c>
      <c r="O3745" s="62">
        <v>1.2444524230616631</v>
      </c>
    </row>
    <row r="3746" spans="1:16">
      <c r="A3746" s="1">
        <f t="shared" si="133"/>
        <v>42827</v>
      </c>
      <c r="B3746" s="56">
        <v>24.1</v>
      </c>
      <c r="C3746" s="56">
        <v>6.4</v>
      </c>
      <c r="D3746" s="56">
        <v>15</v>
      </c>
      <c r="E3746">
        <f t="shared" si="135"/>
        <v>17.700000000000003</v>
      </c>
      <c r="F3746" s="56">
        <v>1001.5</v>
      </c>
      <c r="G3746" s="56">
        <v>1001.1</v>
      </c>
      <c r="H3746" s="56">
        <v>1001.2</v>
      </c>
      <c r="I3746">
        <f t="shared" si="134"/>
        <v>0.39999999999997726</v>
      </c>
      <c r="J3746" s="56">
        <v>70</v>
      </c>
      <c r="K3746" s="56">
        <v>28</v>
      </c>
      <c r="L3746" s="56">
        <v>50</v>
      </c>
      <c r="M3746">
        <f t="shared" si="136"/>
        <v>42</v>
      </c>
      <c r="N3746" s="61" t="s">
        <v>19</v>
      </c>
      <c r="O3746" s="62">
        <v>0.80178330726686975</v>
      </c>
    </row>
    <row r="3747" spans="1:16">
      <c r="A3747" s="1">
        <f t="shared" si="133"/>
        <v>42828</v>
      </c>
      <c r="B3747" s="56">
        <v>24</v>
      </c>
      <c r="C3747" s="56">
        <v>6.9</v>
      </c>
      <c r="D3747" s="56">
        <v>18.399999999999999</v>
      </c>
      <c r="E3747">
        <f t="shared" si="135"/>
        <v>17.100000000000001</v>
      </c>
      <c r="F3747" s="56">
        <v>1002</v>
      </c>
      <c r="G3747" s="56">
        <v>1000.8</v>
      </c>
      <c r="H3747" s="56">
        <v>1001.2</v>
      </c>
      <c r="I3747">
        <f t="shared" si="134"/>
        <v>1.2000000000000455</v>
      </c>
      <c r="J3747" s="56">
        <v>69</v>
      </c>
      <c r="K3747" s="56">
        <v>30</v>
      </c>
      <c r="L3747" s="56">
        <v>46</v>
      </c>
      <c r="M3747">
        <f t="shared" si="136"/>
        <v>39</v>
      </c>
      <c r="N3747" s="61" t="s">
        <v>23</v>
      </c>
      <c r="O3747" s="62">
        <v>2.9296074824600646</v>
      </c>
    </row>
    <row r="3748" spans="1:16">
      <c r="A3748" s="1">
        <f t="shared" si="133"/>
        <v>42829</v>
      </c>
      <c r="B3748" s="56">
        <v>19.7</v>
      </c>
      <c r="C3748" s="56">
        <v>13.4</v>
      </c>
      <c r="D3748" s="56">
        <v>16.3</v>
      </c>
      <c r="E3748">
        <f t="shared" si="135"/>
        <v>6.2999999999999989</v>
      </c>
      <c r="F3748" s="56">
        <v>1002.1</v>
      </c>
      <c r="G3748" s="56">
        <v>1001.4</v>
      </c>
      <c r="H3748" s="56">
        <v>1001.6</v>
      </c>
      <c r="I3748">
        <f t="shared" si="134"/>
        <v>0.70000000000004547</v>
      </c>
      <c r="J3748" s="56">
        <v>60</v>
      </c>
      <c r="K3748" s="56">
        <v>48</v>
      </c>
      <c r="L3748" s="56">
        <v>56</v>
      </c>
      <c r="M3748">
        <f t="shared" si="136"/>
        <v>12</v>
      </c>
      <c r="N3748" s="61" t="s">
        <v>19</v>
      </c>
      <c r="O3748" s="62">
        <v>2.5948272375684671</v>
      </c>
    </row>
    <row r="3749" spans="1:16">
      <c r="A3749" s="1">
        <f t="shared" si="133"/>
        <v>42830</v>
      </c>
      <c r="B3749" s="56">
        <v>17.100000000000001</v>
      </c>
      <c r="C3749" s="56">
        <v>10</v>
      </c>
      <c r="D3749" s="56">
        <v>13.3</v>
      </c>
      <c r="E3749">
        <f t="shared" si="135"/>
        <v>7.1000000000000014</v>
      </c>
      <c r="F3749" s="56">
        <v>1002.4</v>
      </c>
      <c r="G3749" s="56">
        <v>1001.1</v>
      </c>
      <c r="H3749" s="56">
        <v>1001.9</v>
      </c>
      <c r="I3749">
        <f t="shared" si="134"/>
        <v>1.2999999999999545</v>
      </c>
      <c r="J3749" s="56">
        <v>80</v>
      </c>
      <c r="K3749" s="56">
        <v>55</v>
      </c>
      <c r="L3749" s="56">
        <v>71</v>
      </c>
      <c r="M3749">
        <f t="shared" si="136"/>
        <v>25</v>
      </c>
      <c r="N3749" s="61" t="s">
        <v>14</v>
      </c>
      <c r="O3749" s="62">
        <v>1.1164182661508724</v>
      </c>
      <c r="P3749">
        <v>0.4</v>
      </c>
    </row>
    <row r="3750" spans="1:16">
      <c r="A3750" s="1">
        <f t="shared" si="133"/>
        <v>42831</v>
      </c>
      <c r="B3750" s="56">
        <v>15.1</v>
      </c>
      <c r="C3750" s="56">
        <v>6</v>
      </c>
      <c r="D3750" s="56">
        <v>9.1</v>
      </c>
      <c r="E3750">
        <f t="shared" si="135"/>
        <v>9.1</v>
      </c>
      <c r="F3750" s="56">
        <v>1006.1</v>
      </c>
      <c r="G3750" s="56">
        <v>1000.6</v>
      </c>
      <c r="H3750" s="56">
        <v>1002.9</v>
      </c>
      <c r="I3750">
        <f t="shared" si="134"/>
        <v>5.5</v>
      </c>
      <c r="J3750" s="56">
        <v>81</v>
      </c>
      <c r="K3750" s="56">
        <v>46</v>
      </c>
      <c r="L3750" s="56">
        <v>64</v>
      </c>
      <c r="M3750">
        <f t="shared" si="136"/>
        <v>35</v>
      </c>
      <c r="N3750" s="61" t="s">
        <v>27</v>
      </c>
      <c r="O3750" s="62">
        <v>1.2037445382851004</v>
      </c>
    </row>
    <row r="3751" spans="1:16">
      <c r="A3751" s="1">
        <f t="shared" si="133"/>
        <v>42832</v>
      </c>
      <c r="B3751" s="56">
        <v>18.399999999999999</v>
      </c>
      <c r="C3751" s="56">
        <v>2.4</v>
      </c>
      <c r="D3751" s="56">
        <v>11.8</v>
      </c>
      <c r="E3751">
        <f t="shared" si="135"/>
        <v>15.999999999999998</v>
      </c>
      <c r="F3751" s="56">
        <v>1004.9</v>
      </c>
      <c r="G3751" s="56">
        <v>1001.5</v>
      </c>
      <c r="H3751" s="56">
        <v>1003.3</v>
      </c>
      <c r="I3751">
        <f t="shared" si="134"/>
        <v>3.3999999999999773</v>
      </c>
      <c r="J3751" s="56">
        <v>66</v>
      </c>
      <c r="K3751" s="56">
        <v>31</v>
      </c>
      <c r="L3751" s="56">
        <v>52</v>
      </c>
      <c r="M3751">
        <f t="shared" si="136"/>
        <v>35</v>
      </c>
      <c r="N3751" s="61" t="s">
        <v>25</v>
      </c>
      <c r="O3751" s="62">
        <v>0.98783917932927978</v>
      </c>
    </row>
    <row r="3752" spans="1:16">
      <c r="A3752" s="1">
        <f t="shared" si="133"/>
        <v>42833</v>
      </c>
      <c r="B3752" s="56">
        <v>19.100000000000001</v>
      </c>
      <c r="C3752" s="56">
        <v>7.9</v>
      </c>
      <c r="D3752" s="56">
        <v>12.9</v>
      </c>
      <c r="E3752">
        <f t="shared" si="135"/>
        <v>11.200000000000001</v>
      </c>
      <c r="F3752" s="56">
        <v>1009.3</v>
      </c>
      <c r="G3752" s="56">
        <v>1006.3</v>
      </c>
      <c r="H3752" s="56">
        <v>1007.3</v>
      </c>
      <c r="I3752">
        <f t="shared" si="134"/>
        <v>3</v>
      </c>
      <c r="J3752" s="56">
        <v>80</v>
      </c>
      <c r="K3752" s="56">
        <v>44</v>
      </c>
      <c r="L3752" s="56">
        <v>64</v>
      </c>
      <c r="M3752">
        <f t="shared" si="136"/>
        <v>36</v>
      </c>
      <c r="N3752" s="61" t="s">
        <v>14</v>
      </c>
      <c r="O3752" s="62">
        <v>0.92572991876165311</v>
      </c>
    </row>
    <row r="3753" spans="1:16">
      <c r="A3753" s="1">
        <f t="shared" si="133"/>
        <v>42834</v>
      </c>
      <c r="B3753" s="56">
        <v>20.5</v>
      </c>
      <c r="C3753" s="56">
        <v>7.6</v>
      </c>
      <c r="D3753" s="56">
        <v>13.6</v>
      </c>
      <c r="E3753">
        <f t="shared" si="135"/>
        <v>12.9</v>
      </c>
      <c r="F3753" s="56">
        <v>1011</v>
      </c>
      <c r="G3753" s="56">
        <v>1008.9</v>
      </c>
      <c r="H3753" s="56">
        <v>1009.9</v>
      </c>
      <c r="I3753">
        <f t="shared" si="134"/>
        <v>2.1000000000000227</v>
      </c>
      <c r="J3753" s="56">
        <v>77</v>
      </c>
      <c r="K3753" s="56">
        <v>41</v>
      </c>
      <c r="L3753" s="56">
        <v>62</v>
      </c>
      <c r="M3753">
        <f t="shared" si="136"/>
        <v>36</v>
      </c>
      <c r="N3753" s="61" t="s">
        <v>12</v>
      </c>
      <c r="O3753" s="62">
        <v>0.92572991876165311</v>
      </c>
    </row>
    <row r="3754" spans="1:16">
      <c r="A3754" s="1">
        <f t="shared" si="133"/>
        <v>42835</v>
      </c>
      <c r="B3754" s="56">
        <v>24.5</v>
      </c>
      <c r="C3754" s="56">
        <v>6.4</v>
      </c>
      <c r="D3754" s="56">
        <v>18</v>
      </c>
      <c r="E3754">
        <f t="shared" si="135"/>
        <v>18.100000000000001</v>
      </c>
      <c r="F3754" s="56">
        <v>1007</v>
      </c>
      <c r="G3754" s="56">
        <v>1001</v>
      </c>
      <c r="H3754" s="56">
        <v>1003.7</v>
      </c>
      <c r="I3754">
        <f t="shared" si="134"/>
        <v>6</v>
      </c>
      <c r="J3754" s="56">
        <v>72</v>
      </c>
      <c r="K3754" s="56">
        <v>35</v>
      </c>
      <c r="L3754" s="56">
        <v>50</v>
      </c>
      <c r="M3754">
        <f t="shared" si="136"/>
        <v>37</v>
      </c>
      <c r="N3754" s="61" t="s">
        <v>15</v>
      </c>
      <c r="O3754" s="62">
        <v>0.18162316367663944</v>
      </c>
    </row>
    <row r="3755" spans="1:16">
      <c r="A3755" s="1">
        <f t="shared" si="133"/>
        <v>42836</v>
      </c>
      <c r="B3755" s="56">
        <v>19.100000000000001</v>
      </c>
      <c r="C3755" s="56">
        <v>10.3</v>
      </c>
      <c r="D3755" s="56">
        <v>12.4</v>
      </c>
      <c r="E3755">
        <f t="shared" si="135"/>
        <v>8.8000000000000007</v>
      </c>
      <c r="F3755" s="56">
        <v>1007.6</v>
      </c>
      <c r="G3755" s="56">
        <v>1000.8</v>
      </c>
      <c r="H3755" s="56">
        <v>1004.1</v>
      </c>
      <c r="I3755">
        <f t="shared" si="134"/>
        <v>6.8000000000000682</v>
      </c>
      <c r="J3755" s="56">
        <v>91</v>
      </c>
      <c r="K3755" s="56">
        <v>62</v>
      </c>
      <c r="L3755" s="56">
        <v>77</v>
      </c>
      <c r="M3755">
        <f t="shared" si="136"/>
        <v>29</v>
      </c>
      <c r="N3755" s="61" t="s">
        <v>21</v>
      </c>
      <c r="O3755" s="62">
        <v>2.4305603656310302</v>
      </c>
      <c r="P3755">
        <v>1.2000000000000002</v>
      </c>
    </row>
    <row r="3756" spans="1:16">
      <c r="A3756" s="1">
        <f t="shared" si="133"/>
        <v>42837</v>
      </c>
      <c r="B3756" s="56">
        <v>17.8</v>
      </c>
      <c r="C3756" s="56">
        <v>3.9</v>
      </c>
      <c r="D3756" s="56">
        <v>11.2</v>
      </c>
      <c r="E3756">
        <f t="shared" si="135"/>
        <v>13.9</v>
      </c>
      <c r="F3756" s="56">
        <v>1008.2</v>
      </c>
      <c r="G3756" s="56">
        <v>1000.1</v>
      </c>
      <c r="H3756" s="56">
        <v>1004.1</v>
      </c>
      <c r="I3756">
        <f t="shared" si="134"/>
        <v>8.1000000000000227</v>
      </c>
      <c r="J3756" s="56">
        <v>72</v>
      </c>
      <c r="K3756" s="56">
        <v>41</v>
      </c>
      <c r="L3756" s="56">
        <v>58</v>
      </c>
      <c r="M3756">
        <f t="shared" si="136"/>
        <v>31</v>
      </c>
      <c r="N3756" s="61" t="s">
        <v>16</v>
      </c>
      <c r="O3756" s="62">
        <v>1.1722663602880479</v>
      </c>
    </row>
    <row r="3757" spans="1:16">
      <c r="A3757" s="1">
        <f t="shared" si="133"/>
        <v>42838</v>
      </c>
      <c r="B3757" s="56">
        <v>22.4</v>
      </c>
      <c r="C3757" s="56">
        <v>7.2</v>
      </c>
      <c r="D3757" s="56">
        <v>16</v>
      </c>
      <c r="E3757">
        <f t="shared" si="135"/>
        <v>15.2</v>
      </c>
      <c r="F3757" s="56">
        <v>997.9</v>
      </c>
      <c r="G3757" s="56">
        <v>994.4</v>
      </c>
      <c r="H3757" s="56">
        <v>996.2</v>
      </c>
      <c r="I3757">
        <f t="shared" si="134"/>
        <v>3.5</v>
      </c>
      <c r="J3757" s="56">
        <v>77</v>
      </c>
      <c r="K3757" s="56">
        <v>40</v>
      </c>
      <c r="L3757" s="56">
        <v>56</v>
      </c>
      <c r="M3757">
        <f t="shared" si="136"/>
        <v>37</v>
      </c>
      <c r="N3757" s="61" t="s">
        <v>27</v>
      </c>
      <c r="O3757" s="62">
        <v>1.7509368409682469</v>
      </c>
    </row>
    <row r="3758" spans="1:16">
      <c r="A3758" s="1">
        <f t="shared" si="133"/>
        <v>42839</v>
      </c>
      <c r="B3758" s="56">
        <v>21</v>
      </c>
      <c r="C3758" s="56">
        <v>10.5</v>
      </c>
      <c r="D3758" s="56">
        <v>15.6</v>
      </c>
      <c r="E3758">
        <f t="shared" si="135"/>
        <v>10.5</v>
      </c>
      <c r="F3758" s="56">
        <v>1000.6</v>
      </c>
      <c r="G3758" s="56">
        <v>998.5</v>
      </c>
      <c r="H3758" s="56">
        <v>999.3</v>
      </c>
      <c r="I3758">
        <f t="shared" si="134"/>
        <v>2.1000000000000227</v>
      </c>
      <c r="J3758" s="56">
        <v>83</v>
      </c>
      <c r="K3758" s="56">
        <v>38</v>
      </c>
      <c r="L3758" s="56">
        <v>59</v>
      </c>
      <c r="M3758">
        <f t="shared" si="136"/>
        <v>45</v>
      </c>
      <c r="N3758" s="61" t="s">
        <v>14</v>
      </c>
      <c r="O3758" s="62">
        <v>0.52614475006923733</v>
      </c>
      <c r="P3758">
        <v>2.5</v>
      </c>
    </row>
    <row r="3759" spans="1:16">
      <c r="A3759" s="1">
        <f t="shared" si="133"/>
        <v>42840</v>
      </c>
      <c r="B3759" s="56">
        <v>16</v>
      </c>
      <c r="C3759" s="56">
        <v>10.9</v>
      </c>
      <c r="D3759" s="56">
        <v>12</v>
      </c>
      <c r="E3759">
        <f t="shared" si="135"/>
        <v>5.0999999999999996</v>
      </c>
      <c r="F3759" s="56">
        <v>1001</v>
      </c>
      <c r="G3759" s="56">
        <v>999.2</v>
      </c>
      <c r="H3759" s="56">
        <v>1000.1</v>
      </c>
      <c r="I3759">
        <f t="shared" si="134"/>
        <v>1.7999999999999545</v>
      </c>
      <c r="J3759" s="56">
        <v>92</v>
      </c>
      <c r="K3759" s="56">
        <v>71</v>
      </c>
      <c r="L3759" s="56">
        <v>81</v>
      </c>
      <c r="M3759">
        <f t="shared" si="136"/>
        <v>21</v>
      </c>
      <c r="N3759" s="61" t="s">
        <v>14</v>
      </c>
      <c r="O3759" s="62">
        <v>0.30000008428314273</v>
      </c>
      <c r="P3759">
        <v>1.6</v>
      </c>
    </row>
    <row r="3760" spans="1:16">
      <c r="A3760" s="1">
        <f t="shared" si="133"/>
        <v>42841</v>
      </c>
      <c r="B3760" s="56">
        <v>16.2</v>
      </c>
      <c r="C3760" s="56">
        <v>9.5</v>
      </c>
      <c r="D3760" s="56">
        <v>10.6</v>
      </c>
      <c r="E3760">
        <f t="shared" si="135"/>
        <v>6.6999999999999993</v>
      </c>
      <c r="F3760" s="56">
        <v>1000.6</v>
      </c>
      <c r="G3760" s="56">
        <v>998.8</v>
      </c>
      <c r="H3760" s="56">
        <v>999.7</v>
      </c>
      <c r="I3760">
        <f t="shared" si="134"/>
        <v>1.8000000000000682</v>
      </c>
      <c r="J3760" s="56">
        <v>98</v>
      </c>
      <c r="K3760" s="56">
        <v>62</v>
      </c>
      <c r="L3760" s="56">
        <v>82</v>
      </c>
      <c r="M3760">
        <f t="shared" si="136"/>
        <v>36</v>
      </c>
      <c r="N3760" s="61" t="s">
        <v>14</v>
      </c>
      <c r="O3760" s="62">
        <v>1.6032446316052549</v>
      </c>
      <c r="P3760">
        <v>6.7</v>
      </c>
    </row>
    <row r="3761" spans="1:16">
      <c r="A3761" s="1">
        <f t="shared" si="133"/>
        <v>42842</v>
      </c>
      <c r="B3761" s="56">
        <v>14.6</v>
      </c>
      <c r="C3761" s="56">
        <v>5.7</v>
      </c>
      <c r="D3761" s="56">
        <v>8.9</v>
      </c>
      <c r="E3761">
        <f t="shared" si="135"/>
        <v>8.8999999999999986</v>
      </c>
      <c r="F3761" s="56">
        <v>1002.6</v>
      </c>
      <c r="G3761" s="56">
        <v>997.9</v>
      </c>
      <c r="H3761" s="56">
        <v>1000</v>
      </c>
      <c r="I3761">
        <f t="shared" si="134"/>
        <v>4.7000000000000455</v>
      </c>
      <c r="J3761" s="56">
        <v>89</v>
      </c>
      <c r="K3761" s="56">
        <v>45</v>
      </c>
      <c r="L3761" s="56">
        <v>71</v>
      </c>
      <c r="M3761">
        <f t="shared" si="136"/>
        <v>44</v>
      </c>
      <c r="N3761" s="61" t="s">
        <v>19</v>
      </c>
      <c r="O3761" s="62">
        <v>0.56792907046255303</v>
      </c>
      <c r="P3761">
        <v>3.9000000000000004</v>
      </c>
    </row>
    <row r="3762" spans="1:16">
      <c r="A3762" s="1">
        <f t="shared" si="133"/>
        <v>42843</v>
      </c>
      <c r="B3762" s="56">
        <v>9.6999999999999993</v>
      </c>
      <c r="C3762" s="56">
        <v>4</v>
      </c>
      <c r="D3762" s="56">
        <v>7.8</v>
      </c>
      <c r="E3762">
        <f t="shared" si="135"/>
        <v>5.6999999999999993</v>
      </c>
      <c r="F3762" s="56">
        <v>999.7</v>
      </c>
      <c r="G3762" s="56">
        <v>998.6</v>
      </c>
      <c r="H3762" s="56">
        <v>999.2</v>
      </c>
      <c r="I3762">
        <f t="shared" si="134"/>
        <v>1.1000000000000227</v>
      </c>
      <c r="J3762" s="56">
        <v>92</v>
      </c>
      <c r="K3762" s="56">
        <v>60</v>
      </c>
      <c r="L3762" s="56">
        <v>73</v>
      </c>
      <c r="M3762">
        <f t="shared" si="136"/>
        <v>32</v>
      </c>
      <c r="N3762" s="61" t="s">
        <v>19</v>
      </c>
      <c r="O3762" s="62">
        <v>1.1872543335783883</v>
      </c>
    </row>
    <row r="3763" spans="1:16">
      <c r="A3763" s="1">
        <f t="shared" si="133"/>
        <v>42844</v>
      </c>
      <c r="B3763" s="56">
        <v>8.6</v>
      </c>
      <c r="C3763" s="56">
        <v>2.7</v>
      </c>
      <c r="D3763" s="56">
        <v>4.8</v>
      </c>
      <c r="E3763">
        <f t="shared" si="135"/>
        <v>5.8999999999999995</v>
      </c>
      <c r="F3763" s="56">
        <v>1003.9</v>
      </c>
      <c r="G3763" s="56">
        <v>1000.1</v>
      </c>
      <c r="H3763" s="56">
        <v>1001.6</v>
      </c>
      <c r="I3763">
        <f t="shared" si="134"/>
        <v>3.7999999999999545</v>
      </c>
      <c r="J3763" s="56">
        <v>84</v>
      </c>
      <c r="K3763" s="56">
        <v>38</v>
      </c>
      <c r="L3763" s="56">
        <v>57</v>
      </c>
      <c r="M3763">
        <f t="shared" si="136"/>
        <v>46</v>
      </c>
      <c r="N3763" s="61" t="s">
        <v>14</v>
      </c>
      <c r="O3763" s="62">
        <v>2.9487585929126703</v>
      </c>
      <c r="P3763">
        <v>6.2</v>
      </c>
    </row>
    <row r="3764" spans="1:16">
      <c r="A3764" s="1">
        <f t="shared" si="133"/>
        <v>42845</v>
      </c>
      <c r="B3764" s="56">
        <v>8.6</v>
      </c>
      <c r="C3764" s="56">
        <v>2</v>
      </c>
      <c r="D3764" s="56">
        <v>5.6</v>
      </c>
      <c r="E3764">
        <f t="shared" si="135"/>
        <v>6.6</v>
      </c>
      <c r="F3764" s="56">
        <v>1013.7</v>
      </c>
      <c r="G3764" s="56">
        <v>1006.3</v>
      </c>
      <c r="H3764" s="56">
        <v>1009.7</v>
      </c>
      <c r="I3764">
        <f t="shared" si="134"/>
        <v>7.4000000000000909</v>
      </c>
      <c r="J3764" s="56">
        <v>54</v>
      </c>
      <c r="K3764" s="56">
        <v>43</v>
      </c>
      <c r="L3764" s="56">
        <v>48</v>
      </c>
      <c r="M3764">
        <f t="shared" si="136"/>
        <v>11</v>
      </c>
      <c r="N3764" s="61" t="s">
        <v>16</v>
      </c>
      <c r="O3764" s="62">
        <v>3.7730033601605215</v>
      </c>
    </row>
    <row r="3765" spans="1:16">
      <c r="A3765" s="1">
        <f t="shared" si="133"/>
        <v>42846</v>
      </c>
      <c r="B3765" s="56">
        <v>12.7</v>
      </c>
      <c r="C3765" s="56">
        <v>-1.1000000000000001</v>
      </c>
      <c r="D3765" s="56">
        <v>5.5</v>
      </c>
      <c r="E3765">
        <f t="shared" si="135"/>
        <v>13.799999999999999</v>
      </c>
      <c r="F3765" s="56">
        <v>1015.3</v>
      </c>
      <c r="G3765" s="56">
        <v>1010.4</v>
      </c>
      <c r="H3765" s="56">
        <v>1012.6</v>
      </c>
      <c r="I3765">
        <f t="shared" si="134"/>
        <v>4.8999999999999773</v>
      </c>
      <c r="J3765" s="56">
        <v>74</v>
      </c>
      <c r="K3765" s="56">
        <v>33</v>
      </c>
      <c r="L3765" s="56">
        <v>55</v>
      </c>
      <c r="M3765">
        <f t="shared" si="136"/>
        <v>41</v>
      </c>
      <c r="N3765" s="61" t="s">
        <v>28</v>
      </c>
      <c r="O3765" s="62">
        <v>0.47018674216427436</v>
      </c>
    </row>
    <row r="3766" spans="1:16">
      <c r="A3766" s="1">
        <f t="shared" si="133"/>
        <v>42847</v>
      </c>
      <c r="B3766" s="56">
        <v>18.7</v>
      </c>
      <c r="C3766" s="56">
        <v>-0.60000000000000009</v>
      </c>
      <c r="D3766" s="56">
        <v>11</v>
      </c>
      <c r="E3766">
        <f t="shared" si="135"/>
        <v>19.3</v>
      </c>
      <c r="F3766" s="56">
        <v>1008.1</v>
      </c>
      <c r="G3766" s="56">
        <v>1000</v>
      </c>
      <c r="H3766" s="56">
        <v>1003.7</v>
      </c>
      <c r="I3766">
        <f t="shared" si="134"/>
        <v>8.1000000000000227</v>
      </c>
      <c r="J3766" s="56">
        <v>65</v>
      </c>
      <c r="K3766" s="56">
        <v>27</v>
      </c>
      <c r="L3766" s="56">
        <v>51</v>
      </c>
      <c r="M3766">
        <f t="shared" si="136"/>
        <v>38</v>
      </c>
      <c r="N3766" s="61" t="s">
        <v>12</v>
      </c>
      <c r="O3766" s="62">
        <v>1.6033880446021407</v>
      </c>
      <c r="P3766">
        <v>7.5</v>
      </c>
    </row>
    <row r="3767" spans="1:16">
      <c r="A3767" s="1">
        <f t="shared" si="133"/>
        <v>42848</v>
      </c>
      <c r="B3767" s="56">
        <v>13.3</v>
      </c>
      <c r="C3767" s="56">
        <v>4</v>
      </c>
      <c r="D3767" s="56">
        <v>8</v>
      </c>
      <c r="E3767">
        <f t="shared" si="135"/>
        <v>9.3000000000000007</v>
      </c>
      <c r="F3767" s="56">
        <v>1007.2</v>
      </c>
      <c r="G3767" s="56">
        <v>1005.6</v>
      </c>
      <c r="H3767" s="56">
        <v>1006.3</v>
      </c>
      <c r="I3767">
        <f t="shared" si="134"/>
        <v>1.6000000000000227</v>
      </c>
      <c r="J3767" s="56">
        <v>91</v>
      </c>
      <c r="K3767" s="56">
        <v>56</v>
      </c>
      <c r="L3767" s="56">
        <v>76</v>
      </c>
      <c r="M3767">
        <f t="shared" si="136"/>
        <v>35</v>
      </c>
      <c r="N3767" s="61" t="s">
        <v>22</v>
      </c>
      <c r="O3767" s="62">
        <v>0.29989646176701079</v>
      </c>
      <c r="P3767">
        <v>0.60000000000000009</v>
      </c>
    </row>
    <row r="3768" spans="1:16">
      <c r="A3768" s="1">
        <f t="shared" si="133"/>
        <v>42849</v>
      </c>
      <c r="B3768" s="56">
        <v>19.399999999999999</v>
      </c>
      <c r="C3768" s="56">
        <v>5.4</v>
      </c>
      <c r="D3768" s="56">
        <v>13.6</v>
      </c>
      <c r="E3768">
        <f t="shared" si="135"/>
        <v>13.999999999999998</v>
      </c>
      <c r="F3768" s="56">
        <v>1007.5</v>
      </c>
      <c r="G3768" s="56">
        <v>1001.2</v>
      </c>
      <c r="H3768" s="56">
        <v>1003.9</v>
      </c>
      <c r="I3768">
        <f t="shared" si="134"/>
        <v>6.2999999999999545</v>
      </c>
      <c r="J3768" s="56">
        <v>66</v>
      </c>
      <c r="K3768" s="56">
        <v>43</v>
      </c>
      <c r="L3768" s="56">
        <v>56</v>
      </c>
      <c r="M3768">
        <f t="shared" si="136"/>
        <v>23</v>
      </c>
      <c r="N3768" s="61" t="s">
        <v>22</v>
      </c>
      <c r="O3768" s="62">
        <v>1.1541454675149514</v>
      </c>
    </row>
    <row r="3769" spans="1:16">
      <c r="A3769" s="1">
        <f t="shared" si="133"/>
        <v>42850</v>
      </c>
      <c r="B3769" s="56">
        <v>21</v>
      </c>
      <c r="C3769" s="56">
        <v>8</v>
      </c>
      <c r="D3769" s="56">
        <v>16</v>
      </c>
      <c r="E3769">
        <f t="shared" si="135"/>
        <v>13</v>
      </c>
      <c r="F3769" s="56">
        <v>999.1</v>
      </c>
      <c r="G3769" s="56">
        <v>996.3</v>
      </c>
      <c r="H3769" s="56">
        <v>997.4</v>
      </c>
      <c r="I3769">
        <f t="shared" si="134"/>
        <v>2.8000000000000682</v>
      </c>
      <c r="J3769" s="56">
        <v>62</v>
      </c>
      <c r="K3769" s="56">
        <v>40</v>
      </c>
      <c r="L3769" s="56">
        <v>52</v>
      </c>
      <c r="M3769">
        <f t="shared" si="136"/>
        <v>22</v>
      </c>
      <c r="N3769" s="61" t="s">
        <v>19</v>
      </c>
      <c r="O3769" s="62">
        <v>2.5797226652336911</v>
      </c>
    </row>
    <row r="3770" spans="1:16">
      <c r="A3770" s="1">
        <f t="shared" si="133"/>
        <v>42851</v>
      </c>
      <c r="B3770" s="56">
        <v>22.4</v>
      </c>
      <c r="C3770" s="56">
        <v>10.3</v>
      </c>
      <c r="D3770" s="56">
        <v>17.600000000000001</v>
      </c>
      <c r="E3770">
        <f t="shared" si="135"/>
        <v>12.099999999999998</v>
      </c>
      <c r="F3770" s="56">
        <v>995.7</v>
      </c>
      <c r="G3770" s="56">
        <v>994.1</v>
      </c>
      <c r="H3770" s="56">
        <v>994.9</v>
      </c>
      <c r="I3770">
        <f t="shared" si="134"/>
        <v>1.6000000000000227</v>
      </c>
      <c r="J3770" s="56">
        <v>69</v>
      </c>
      <c r="K3770" s="56">
        <v>35</v>
      </c>
      <c r="L3770" s="56">
        <v>50</v>
      </c>
      <c r="M3770">
        <f t="shared" si="136"/>
        <v>34</v>
      </c>
      <c r="N3770" s="61" t="s">
        <v>14</v>
      </c>
      <c r="O3770" s="62">
        <v>1.8029257825337068</v>
      </c>
    </row>
    <row r="3771" spans="1:16">
      <c r="A3771" s="1">
        <f t="shared" si="133"/>
        <v>42852</v>
      </c>
      <c r="B3771" s="56">
        <v>20.6</v>
      </c>
      <c r="C3771" s="56">
        <v>11.6</v>
      </c>
      <c r="D3771" s="56">
        <v>16.399999999999999</v>
      </c>
      <c r="E3771">
        <f t="shared" si="135"/>
        <v>9.0000000000000018</v>
      </c>
      <c r="F3771" s="56">
        <v>994.9</v>
      </c>
      <c r="G3771" s="56">
        <v>992.9</v>
      </c>
      <c r="H3771" s="56">
        <v>994.1</v>
      </c>
      <c r="I3771">
        <f t="shared" si="134"/>
        <v>2</v>
      </c>
      <c r="J3771" s="56">
        <v>92</v>
      </c>
      <c r="K3771" s="56">
        <v>57</v>
      </c>
      <c r="L3771" s="56">
        <v>69</v>
      </c>
      <c r="M3771">
        <f t="shared" si="136"/>
        <v>35</v>
      </c>
      <c r="N3771" s="61" t="s">
        <v>14</v>
      </c>
      <c r="O3771" s="62">
        <v>1.5522834309563545</v>
      </c>
      <c r="P3771">
        <v>2.7</v>
      </c>
    </row>
    <row r="3772" spans="1:16">
      <c r="A3772" s="1">
        <f t="shared" si="133"/>
        <v>42853</v>
      </c>
      <c r="B3772" s="56">
        <v>15.5</v>
      </c>
      <c r="C3772" s="56">
        <v>10.7</v>
      </c>
      <c r="D3772" s="56">
        <v>11.6</v>
      </c>
      <c r="E3772">
        <f t="shared" si="135"/>
        <v>4.8000000000000007</v>
      </c>
      <c r="F3772" s="56">
        <v>995.9</v>
      </c>
      <c r="G3772" s="56">
        <v>990.4</v>
      </c>
      <c r="H3772" s="56">
        <v>992.3</v>
      </c>
      <c r="I3772">
        <f t="shared" si="134"/>
        <v>5.5</v>
      </c>
      <c r="J3772" s="56">
        <v>93</v>
      </c>
      <c r="K3772" s="56">
        <v>83</v>
      </c>
      <c r="L3772" s="56">
        <v>87</v>
      </c>
      <c r="M3772">
        <f t="shared" si="136"/>
        <v>10</v>
      </c>
      <c r="N3772" s="61" t="s">
        <v>14</v>
      </c>
      <c r="O3772" s="62">
        <v>0.93758301785857789</v>
      </c>
      <c r="P3772">
        <v>14.7</v>
      </c>
    </row>
    <row r="3773" spans="1:16">
      <c r="A3773" s="1">
        <f t="shared" si="133"/>
        <v>42854</v>
      </c>
      <c r="B3773" s="56">
        <v>14.5</v>
      </c>
      <c r="C3773" s="56">
        <v>4.7</v>
      </c>
      <c r="D3773" s="56">
        <v>9.1</v>
      </c>
      <c r="E3773">
        <f t="shared" si="135"/>
        <v>9.8000000000000007</v>
      </c>
      <c r="F3773" s="56">
        <v>1003.2</v>
      </c>
      <c r="G3773" s="56">
        <v>1002.5</v>
      </c>
      <c r="H3773" s="56">
        <v>1002.9</v>
      </c>
      <c r="I3773">
        <f t="shared" si="134"/>
        <v>0.70000000000004547</v>
      </c>
      <c r="J3773" s="56">
        <v>82</v>
      </c>
      <c r="K3773" s="56">
        <v>42</v>
      </c>
      <c r="L3773" s="56">
        <v>68</v>
      </c>
      <c r="M3773">
        <f t="shared" si="136"/>
        <v>40</v>
      </c>
      <c r="N3773" s="61" t="s">
        <v>14</v>
      </c>
      <c r="O3773" s="62">
        <v>1.5844558128656696</v>
      </c>
    </row>
    <row r="3774" spans="1:16">
      <c r="A3774" s="1">
        <f t="shared" si="133"/>
        <v>42855</v>
      </c>
      <c r="B3774" s="56">
        <v>17.100000000000001</v>
      </c>
      <c r="C3774" s="56">
        <v>2.2000000000000002</v>
      </c>
      <c r="D3774" s="56">
        <v>12.4</v>
      </c>
      <c r="E3774">
        <f t="shared" si="135"/>
        <v>14.900000000000002</v>
      </c>
      <c r="F3774" s="56">
        <v>1003.9</v>
      </c>
      <c r="G3774" s="56">
        <v>1000.4</v>
      </c>
      <c r="H3774" s="56">
        <v>1001.9</v>
      </c>
      <c r="I3774">
        <f t="shared" si="134"/>
        <v>3.5</v>
      </c>
      <c r="J3774" s="56">
        <v>74</v>
      </c>
      <c r="K3774" s="56">
        <v>42</v>
      </c>
      <c r="L3774" s="56">
        <v>57</v>
      </c>
      <c r="M3774">
        <f t="shared" si="136"/>
        <v>32</v>
      </c>
      <c r="N3774" s="61" t="s">
        <v>16</v>
      </c>
      <c r="O3774" s="62">
        <v>1.818523005597027</v>
      </c>
    </row>
    <row r="3775" spans="1:16">
      <c r="A3775" s="1">
        <f t="shared" si="133"/>
        <v>42856</v>
      </c>
      <c r="B3775" s="56">
        <v>20.399999999999999</v>
      </c>
      <c r="C3775" s="56">
        <v>10.5</v>
      </c>
      <c r="D3775" s="56">
        <v>14.5</v>
      </c>
      <c r="E3775">
        <f t="shared" si="135"/>
        <v>9.8999999999999986</v>
      </c>
      <c r="F3775" s="56">
        <v>999.1</v>
      </c>
      <c r="G3775" s="56">
        <v>996.7</v>
      </c>
      <c r="H3775" s="56">
        <v>997.5</v>
      </c>
      <c r="I3775">
        <f t="shared" si="134"/>
        <v>2.3999999999999773</v>
      </c>
      <c r="J3775" s="56">
        <v>68</v>
      </c>
      <c r="K3775" s="56">
        <v>40</v>
      </c>
      <c r="L3775" s="56">
        <v>58</v>
      </c>
      <c r="M3775">
        <f t="shared" si="136"/>
        <v>28</v>
      </c>
      <c r="N3775" s="61" t="s">
        <v>14</v>
      </c>
      <c r="O3775" s="62">
        <v>0.93658951758082276</v>
      </c>
    </row>
    <row r="3776" spans="1:16">
      <c r="A3776" s="1">
        <f t="shared" si="133"/>
        <v>42857</v>
      </c>
      <c r="B3776" s="56">
        <v>21.7</v>
      </c>
      <c r="C3776" s="56">
        <v>9.5</v>
      </c>
      <c r="D3776" s="56">
        <v>15.3</v>
      </c>
      <c r="E3776">
        <f t="shared" si="135"/>
        <v>12.2</v>
      </c>
      <c r="F3776" s="56">
        <v>1001.7</v>
      </c>
      <c r="G3776" s="56">
        <v>1000</v>
      </c>
      <c r="H3776" s="56">
        <v>1000.9</v>
      </c>
      <c r="I3776">
        <f t="shared" si="134"/>
        <v>1.7000000000000455</v>
      </c>
      <c r="J3776" s="56">
        <v>63</v>
      </c>
      <c r="K3776" s="56">
        <v>31</v>
      </c>
      <c r="L3776" s="56">
        <v>52</v>
      </c>
      <c r="M3776">
        <f t="shared" si="136"/>
        <v>32</v>
      </c>
      <c r="N3776" s="61" t="s">
        <v>15</v>
      </c>
      <c r="O3776" s="62">
        <v>0.92169826673800714</v>
      </c>
      <c r="P3776">
        <v>0.8</v>
      </c>
    </row>
    <row r="3777" spans="1:16">
      <c r="A3777" s="1">
        <f t="shared" si="133"/>
        <v>42858</v>
      </c>
      <c r="B3777" s="56">
        <v>18.5</v>
      </c>
      <c r="C3777" s="56">
        <v>11.6</v>
      </c>
      <c r="D3777" s="56">
        <v>13.4</v>
      </c>
      <c r="E3777">
        <f t="shared" si="135"/>
        <v>6.9</v>
      </c>
      <c r="F3777" s="56">
        <v>1002</v>
      </c>
      <c r="G3777" s="56">
        <v>1001.7</v>
      </c>
      <c r="H3777" s="56">
        <v>1001.8</v>
      </c>
      <c r="I3777">
        <f t="shared" si="134"/>
        <v>0.29999999999995453</v>
      </c>
      <c r="J3777" s="56">
        <v>91</v>
      </c>
      <c r="K3777" s="56">
        <v>60</v>
      </c>
      <c r="L3777" s="56">
        <v>79</v>
      </c>
      <c r="M3777">
        <f t="shared" si="136"/>
        <v>31</v>
      </c>
      <c r="N3777" s="61" t="s">
        <v>16</v>
      </c>
      <c r="O3777" s="62">
        <v>0.88559070493313163</v>
      </c>
      <c r="P3777">
        <v>1.4</v>
      </c>
    </row>
    <row r="3778" spans="1:16">
      <c r="A3778" s="1">
        <f t="shared" si="133"/>
        <v>42859</v>
      </c>
      <c r="B3778" s="56">
        <v>21.1</v>
      </c>
      <c r="C3778" s="56">
        <v>7.6</v>
      </c>
      <c r="D3778" s="56">
        <v>14.5</v>
      </c>
      <c r="E3778">
        <f t="shared" si="135"/>
        <v>13.500000000000002</v>
      </c>
      <c r="F3778" s="56">
        <v>1001.3</v>
      </c>
      <c r="G3778" s="56">
        <v>999.4</v>
      </c>
      <c r="H3778" s="56">
        <v>1000.1</v>
      </c>
      <c r="I3778">
        <f t="shared" si="134"/>
        <v>1.8999999999999773</v>
      </c>
      <c r="J3778" s="56">
        <v>96</v>
      </c>
      <c r="K3778" s="56">
        <v>41</v>
      </c>
      <c r="L3778" s="56">
        <v>68</v>
      </c>
      <c r="M3778">
        <f t="shared" si="136"/>
        <v>55</v>
      </c>
      <c r="N3778" s="61" t="s">
        <v>14</v>
      </c>
      <c r="O3778" s="62">
        <v>0.77017500442973219</v>
      </c>
      <c r="P3778">
        <v>8.4</v>
      </c>
    </row>
    <row r="3779" spans="1:16">
      <c r="A3779" s="1">
        <f t="shared" si="133"/>
        <v>42860</v>
      </c>
      <c r="B3779" s="56">
        <v>15.2</v>
      </c>
      <c r="C3779" s="56">
        <v>11.1</v>
      </c>
      <c r="D3779" s="56">
        <v>12.6</v>
      </c>
      <c r="E3779">
        <f t="shared" si="135"/>
        <v>4.0999999999999996</v>
      </c>
      <c r="F3779" s="56">
        <v>1001.8</v>
      </c>
      <c r="G3779" s="56">
        <v>1000.2</v>
      </c>
      <c r="H3779" s="56">
        <v>1000.8</v>
      </c>
      <c r="I3779">
        <f t="shared" si="134"/>
        <v>1.5999999999999091</v>
      </c>
      <c r="J3779" s="56">
        <v>91</v>
      </c>
      <c r="K3779" s="56">
        <v>66</v>
      </c>
      <c r="L3779" s="56">
        <v>82</v>
      </c>
      <c r="M3779">
        <f t="shared" si="136"/>
        <v>25</v>
      </c>
      <c r="N3779" s="61" t="s">
        <v>17</v>
      </c>
      <c r="O3779" s="62">
        <v>1.6838516057076829</v>
      </c>
      <c r="P3779">
        <v>3</v>
      </c>
    </row>
    <row r="3780" spans="1:16">
      <c r="A3780" s="1">
        <f t="shared" si="133"/>
        <v>42861</v>
      </c>
      <c r="B3780" s="56">
        <v>23</v>
      </c>
      <c r="C3780" s="56">
        <v>7.3</v>
      </c>
      <c r="D3780" s="56">
        <v>17.2</v>
      </c>
      <c r="E3780">
        <f t="shared" si="135"/>
        <v>15.7</v>
      </c>
      <c r="F3780" s="56">
        <v>1001.3</v>
      </c>
      <c r="G3780" s="56">
        <v>994</v>
      </c>
      <c r="H3780" s="56">
        <v>997.7</v>
      </c>
      <c r="I3780">
        <f t="shared" si="134"/>
        <v>7.2999999999999545</v>
      </c>
      <c r="J3780" s="56">
        <v>79</v>
      </c>
      <c r="K3780" s="56">
        <v>43</v>
      </c>
      <c r="L3780" s="56">
        <v>57</v>
      </c>
      <c r="M3780">
        <f t="shared" si="136"/>
        <v>36</v>
      </c>
      <c r="N3780" s="61" t="s">
        <v>18</v>
      </c>
      <c r="O3780" s="62">
        <v>2.1296606403805551</v>
      </c>
      <c r="P3780">
        <v>7.1</v>
      </c>
    </row>
    <row r="3781" spans="1:16">
      <c r="A3781" s="1">
        <f t="shared" si="133"/>
        <v>42862</v>
      </c>
      <c r="B3781" s="56">
        <v>17.8</v>
      </c>
      <c r="C3781" s="56">
        <v>11.8</v>
      </c>
      <c r="D3781" s="56">
        <v>14.8</v>
      </c>
      <c r="E3781">
        <f t="shared" si="135"/>
        <v>6</v>
      </c>
      <c r="F3781" s="56">
        <v>994.2</v>
      </c>
      <c r="G3781" s="56">
        <v>992.1</v>
      </c>
      <c r="H3781" s="56">
        <v>993.4</v>
      </c>
      <c r="I3781">
        <f t="shared" si="134"/>
        <v>2.1000000000000227</v>
      </c>
      <c r="J3781" s="56">
        <v>89</v>
      </c>
      <c r="K3781" s="56">
        <v>65</v>
      </c>
      <c r="L3781" s="56">
        <v>80</v>
      </c>
      <c r="M3781">
        <f t="shared" si="136"/>
        <v>24</v>
      </c>
      <c r="N3781" s="61" t="s">
        <v>17</v>
      </c>
      <c r="O3781" s="62">
        <v>1.1208455717860897</v>
      </c>
    </row>
    <row r="3782" spans="1:16">
      <c r="A3782" s="1">
        <f t="shared" si="133"/>
        <v>42863</v>
      </c>
      <c r="B3782" s="56">
        <v>21.1</v>
      </c>
      <c r="C3782" s="56">
        <v>11</v>
      </c>
      <c r="D3782" s="56">
        <v>15.7</v>
      </c>
      <c r="E3782">
        <f t="shared" si="135"/>
        <v>10.100000000000001</v>
      </c>
      <c r="F3782" s="56">
        <v>995.4</v>
      </c>
      <c r="G3782" s="56">
        <v>993.8</v>
      </c>
      <c r="H3782" s="56">
        <v>994.7</v>
      </c>
      <c r="I3782">
        <f t="shared" si="134"/>
        <v>1.6000000000000227</v>
      </c>
      <c r="J3782" s="56">
        <v>87</v>
      </c>
      <c r="K3782" s="56">
        <v>44</v>
      </c>
      <c r="L3782" s="56">
        <v>71</v>
      </c>
      <c r="M3782">
        <f t="shared" si="136"/>
        <v>43</v>
      </c>
      <c r="N3782" s="61" t="s">
        <v>14</v>
      </c>
      <c r="O3782" s="62">
        <v>0.85868948059595795</v>
      </c>
      <c r="P3782">
        <v>1.1000000000000001</v>
      </c>
    </row>
    <row r="3783" spans="1:16">
      <c r="A3783" s="1">
        <f t="shared" si="133"/>
        <v>42864</v>
      </c>
      <c r="B3783" s="56">
        <v>14.4</v>
      </c>
      <c r="C3783" s="56">
        <v>9.5</v>
      </c>
      <c r="D3783" s="56">
        <v>10.7</v>
      </c>
      <c r="E3783">
        <f t="shared" si="135"/>
        <v>4.9000000000000004</v>
      </c>
      <c r="F3783" s="56">
        <v>999.6</v>
      </c>
      <c r="G3783" s="56">
        <v>996.9</v>
      </c>
      <c r="H3783" s="56">
        <v>997.9</v>
      </c>
      <c r="I3783">
        <f t="shared" si="134"/>
        <v>2.7000000000000455</v>
      </c>
      <c r="J3783" s="56">
        <v>81</v>
      </c>
      <c r="K3783" s="56">
        <v>57</v>
      </c>
      <c r="L3783" s="56">
        <v>70</v>
      </c>
      <c r="M3783">
        <f t="shared" si="136"/>
        <v>24</v>
      </c>
      <c r="N3783" s="61" t="s">
        <v>19</v>
      </c>
      <c r="O3783" s="62">
        <v>3.697876827750072</v>
      </c>
      <c r="P3783">
        <v>1</v>
      </c>
    </row>
    <row r="3784" spans="1:16">
      <c r="A3784" s="1">
        <f t="shared" ref="A3784:A3847" si="137">A3783+1</f>
        <v>42865</v>
      </c>
      <c r="B3784" s="56">
        <v>17.399999999999999</v>
      </c>
      <c r="C3784" s="56">
        <v>6.3</v>
      </c>
      <c r="D3784" s="56">
        <v>11.3</v>
      </c>
      <c r="E3784">
        <f t="shared" si="135"/>
        <v>11.099999999999998</v>
      </c>
      <c r="F3784" s="56">
        <v>1000.9</v>
      </c>
      <c r="G3784" s="56">
        <v>996.4</v>
      </c>
      <c r="H3784" s="56">
        <v>998.5</v>
      </c>
      <c r="I3784">
        <f t="shared" ref="I3784:I3847" si="138">F3784-G3784</f>
        <v>4.5</v>
      </c>
      <c r="J3784" s="56">
        <v>77</v>
      </c>
      <c r="K3784" s="56">
        <v>45</v>
      </c>
      <c r="L3784" s="56">
        <v>58</v>
      </c>
      <c r="M3784">
        <f t="shared" si="136"/>
        <v>32</v>
      </c>
      <c r="N3784" s="61" t="s">
        <v>16</v>
      </c>
      <c r="O3784" s="62">
        <v>1.3594180238371441</v>
      </c>
    </row>
    <row r="3785" spans="1:16">
      <c r="A3785" s="1">
        <f t="shared" si="137"/>
        <v>42866</v>
      </c>
      <c r="B3785" s="56">
        <v>23.5</v>
      </c>
      <c r="C3785" s="56">
        <v>7</v>
      </c>
      <c r="D3785" s="56">
        <v>18.8</v>
      </c>
      <c r="E3785">
        <f t="shared" si="135"/>
        <v>16.5</v>
      </c>
      <c r="F3785" s="56">
        <v>995.2</v>
      </c>
      <c r="G3785" s="56">
        <v>991.3</v>
      </c>
      <c r="H3785" s="56">
        <v>993.3</v>
      </c>
      <c r="I3785">
        <f t="shared" si="138"/>
        <v>3.9000000000000909</v>
      </c>
      <c r="J3785" s="56">
        <v>64</v>
      </c>
      <c r="K3785" s="56">
        <v>47</v>
      </c>
      <c r="L3785" s="56">
        <v>55</v>
      </c>
      <c r="M3785">
        <f t="shared" si="136"/>
        <v>17</v>
      </c>
      <c r="N3785" s="61" t="s">
        <v>16</v>
      </c>
      <c r="O3785" s="62">
        <v>2.3316349090095518</v>
      </c>
    </row>
    <row r="3786" spans="1:16">
      <c r="A3786" s="1">
        <f t="shared" si="137"/>
        <v>42867</v>
      </c>
      <c r="B3786" s="56">
        <v>26.1</v>
      </c>
      <c r="C3786" s="56">
        <v>10.5</v>
      </c>
      <c r="D3786" s="56">
        <v>20.5</v>
      </c>
      <c r="E3786">
        <f t="shared" si="135"/>
        <v>15.600000000000001</v>
      </c>
      <c r="F3786" s="56">
        <v>992.6</v>
      </c>
      <c r="G3786" s="56">
        <v>991</v>
      </c>
      <c r="H3786" s="56">
        <v>991.5</v>
      </c>
      <c r="I3786">
        <f t="shared" si="138"/>
        <v>1.6000000000000227</v>
      </c>
      <c r="J3786" s="56">
        <v>70</v>
      </c>
      <c r="K3786" s="56">
        <v>37</v>
      </c>
      <c r="L3786" s="56">
        <v>54</v>
      </c>
      <c r="M3786">
        <f t="shared" si="136"/>
        <v>33</v>
      </c>
      <c r="N3786" s="61" t="s">
        <v>20</v>
      </c>
      <c r="O3786" s="62">
        <v>2.1387236350315444</v>
      </c>
      <c r="P3786">
        <v>2.4000000000000004</v>
      </c>
    </row>
    <row r="3787" spans="1:16">
      <c r="A3787" s="1">
        <f t="shared" si="137"/>
        <v>42868</v>
      </c>
      <c r="B3787" s="56">
        <v>23.5</v>
      </c>
      <c r="C3787" s="56">
        <v>15</v>
      </c>
      <c r="D3787" s="56">
        <v>17.7</v>
      </c>
      <c r="E3787">
        <f t="shared" si="135"/>
        <v>8.5</v>
      </c>
      <c r="F3787" s="56">
        <v>1000.3</v>
      </c>
      <c r="G3787" s="56">
        <v>994</v>
      </c>
      <c r="H3787" s="56">
        <v>997.3</v>
      </c>
      <c r="I3787">
        <f t="shared" si="138"/>
        <v>6.2999999999999545</v>
      </c>
      <c r="J3787" s="56">
        <v>88</v>
      </c>
      <c r="K3787" s="56">
        <v>52</v>
      </c>
      <c r="L3787" s="56">
        <v>76</v>
      </c>
      <c r="M3787">
        <f t="shared" si="136"/>
        <v>36</v>
      </c>
      <c r="N3787" s="61" t="s">
        <v>21</v>
      </c>
      <c r="O3787" s="62">
        <v>1.1798021682650444</v>
      </c>
    </row>
    <row r="3788" spans="1:16">
      <c r="A3788" s="1">
        <f t="shared" si="137"/>
        <v>42869</v>
      </c>
      <c r="B3788" s="56">
        <v>26</v>
      </c>
      <c r="C3788" s="56">
        <v>11.5</v>
      </c>
      <c r="D3788" s="56">
        <v>18.899999999999999</v>
      </c>
      <c r="E3788">
        <f t="shared" si="135"/>
        <v>14.5</v>
      </c>
      <c r="F3788" s="56">
        <v>1005.8</v>
      </c>
      <c r="G3788" s="56">
        <v>1002.8</v>
      </c>
      <c r="H3788" s="56">
        <v>1004.3</v>
      </c>
      <c r="I3788">
        <f t="shared" si="138"/>
        <v>3</v>
      </c>
      <c r="J3788" s="56">
        <v>80</v>
      </c>
      <c r="K3788" s="56">
        <v>47</v>
      </c>
      <c r="L3788" s="56">
        <v>68</v>
      </c>
      <c r="M3788">
        <f t="shared" si="136"/>
        <v>33</v>
      </c>
      <c r="N3788" s="61" t="s">
        <v>22</v>
      </c>
      <c r="O3788" s="62">
        <v>0.11711376719893138</v>
      </c>
      <c r="P3788">
        <v>14.4</v>
      </c>
    </row>
    <row r="3789" spans="1:16">
      <c r="A3789" s="1">
        <f t="shared" si="137"/>
        <v>42870</v>
      </c>
      <c r="B3789" s="56">
        <v>20.5</v>
      </c>
      <c r="C3789" s="56">
        <v>14.8</v>
      </c>
      <c r="D3789" s="56">
        <v>16.600000000000001</v>
      </c>
      <c r="E3789">
        <f t="shared" si="135"/>
        <v>5.6999999999999993</v>
      </c>
      <c r="F3789" s="56">
        <v>1011.5</v>
      </c>
      <c r="G3789" s="56">
        <v>1009.9</v>
      </c>
      <c r="H3789" s="56">
        <v>1010.9</v>
      </c>
      <c r="I3789">
        <f t="shared" si="138"/>
        <v>1.6000000000000227</v>
      </c>
      <c r="J3789" s="56">
        <v>92</v>
      </c>
      <c r="K3789" s="56">
        <v>69</v>
      </c>
      <c r="L3789" s="56">
        <v>82</v>
      </c>
      <c r="M3789">
        <f t="shared" si="136"/>
        <v>23</v>
      </c>
      <c r="N3789" s="61" t="s">
        <v>23</v>
      </c>
      <c r="O3789" s="62">
        <v>1.1164182661508724</v>
      </c>
      <c r="P3789">
        <v>0.30000000000000004</v>
      </c>
    </row>
    <row r="3790" spans="1:16">
      <c r="A3790" s="1">
        <f t="shared" si="137"/>
        <v>42871</v>
      </c>
      <c r="B3790" s="56">
        <v>25.1</v>
      </c>
      <c r="C3790" s="56">
        <v>12.7</v>
      </c>
      <c r="D3790" s="56">
        <v>19.7</v>
      </c>
      <c r="E3790">
        <f t="shared" si="135"/>
        <v>12.400000000000002</v>
      </c>
      <c r="F3790" s="56">
        <v>1012.3</v>
      </c>
      <c r="G3790" s="56">
        <v>1010.4</v>
      </c>
      <c r="H3790" s="56">
        <v>1011.2</v>
      </c>
      <c r="I3790">
        <f t="shared" si="138"/>
        <v>1.8999999999999773</v>
      </c>
      <c r="J3790" s="56">
        <v>66</v>
      </c>
      <c r="K3790" s="56">
        <v>41</v>
      </c>
      <c r="L3790" s="56">
        <v>53</v>
      </c>
      <c r="M3790">
        <f t="shared" si="136"/>
        <v>25</v>
      </c>
      <c r="N3790" s="61" t="s">
        <v>17</v>
      </c>
      <c r="O3790" s="62">
        <v>1.8906607738464296</v>
      </c>
    </row>
    <row r="3791" spans="1:16">
      <c r="A3791" s="1">
        <f t="shared" si="137"/>
        <v>42872</v>
      </c>
      <c r="B3791" s="56">
        <v>23.9</v>
      </c>
      <c r="C3791" s="56">
        <v>15.3</v>
      </c>
      <c r="D3791" s="56">
        <v>18.8</v>
      </c>
      <c r="E3791">
        <f t="shared" si="135"/>
        <v>8.5999999999999979</v>
      </c>
      <c r="F3791" s="56">
        <v>1009.5</v>
      </c>
      <c r="G3791" s="56">
        <v>1005.9</v>
      </c>
      <c r="H3791" s="56">
        <v>1007.7</v>
      </c>
      <c r="I3791">
        <f t="shared" si="138"/>
        <v>3.6000000000000227</v>
      </c>
      <c r="J3791" s="56">
        <v>66</v>
      </c>
      <c r="K3791" s="56">
        <v>43</v>
      </c>
      <c r="L3791" s="56">
        <v>55</v>
      </c>
      <c r="M3791">
        <f t="shared" si="136"/>
        <v>23</v>
      </c>
      <c r="N3791" s="61" t="s">
        <v>14</v>
      </c>
      <c r="O3791" s="62">
        <v>2.5219501970264968</v>
      </c>
    </row>
    <row r="3792" spans="1:16">
      <c r="A3792" s="1">
        <f t="shared" si="137"/>
        <v>42873</v>
      </c>
      <c r="B3792" s="56">
        <v>25.9</v>
      </c>
      <c r="C3792" s="56">
        <v>11.4</v>
      </c>
      <c r="D3792" s="56">
        <v>18.899999999999999</v>
      </c>
      <c r="E3792">
        <f t="shared" si="135"/>
        <v>14.499999999999998</v>
      </c>
      <c r="F3792" s="56">
        <v>1004.5</v>
      </c>
      <c r="G3792" s="56">
        <v>1000.2</v>
      </c>
      <c r="H3792" s="56">
        <v>1002.2</v>
      </c>
      <c r="I3792">
        <f t="shared" si="138"/>
        <v>4.2999999999999545</v>
      </c>
      <c r="J3792" s="56">
        <v>72</v>
      </c>
      <c r="K3792" s="56">
        <v>41</v>
      </c>
      <c r="L3792" s="56">
        <v>59</v>
      </c>
      <c r="M3792">
        <f t="shared" si="136"/>
        <v>31</v>
      </c>
      <c r="N3792" s="61" t="s">
        <v>17</v>
      </c>
      <c r="O3792" s="62">
        <v>1.0492061810632223</v>
      </c>
    </row>
    <row r="3793" spans="1:16">
      <c r="A3793" s="1">
        <f t="shared" si="137"/>
        <v>42874</v>
      </c>
      <c r="B3793" s="56">
        <v>28.4</v>
      </c>
      <c r="C3793" s="56">
        <v>11.6</v>
      </c>
      <c r="D3793" s="56">
        <v>21.9</v>
      </c>
      <c r="E3793">
        <f t="shared" si="135"/>
        <v>16.799999999999997</v>
      </c>
      <c r="F3793" s="56">
        <v>999.4</v>
      </c>
      <c r="G3793" s="56">
        <v>996.8</v>
      </c>
      <c r="H3793" s="56">
        <v>997.7</v>
      </c>
      <c r="I3793">
        <f t="shared" si="138"/>
        <v>2.6000000000000227</v>
      </c>
      <c r="J3793" s="56">
        <v>71</v>
      </c>
      <c r="K3793" s="56">
        <v>36</v>
      </c>
      <c r="L3793" s="56">
        <v>49</v>
      </c>
      <c r="M3793">
        <f t="shared" si="136"/>
        <v>35</v>
      </c>
      <c r="N3793" s="61" t="s">
        <v>15</v>
      </c>
      <c r="O3793" s="62">
        <v>1.7509368409682475</v>
      </c>
    </row>
    <row r="3794" spans="1:16">
      <c r="A3794" s="1">
        <f t="shared" si="137"/>
        <v>42875</v>
      </c>
      <c r="B3794" s="56">
        <v>23.4</v>
      </c>
      <c r="C3794" s="56">
        <v>13.7</v>
      </c>
      <c r="D3794" s="56">
        <v>18.5</v>
      </c>
      <c r="E3794">
        <f t="shared" si="135"/>
        <v>9.6999999999999993</v>
      </c>
      <c r="F3794" s="56">
        <v>1001.5</v>
      </c>
      <c r="G3794" s="56">
        <v>999.2</v>
      </c>
      <c r="H3794" s="56">
        <v>1000.1</v>
      </c>
      <c r="I3794">
        <f t="shared" si="138"/>
        <v>2.2999999999999545</v>
      </c>
      <c r="J3794" s="56">
        <v>62</v>
      </c>
      <c r="K3794" s="56">
        <v>44</v>
      </c>
      <c r="L3794" s="56">
        <v>54</v>
      </c>
      <c r="M3794">
        <f t="shared" si="136"/>
        <v>18</v>
      </c>
      <c r="N3794" s="61" t="s">
        <v>16</v>
      </c>
      <c r="O3794" s="62">
        <v>2.4054996882930286</v>
      </c>
      <c r="P3794">
        <v>0.2</v>
      </c>
    </row>
    <row r="3795" spans="1:16">
      <c r="A3795" s="1">
        <f t="shared" si="137"/>
        <v>42876</v>
      </c>
      <c r="B3795" s="56">
        <v>23</v>
      </c>
      <c r="C3795" s="56">
        <v>15</v>
      </c>
      <c r="D3795" s="56">
        <v>18.399999999999999</v>
      </c>
      <c r="E3795">
        <f t="shared" si="135"/>
        <v>8</v>
      </c>
      <c r="F3795" s="56">
        <v>1004.8</v>
      </c>
      <c r="G3795" s="56">
        <v>1002.4</v>
      </c>
      <c r="H3795" s="56">
        <v>1003.7</v>
      </c>
      <c r="I3795">
        <f t="shared" si="138"/>
        <v>2.3999999999999773</v>
      </c>
      <c r="J3795" s="56">
        <v>64</v>
      </c>
      <c r="K3795" s="56">
        <v>50</v>
      </c>
      <c r="L3795" s="56">
        <v>57</v>
      </c>
      <c r="M3795">
        <f t="shared" si="136"/>
        <v>14</v>
      </c>
      <c r="N3795" s="61" t="s">
        <v>20</v>
      </c>
      <c r="O3795" s="62">
        <v>3.631836736219678</v>
      </c>
    </row>
    <row r="3796" spans="1:16">
      <c r="A3796" s="1">
        <f t="shared" si="137"/>
        <v>42877</v>
      </c>
      <c r="B3796" s="56">
        <v>25.4</v>
      </c>
      <c r="C3796" s="56">
        <v>10.9</v>
      </c>
      <c r="D3796" s="56">
        <v>19.600000000000001</v>
      </c>
      <c r="E3796">
        <f t="shared" si="135"/>
        <v>14.499999999999998</v>
      </c>
      <c r="F3796" s="56">
        <v>1004.6</v>
      </c>
      <c r="G3796" s="56">
        <v>1001</v>
      </c>
      <c r="H3796" s="56">
        <v>1002.6</v>
      </c>
      <c r="I3796">
        <f t="shared" si="138"/>
        <v>3.6000000000000227</v>
      </c>
      <c r="J3796" s="56">
        <v>68</v>
      </c>
      <c r="K3796" s="56">
        <v>41</v>
      </c>
      <c r="L3796" s="56">
        <v>58</v>
      </c>
      <c r="M3796">
        <f t="shared" si="136"/>
        <v>27</v>
      </c>
      <c r="N3796" s="61" t="s">
        <v>20</v>
      </c>
      <c r="O3796" s="62">
        <v>0.52952988491391384</v>
      </c>
    </row>
    <row r="3797" spans="1:16">
      <c r="A3797" s="1">
        <f t="shared" si="137"/>
        <v>42878</v>
      </c>
      <c r="B3797" s="56">
        <v>26.4</v>
      </c>
      <c r="C3797" s="56">
        <v>12.9</v>
      </c>
      <c r="D3797" s="56">
        <v>20</v>
      </c>
      <c r="E3797">
        <f t="shared" si="135"/>
        <v>13.499999999999998</v>
      </c>
      <c r="F3797" s="56">
        <v>1002.6</v>
      </c>
      <c r="G3797" s="56">
        <v>1000.3</v>
      </c>
      <c r="H3797" s="56">
        <v>1001.8</v>
      </c>
      <c r="I3797">
        <f t="shared" si="138"/>
        <v>2.3000000000000682</v>
      </c>
      <c r="J3797" s="56">
        <v>68</v>
      </c>
      <c r="K3797" s="56">
        <v>46</v>
      </c>
      <c r="L3797" s="56">
        <v>60</v>
      </c>
      <c r="M3797">
        <f t="shared" si="136"/>
        <v>22</v>
      </c>
      <c r="N3797" s="61" t="s">
        <v>19</v>
      </c>
      <c r="O3797" s="62">
        <v>1.9774749695172069</v>
      </c>
    </row>
    <row r="3798" spans="1:16">
      <c r="A3798" s="1">
        <f t="shared" si="137"/>
        <v>42879</v>
      </c>
      <c r="B3798" s="56">
        <v>23</v>
      </c>
      <c r="C3798" s="56">
        <v>13.5</v>
      </c>
      <c r="D3798" s="56">
        <v>18.2</v>
      </c>
      <c r="E3798">
        <f t="shared" si="135"/>
        <v>9.5</v>
      </c>
      <c r="F3798" s="56">
        <v>1002.1</v>
      </c>
      <c r="G3798" s="56">
        <v>1001.6</v>
      </c>
      <c r="H3798" s="56">
        <v>1001.9</v>
      </c>
      <c r="I3798">
        <f t="shared" si="138"/>
        <v>0.5</v>
      </c>
      <c r="J3798" s="56">
        <v>85</v>
      </c>
      <c r="K3798" s="56">
        <v>58</v>
      </c>
      <c r="L3798" s="56">
        <v>72</v>
      </c>
      <c r="M3798">
        <f t="shared" si="136"/>
        <v>27</v>
      </c>
      <c r="N3798" s="61" t="s">
        <v>16</v>
      </c>
      <c r="O3798" s="62">
        <v>0.61191488778327008</v>
      </c>
      <c r="P3798">
        <v>0.5</v>
      </c>
    </row>
    <row r="3799" spans="1:16">
      <c r="A3799" s="1">
        <f t="shared" si="137"/>
        <v>42880</v>
      </c>
      <c r="B3799" s="56">
        <v>20.2</v>
      </c>
      <c r="C3799" s="56">
        <v>12.9</v>
      </c>
      <c r="D3799" s="56">
        <v>16.3</v>
      </c>
      <c r="E3799">
        <f t="shared" si="135"/>
        <v>7.2999999999999989</v>
      </c>
      <c r="F3799" s="56">
        <v>1004.6</v>
      </c>
      <c r="G3799" s="56">
        <v>1003.5</v>
      </c>
      <c r="H3799" s="56">
        <v>1004.1</v>
      </c>
      <c r="I3799">
        <f t="shared" si="138"/>
        <v>1.1000000000000227</v>
      </c>
      <c r="J3799" s="56">
        <v>73</v>
      </c>
      <c r="K3799" s="56">
        <v>43</v>
      </c>
      <c r="L3799" s="56">
        <v>58</v>
      </c>
      <c r="M3799">
        <f t="shared" si="136"/>
        <v>30</v>
      </c>
      <c r="N3799" s="61" t="s">
        <v>16</v>
      </c>
      <c r="O3799" s="62">
        <v>1.4151643202093656</v>
      </c>
    </row>
    <row r="3800" spans="1:16">
      <c r="A3800" s="1">
        <f t="shared" si="137"/>
        <v>42881</v>
      </c>
      <c r="B3800" s="56">
        <v>23.4</v>
      </c>
      <c r="C3800" s="56">
        <v>13.2</v>
      </c>
      <c r="D3800" s="56">
        <v>18</v>
      </c>
      <c r="E3800">
        <f t="shared" si="135"/>
        <v>10.199999999999999</v>
      </c>
      <c r="F3800" s="56">
        <v>1004.4</v>
      </c>
      <c r="G3800" s="56">
        <v>1003.3</v>
      </c>
      <c r="H3800" s="56">
        <v>1003.7</v>
      </c>
      <c r="I3800">
        <f t="shared" si="138"/>
        <v>1.1000000000000227</v>
      </c>
      <c r="J3800" s="56">
        <v>63</v>
      </c>
      <c r="K3800" s="56">
        <v>38</v>
      </c>
      <c r="L3800" s="56">
        <v>49</v>
      </c>
      <c r="M3800">
        <f t="shared" si="136"/>
        <v>25</v>
      </c>
      <c r="N3800" s="61" t="s">
        <v>16</v>
      </c>
      <c r="O3800" s="62">
        <v>1.8913433517889047</v>
      </c>
    </row>
    <row r="3801" spans="1:16">
      <c r="A3801" s="1">
        <f t="shared" si="137"/>
        <v>42882</v>
      </c>
      <c r="B3801" s="56">
        <v>26.1</v>
      </c>
      <c r="C3801" s="56">
        <v>12.7</v>
      </c>
      <c r="D3801" s="56">
        <v>20.3</v>
      </c>
      <c r="E3801">
        <f t="shared" ref="E3801:E3864" si="139">B3801-C3801</f>
        <v>13.400000000000002</v>
      </c>
      <c r="F3801" s="56">
        <v>1006.1</v>
      </c>
      <c r="G3801" s="56">
        <v>1004.7</v>
      </c>
      <c r="H3801" s="56">
        <v>1005.2</v>
      </c>
      <c r="I3801">
        <f t="shared" si="138"/>
        <v>1.3999999999999773</v>
      </c>
      <c r="J3801" s="56">
        <v>58</v>
      </c>
      <c r="K3801" s="56">
        <v>38</v>
      </c>
      <c r="L3801" s="56">
        <v>48</v>
      </c>
      <c r="M3801">
        <f t="shared" ref="M3801:M3864" si="140">J3801-K3801</f>
        <v>20</v>
      </c>
      <c r="N3801" s="61" t="s">
        <v>24</v>
      </c>
      <c r="O3801" s="62">
        <v>2.2399204304931892</v>
      </c>
    </row>
    <row r="3802" spans="1:16">
      <c r="A3802" s="1">
        <f t="shared" si="137"/>
        <v>42883</v>
      </c>
      <c r="B3802" s="56">
        <v>26.1</v>
      </c>
      <c r="C3802" s="56">
        <v>12.8</v>
      </c>
      <c r="D3802" s="56">
        <v>20.2</v>
      </c>
      <c r="E3802">
        <f t="shared" si="139"/>
        <v>13.3</v>
      </c>
      <c r="F3802" s="56">
        <v>1007.8</v>
      </c>
      <c r="G3802" s="56">
        <v>1006.4</v>
      </c>
      <c r="H3802" s="56">
        <v>1007.1</v>
      </c>
      <c r="I3802">
        <f t="shared" si="138"/>
        <v>1.3999999999999773</v>
      </c>
      <c r="J3802" s="56">
        <v>60</v>
      </c>
      <c r="K3802" s="56">
        <v>34</v>
      </c>
      <c r="L3802" s="56">
        <v>47</v>
      </c>
      <c r="M3802">
        <f t="shared" si="140"/>
        <v>26</v>
      </c>
      <c r="N3802" s="61" t="s">
        <v>25</v>
      </c>
      <c r="O3802" s="62">
        <v>1.974184049062218</v>
      </c>
    </row>
    <row r="3803" spans="1:16">
      <c r="A3803" s="1">
        <f t="shared" si="137"/>
        <v>42884</v>
      </c>
      <c r="B3803" s="56">
        <v>27.3</v>
      </c>
      <c r="C3803" s="56">
        <v>11.4</v>
      </c>
      <c r="D3803" s="56">
        <v>20.7</v>
      </c>
      <c r="E3803">
        <f t="shared" si="139"/>
        <v>15.9</v>
      </c>
      <c r="F3803" s="56">
        <v>1004.3</v>
      </c>
      <c r="G3803" s="56">
        <v>999.9</v>
      </c>
      <c r="H3803" s="56">
        <v>1002</v>
      </c>
      <c r="I3803">
        <f t="shared" si="138"/>
        <v>4.3999999999999773</v>
      </c>
      <c r="J3803" s="56">
        <v>63</v>
      </c>
      <c r="K3803" s="56">
        <v>37</v>
      </c>
      <c r="L3803" s="56">
        <v>53</v>
      </c>
      <c r="M3803">
        <f t="shared" si="140"/>
        <v>26</v>
      </c>
      <c r="N3803" s="61" t="s">
        <v>20</v>
      </c>
      <c r="O3803" s="62">
        <v>0.254334378166515</v>
      </c>
    </row>
    <row r="3804" spans="1:16">
      <c r="A3804" s="1">
        <f t="shared" si="137"/>
        <v>42885</v>
      </c>
      <c r="B3804" s="56">
        <v>30</v>
      </c>
      <c r="C3804" s="56">
        <v>13.8</v>
      </c>
      <c r="D3804" s="56">
        <v>23.2</v>
      </c>
      <c r="E3804">
        <f t="shared" si="139"/>
        <v>16.2</v>
      </c>
      <c r="F3804" s="56">
        <v>1000.3</v>
      </c>
      <c r="G3804" s="56">
        <v>999.2</v>
      </c>
      <c r="H3804" s="56">
        <v>999.7</v>
      </c>
      <c r="I3804">
        <f t="shared" si="138"/>
        <v>1.0999999999999091</v>
      </c>
      <c r="J3804" s="56">
        <v>73</v>
      </c>
      <c r="K3804" s="56">
        <v>41</v>
      </c>
      <c r="L3804" s="56">
        <v>59</v>
      </c>
      <c r="M3804">
        <f t="shared" si="140"/>
        <v>32</v>
      </c>
      <c r="N3804" s="61" t="s">
        <v>15</v>
      </c>
      <c r="O3804" s="62">
        <v>0.75882507408622824</v>
      </c>
    </row>
    <row r="3805" spans="1:16">
      <c r="A3805" s="1">
        <f t="shared" si="137"/>
        <v>42886</v>
      </c>
      <c r="B3805" s="56">
        <v>30.5</v>
      </c>
      <c r="C3805" s="56">
        <v>19.2</v>
      </c>
      <c r="D3805" s="56">
        <v>24.5</v>
      </c>
      <c r="E3805">
        <f t="shared" si="139"/>
        <v>11.3</v>
      </c>
      <c r="F3805" s="56">
        <v>1003.6</v>
      </c>
      <c r="G3805" s="56">
        <v>1002</v>
      </c>
      <c r="H3805" s="56">
        <v>1002.6</v>
      </c>
      <c r="I3805">
        <f t="shared" si="138"/>
        <v>1.6000000000000227</v>
      </c>
      <c r="J3805" s="56">
        <v>87</v>
      </c>
      <c r="K3805" s="56">
        <v>41</v>
      </c>
      <c r="L3805" s="56">
        <v>65</v>
      </c>
      <c r="M3805">
        <f t="shared" si="140"/>
        <v>46</v>
      </c>
      <c r="N3805" s="61" t="s">
        <v>26</v>
      </c>
      <c r="O3805" s="62">
        <v>1.4976536987739144</v>
      </c>
      <c r="P3805">
        <v>25.3</v>
      </c>
    </row>
    <row r="3806" spans="1:16">
      <c r="A3806" s="1">
        <f t="shared" si="137"/>
        <v>42887</v>
      </c>
      <c r="B3806" s="56">
        <v>28.4</v>
      </c>
      <c r="C3806" s="56">
        <v>17</v>
      </c>
      <c r="D3806" s="56">
        <v>22.7</v>
      </c>
      <c r="E3806">
        <f t="shared" si="139"/>
        <v>11.399999999999999</v>
      </c>
      <c r="F3806" s="56">
        <v>1003.8</v>
      </c>
      <c r="G3806" s="56">
        <v>1003</v>
      </c>
      <c r="H3806" s="56">
        <v>1003.5</v>
      </c>
      <c r="I3806">
        <f t="shared" si="138"/>
        <v>0.79999999999995453</v>
      </c>
      <c r="J3806" s="59">
        <v>94</v>
      </c>
      <c r="K3806" s="59">
        <v>57</v>
      </c>
      <c r="L3806" s="59">
        <v>75</v>
      </c>
      <c r="M3806">
        <f t="shared" si="140"/>
        <v>37</v>
      </c>
      <c r="N3806" s="61" t="s">
        <v>15</v>
      </c>
      <c r="O3806" s="62">
        <v>1.2360389842164572</v>
      </c>
      <c r="P3806">
        <v>3.8</v>
      </c>
    </row>
    <row r="3807" spans="1:16">
      <c r="A3807" s="1">
        <f t="shared" si="137"/>
        <v>42888</v>
      </c>
      <c r="B3807" s="56">
        <v>27.9</v>
      </c>
      <c r="C3807" s="56">
        <v>16.2</v>
      </c>
      <c r="D3807" s="56">
        <v>23.2</v>
      </c>
      <c r="E3807">
        <f t="shared" si="139"/>
        <v>11.7</v>
      </c>
      <c r="F3807" s="56">
        <v>1003.6</v>
      </c>
      <c r="G3807" s="56">
        <v>1000.4</v>
      </c>
      <c r="H3807" s="56">
        <v>1001.7</v>
      </c>
      <c r="I3807">
        <f t="shared" si="138"/>
        <v>3.2000000000000455</v>
      </c>
      <c r="J3807" s="59">
        <v>82</v>
      </c>
      <c r="K3807" s="59">
        <v>58</v>
      </c>
      <c r="L3807" s="59">
        <v>66</v>
      </c>
      <c r="M3807">
        <f t="shared" si="140"/>
        <v>24</v>
      </c>
      <c r="N3807" s="61" t="s">
        <v>14</v>
      </c>
      <c r="O3807" s="62">
        <v>0.65634503474157602</v>
      </c>
    </row>
    <row r="3808" spans="1:16">
      <c r="A3808" s="1">
        <f t="shared" si="137"/>
        <v>42889</v>
      </c>
      <c r="B3808" s="56">
        <v>28.3</v>
      </c>
      <c r="C3808" s="56">
        <v>14.9</v>
      </c>
      <c r="D3808" s="56">
        <v>22.4</v>
      </c>
      <c r="E3808">
        <f t="shared" si="139"/>
        <v>13.4</v>
      </c>
      <c r="F3808" s="56">
        <v>1001.4</v>
      </c>
      <c r="G3808" s="56">
        <v>998.4</v>
      </c>
      <c r="H3808" s="56">
        <v>999.7</v>
      </c>
      <c r="I3808">
        <f t="shared" si="138"/>
        <v>3</v>
      </c>
      <c r="J3808" s="59">
        <v>84</v>
      </c>
      <c r="K3808" s="59">
        <v>39</v>
      </c>
      <c r="L3808" s="59">
        <v>63</v>
      </c>
      <c r="M3808">
        <f t="shared" si="140"/>
        <v>45</v>
      </c>
      <c r="N3808" s="61" t="s">
        <v>14</v>
      </c>
      <c r="O3808" s="62">
        <v>0.35757559271011252</v>
      </c>
    </row>
    <row r="3809" spans="1:16">
      <c r="A3809" s="1">
        <f t="shared" si="137"/>
        <v>42890</v>
      </c>
      <c r="B3809" s="56">
        <v>30.1</v>
      </c>
      <c r="C3809" s="56">
        <v>16.7</v>
      </c>
      <c r="D3809" s="56">
        <v>23.3</v>
      </c>
      <c r="E3809">
        <f t="shared" si="139"/>
        <v>13.400000000000002</v>
      </c>
      <c r="F3809" s="56">
        <v>998.9</v>
      </c>
      <c r="G3809" s="56">
        <v>995.4</v>
      </c>
      <c r="H3809" s="56">
        <v>997.2</v>
      </c>
      <c r="I3809">
        <f t="shared" si="138"/>
        <v>3.5</v>
      </c>
      <c r="J3809" s="59">
        <v>75</v>
      </c>
      <c r="K3809" s="59">
        <v>36</v>
      </c>
      <c r="L3809" s="59">
        <v>56</v>
      </c>
      <c r="M3809">
        <f t="shared" si="140"/>
        <v>39</v>
      </c>
      <c r="N3809" s="61" t="s">
        <v>15</v>
      </c>
      <c r="O3809" s="62">
        <v>0.83333337795382578</v>
      </c>
      <c r="P3809">
        <v>2.5</v>
      </c>
    </row>
    <row r="3810" spans="1:16">
      <c r="A3810" s="1">
        <f t="shared" si="137"/>
        <v>42891</v>
      </c>
      <c r="B3810" s="56">
        <v>26.5</v>
      </c>
      <c r="C3810" s="56">
        <v>16.8</v>
      </c>
      <c r="D3810" s="56">
        <v>20.8</v>
      </c>
      <c r="E3810">
        <f t="shared" si="139"/>
        <v>9.6999999999999993</v>
      </c>
      <c r="F3810" s="56">
        <v>1001.8</v>
      </c>
      <c r="G3810" s="56">
        <v>997.4</v>
      </c>
      <c r="H3810" s="56">
        <v>999.4</v>
      </c>
      <c r="I3810">
        <f t="shared" si="138"/>
        <v>4.3999999999999773</v>
      </c>
      <c r="J3810" s="59">
        <v>79</v>
      </c>
      <c r="K3810" s="59">
        <v>45</v>
      </c>
      <c r="L3810" s="59">
        <v>66</v>
      </c>
      <c r="M3810">
        <f t="shared" si="140"/>
        <v>34</v>
      </c>
      <c r="N3810" s="61" t="s">
        <v>25</v>
      </c>
      <c r="O3810" s="62">
        <v>0.73717223530620868</v>
      </c>
    </row>
    <row r="3811" spans="1:16">
      <c r="A3811" s="1">
        <f t="shared" si="137"/>
        <v>42892</v>
      </c>
      <c r="B3811" s="56">
        <v>27.7</v>
      </c>
      <c r="C3811" s="56">
        <v>15.6</v>
      </c>
      <c r="D3811" s="56">
        <v>22</v>
      </c>
      <c r="E3811">
        <f t="shared" si="139"/>
        <v>12.1</v>
      </c>
      <c r="F3811" s="56">
        <v>995.2</v>
      </c>
      <c r="G3811" s="56">
        <v>993.2</v>
      </c>
      <c r="H3811" s="56">
        <v>994</v>
      </c>
      <c r="I3811">
        <f t="shared" si="138"/>
        <v>2</v>
      </c>
      <c r="J3811" s="59">
        <v>94</v>
      </c>
      <c r="K3811" s="59">
        <v>43</v>
      </c>
      <c r="L3811" s="59">
        <v>71</v>
      </c>
      <c r="M3811">
        <f t="shared" si="140"/>
        <v>51</v>
      </c>
      <c r="N3811" s="61" t="s">
        <v>15</v>
      </c>
      <c r="O3811" s="62">
        <v>0.97785113208044572</v>
      </c>
      <c r="P3811">
        <v>3.3</v>
      </c>
    </row>
    <row r="3812" spans="1:16">
      <c r="A3812" s="1">
        <f t="shared" si="137"/>
        <v>42893</v>
      </c>
      <c r="B3812" s="56">
        <v>20.2</v>
      </c>
      <c r="C3812" s="56">
        <v>13</v>
      </c>
      <c r="D3812" s="56">
        <v>14.9</v>
      </c>
      <c r="E3812">
        <f t="shared" si="139"/>
        <v>7.1999999999999993</v>
      </c>
      <c r="F3812" s="56">
        <v>1005.5</v>
      </c>
      <c r="G3812" s="56">
        <v>1000.9</v>
      </c>
      <c r="H3812" s="56">
        <v>1002.6</v>
      </c>
      <c r="I3812">
        <f t="shared" si="138"/>
        <v>4.6000000000000227</v>
      </c>
      <c r="J3812" s="59">
        <v>83</v>
      </c>
      <c r="K3812" s="59">
        <v>59</v>
      </c>
      <c r="L3812" s="59">
        <v>75</v>
      </c>
      <c r="M3812">
        <f t="shared" si="140"/>
        <v>24</v>
      </c>
      <c r="N3812" s="61" t="s">
        <v>20</v>
      </c>
      <c r="O3812" s="62">
        <v>1.9740959652088339</v>
      </c>
      <c r="P3812">
        <v>2.6</v>
      </c>
    </row>
    <row r="3813" spans="1:16">
      <c r="A3813" s="1">
        <f t="shared" si="137"/>
        <v>42894</v>
      </c>
      <c r="B3813" s="56">
        <v>23.2</v>
      </c>
      <c r="C3813" s="56">
        <v>9.5</v>
      </c>
      <c r="D3813" s="56">
        <v>17.100000000000001</v>
      </c>
      <c r="E3813">
        <f t="shared" si="139"/>
        <v>13.7</v>
      </c>
      <c r="F3813" s="56">
        <v>1007.3</v>
      </c>
      <c r="G3813" s="56">
        <v>1004.1</v>
      </c>
      <c r="H3813" s="56">
        <v>1005.7</v>
      </c>
      <c r="I3813">
        <f t="shared" si="138"/>
        <v>3.1999999999999318</v>
      </c>
      <c r="J3813" s="59">
        <v>73</v>
      </c>
      <c r="K3813" s="59">
        <v>35</v>
      </c>
      <c r="L3813" s="59">
        <v>58</v>
      </c>
      <c r="M3813">
        <f t="shared" si="140"/>
        <v>38</v>
      </c>
      <c r="N3813" s="61" t="s">
        <v>24</v>
      </c>
      <c r="O3813" s="62">
        <v>0.99554758631106899</v>
      </c>
    </row>
    <row r="3814" spans="1:16">
      <c r="A3814" s="1">
        <f t="shared" si="137"/>
        <v>42895</v>
      </c>
      <c r="B3814" s="56">
        <v>26.5</v>
      </c>
      <c r="C3814" s="56">
        <v>10</v>
      </c>
      <c r="D3814" s="56">
        <v>19.399999999999999</v>
      </c>
      <c r="E3814">
        <f t="shared" si="139"/>
        <v>16.5</v>
      </c>
      <c r="F3814" s="56">
        <v>1004.1</v>
      </c>
      <c r="G3814" s="56">
        <v>1000.4</v>
      </c>
      <c r="H3814" s="56">
        <v>1002.1</v>
      </c>
      <c r="I3814">
        <f t="shared" si="138"/>
        <v>3.7000000000000455</v>
      </c>
      <c r="J3814" s="59">
        <v>63</v>
      </c>
      <c r="K3814" s="59">
        <v>31</v>
      </c>
      <c r="L3814" s="59">
        <v>52</v>
      </c>
      <c r="M3814">
        <f t="shared" si="140"/>
        <v>32</v>
      </c>
      <c r="N3814" s="61" t="s">
        <v>27</v>
      </c>
      <c r="O3814" s="62">
        <v>1.0272611854960787</v>
      </c>
    </row>
    <row r="3815" spans="1:16">
      <c r="A3815" s="1">
        <f t="shared" si="137"/>
        <v>42896</v>
      </c>
      <c r="B3815" s="56">
        <v>25.9</v>
      </c>
      <c r="C3815" s="56">
        <v>13.4</v>
      </c>
      <c r="D3815" s="56">
        <v>20.2</v>
      </c>
      <c r="E3815">
        <f t="shared" si="139"/>
        <v>12.499999999999998</v>
      </c>
      <c r="F3815" s="56">
        <v>1004.1</v>
      </c>
      <c r="G3815" s="56">
        <v>1002</v>
      </c>
      <c r="H3815" s="56">
        <v>1003.3</v>
      </c>
      <c r="I3815">
        <f t="shared" si="138"/>
        <v>2.1000000000000227</v>
      </c>
      <c r="J3815" s="59">
        <v>66</v>
      </c>
      <c r="K3815" s="59">
        <v>47</v>
      </c>
      <c r="L3815" s="59">
        <v>59</v>
      </c>
      <c r="M3815">
        <f t="shared" si="140"/>
        <v>19</v>
      </c>
      <c r="N3815" s="61" t="s">
        <v>28</v>
      </c>
      <c r="O3815" s="62">
        <v>1.63859403638646</v>
      </c>
    </row>
    <row r="3816" spans="1:16">
      <c r="A3816" s="1">
        <f t="shared" si="137"/>
        <v>42897</v>
      </c>
      <c r="B3816" s="56">
        <v>27</v>
      </c>
      <c r="C3816" s="56">
        <v>15.2</v>
      </c>
      <c r="D3816" s="56">
        <v>20.9</v>
      </c>
      <c r="E3816">
        <f t="shared" si="139"/>
        <v>11.8</v>
      </c>
      <c r="F3816" s="56">
        <v>1006.2</v>
      </c>
      <c r="G3816" s="56">
        <v>1003.2</v>
      </c>
      <c r="H3816" s="56">
        <v>1004.6</v>
      </c>
      <c r="I3816">
        <f t="shared" si="138"/>
        <v>3</v>
      </c>
      <c r="J3816" s="59">
        <v>60</v>
      </c>
      <c r="K3816" s="59">
        <v>35</v>
      </c>
      <c r="L3816" s="59">
        <v>46</v>
      </c>
      <c r="M3816">
        <f t="shared" si="140"/>
        <v>25</v>
      </c>
      <c r="N3816" s="61" t="s">
        <v>17</v>
      </c>
      <c r="O3816" s="62">
        <v>1.8184192242925898</v>
      </c>
    </row>
    <row r="3817" spans="1:16">
      <c r="A3817" s="1">
        <f t="shared" si="137"/>
        <v>42898</v>
      </c>
      <c r="B3817" s="56">
        <v>31.4</v>
      </c>
      <c r="C3817" s="56">
        <v>12.4</v>
      </c>
      <c r="D3817" s="56">
        <v>24.2</v>
      </c>
      <c r="E3817">
        <f t="shared" si="139"/>
        <v>19</v>
      </c>
      <c r="F3817" s="56">
        <v>1002.1</v>
      </c>
      <c r="G3817" s="56">
        <v>998.2</v>
      </c>
      <c r="H3817" s="56">
        <v>999.8</v>
      </c>
      <c r="I3817">
        <f t="shared" si="138"/>
        <v>3.8999999999999773</v>
      </c>
      <c r="J3817" s="59">
        <v>65</v>
      </c>
      <c r="K3817" s="59">
        <v>39</v>
      </c>
      <c r="L3817" s="59">
        <v>56</v>
      </c>
      <c r="M3817">
        <f t="shared" si="140"/>
        <v>26</v>
      </c>
      <c r="N3817" s="61" t="s">
        <v>19</v>
      </c>
      <c r="O3817" s="62">
        <v>0.77504985020417894</v>
      </c>
    </row>
    <row r="3818" spans="1:16">
      <c r="A3818" s="1">
        <f t="shared" si="137"/>
        <v>42899</v>
      </c>
      <c r="B3818" s="56">
        <v>31.2</v>
      </c>
      <c r="C3818" s="56">
        <v>18.600000000000001</v>
      </c>
      <c r="D3818" s="56">
        <v>24.8</v>
      </c>
      <c r="E3818">
        <f t="shared" si="139"/>
        <v>12.599999999999998</v>
      </c>
      <c r="F3818" s="56">
        <v>1000.3</v>
      </c>
      <c r="G3818" s="56">
        <v>998</v>
      </c>
      <c r="H3818" s="56">
        <v>999.2</v>
      </c>
      <c r="I3818">
        <f t="shared" si="138"/>
        <v>2.2999999999999545</v>
      </c>
      <c r="J3818" s="59">
        <v>73</v>
      </c>
      <c r="K3818" s="59">
        <v>38</v>
      </c>
      <c r="L3818" s="59">
        <v>58</v>
      </c>
      <c r="M3818">
        <f t="shared" si="140"/>
        <v>35</v>
      </c>
      <c r="N3818" s="61" t="s">
        <v>23</v>
      </c>
      <c r="O3818" s="62">
        <v>1.2160609086137382</v>
      </c>
    </row>
    <row r="3819" spans="1:16">
      <c r="A3819" s="1">
        <f t="shared" si="137"/>
        <v>42900</v>
      </c>
      <c r="B3819" s="56">
        <v>24.9</v>
      </c>
      <c r="C3819" s="56">
        <v>16.2</v>
      </c>
      <c r="D3819" s="56">
        <v>21</v>
      </c>
      <c r="E3819">
        <f t="shared" si="139"/>
        <v>8.6999999999999993</v>
      </c>
      <c r="F3819" s="56">
        <v>1002.3</v>
      </c>
      <c r="G3819" s="56">
        <v>1001.9</v>
      </c>
      <c r="H3819" s="56">
        <v>1002.1</v>
      </c>
      <c r="I3819">
        <f t="shared" si="138"/>
        <v>0.39999999999997726</v>
      </c>
      <c r="J3819" s="59">
        <v>71</v>
      </c>
      <c r="K3819" s="59">
        <v>47</v>
      </c>
      <c r="L3819" s="59">
        <v>58</v>
      </c>
      <c r="M3819">
        <f t="shared" si="140"/>
        <v>24</v>
      </c>
      <c r="N3819" s="61" t="s">
        <v>21</v>
      </c>
      <c r="O3819" s="62">
        <v>0.7054941854631418</v>
      </c>
      <c r="P3819">
        <v>4</v>
      </c>
    </row>
    <row r="3820" spans="1:16">
      <c r="A3820" s="1">
        <f t="shared" si="137"/>
        <v>42901</v>
      </c>
      <c r="B3820" s="56">
        <v>28.5</v>
      </c>
      <c r="C3820" s="56">
        <v>14.5</v>
      </c>
      <c r="D3820" s="56">
        <v>22.5</v>
      </c>
      <c r="E3820">
        <f t="shared" si="139"/>
        <v>14</v>
      </c>
      <c r="F3820" s="56">
        <v>1003.1</v>
      </c>
      <c r="G3820" s="56">
        <v>1001.2</v>
      </c>
      <c r="H3820" s="56">
        <v>1002.2</v>
      </c>
      <c r="I3820">
        <f t="shared" si="138"/>
        <v>1.8999999999999773</v>
      </c>
      <c r="J3820" s="59">
        <v>73</v>
      </c>
      <c r="K3820" s="59">
        <v>38</v>
      </c>
      <c r="L3820" s="59">
        <v>57</v>
      </c>
      <c r="M3820">
        <f t="shared" si="140"/>
        <v>35</v>
      </c>
      <c r="N3820" s="61" t="s">
        <v>16</v>
      </c>
      <c r="O3820" s="62">
        <v>0.72485054281950512</v>
      </c>
    </row>
    <row r="3821" spans="1:16">
      <c r="A3821" s="1">
        <f t="shared" si="137"/>
        <v>42902</v>
      </c>
      <c r="B3821" s="56">
        <v>27.5</v>
      </c>
      <c r="C3821" s="56">
        <v>16</v>
      </c>
      <c r="D3821" s="56">
        <v>21.8</v>
      </c>
      <c r="E3821">
        <f t="shared" si="139"/>
        <v>11.5</v>
      </c>
      <c r="F3821" s="56">
        <v>1000.9</v>
      </c>
      <c r="G3821" s="56">
        <v>1000</v>
      </c>
      <c r="H3821" s="56">
        <v>1000.4</v>
      </c>
      <c r="I3821">
        <f t="shared" si="138"/>
        <v>0.89999999999997726</v>
      </c>
      <c r="J3821" s="59">
        <v>85</v>
      </c>
      <c r="K3821" s="59">
        <v>56</v>
      </c>
      <c r="L3821" s="59">
        <v>71</v>
      </c>
      <c r="M3821">
        <f t="shared" si="140"/>
        <v>29</v>
      </c>
      <c r="N3821" s="61" t="s">
        <v>16</v>
      </c>
      <c r="O3821" s="62">
        <v>0.7188388177260101</v>
      </c>
    </row>
    <row r="3822" spans="1:16">
      <c r="A3822" s="1">
        <f t="shared" si="137"/>
        <v>42903</v>
      </c>
      <c r="B3822" s="56">
        <v>24.1</v>
      </c>
      <c r="C3822" s="56">
        <v>15.8</v>
      </c>
      <c r="D3822" s="56">
        <v>19.2</v>
      </c>
      <c r="E3822">
        <f t="shared" si="139"/>
        <v>8.3000000000000007</v>
      </c>
      <c r="F3822" s="56">
        <v>1004.5</v>
      </c>
      <c r="G3822" s="56">
        <v>1002.9</v>
      </c>
      <c r="H3822" s="56">
        <v>1003.9</v>
      </c>
      <c r="I3822">
        <f t="shared" si="138"/>
        <v>1.6000000000000227</v>
      </c>
      <c r="J3822" s="59">
        <v>64</v>
      </c>
      <c r="K3822" s="59">
        <v>45</v>
      </c>
      <c r="L3822" s="59">
        <v>55</v>
      </c>
      <c r="M3822">
        <f t="shared" si="140"/>
        <v>19</v>
      </c>
      <c r="N3822" s="61" t="s">
        <v>22</v>
      </c>
      <c r="O3822" s="62">
        <v>1.1529849367671181</v>
      </c>
      <c r="P3822">
        <v>1.2000000000000002</v>
      </c>
    </row>
    <row r="3823" spans="1:16">
      <c r="A3823" s="1">
        <f t="shared" si="137"/>
        <v>42904</v>
      </c>
      <c r="B3823" s="56">
        <v>25.8</v>
      </c>
      <c r="C3823" s="56">
        <v>15.2</v>
      </c>
      <c r="D3823" s="56">
        <v>21.4</v>
      </c>
      <c r="E3823">
        <f t="shared" si="139"/>
        <v>10.600000000000001</v>
      </c>
      <c r="F3823" s="56">
        <v>1006.4</v>
      </c>
      <c r="G3823" s="56">
        <v>1005.6</v>
      </c>
      <c r="H3823" s="56">
        <v>1006</v>
      </c>
      <c r="I3823">
        <f t="shared" si="138"/>
        <v>0.79999999999995453</v>
      </c>
      <c r="J3823" s="59">
        <v>53</v>
      </c>
      <c r="K3823" s="59">
        <v>40</v>
      </c>
      <c r="L3823" s="59">
        <v>47</v>
      </c>
      <c r="M3823">
        <f t="shared" si="140"/>
        <v>13</v>
      </c>
      <c r="N3823" s="61" t="s">
        <v>28</v>
      </c>
      <c r="O3823" s="62">
        <v>4.4202385656745733</v>
      </c>
    </row>
    <row r="3824" spans="1:16">
      <c r="A3824" s="1">
        <f t="shared" si="137"/>
        <v>42905</v>
      </c>
      <c r="B3824" s="56">
        <v>28.5</v>
      </c>
      <c r="C3824" s="56">
        <v>13.3</v>
      </c>
      <c r="D3824" s="56">
        <v>22.4</v>
      </c>
      <c r="E3824">
        <f t="shared" si="139"/>
        <v>15.2</v>
      </c>
      <c r="F3824" s="56">
        <v>1008.2</v>
      </c>
      <c r="G3824" s="56">
        <v>1005.3</v>
      </c>
      <c r="H3824" s="56">
        <v>1006.6</v>
      </c>
      <c r="I3824">
        <f t="shared" si="138"/>
        <v>2.9000000000000909</v>
      </c>
      <c r="J3824" s="59">
        <v>68</v>
      </c>
      <c r="K3824" s="59">
        <v>40</v>
      </c>
      <c r="L3824" s="59">
        <v>53</v>
      </c>
      <c r="M3824">
        <f t="shared" si="140"/>
        <v>28</v>
      </c>
      <c r="N3824" s="61" t="s">
        <v>27</v>
      </c>
      <c r="O3824" s="62">
        <v>1.2677112656943994</v>
      </c>
    </row>
    <row r="3825" spans="1:16">
      <c r="A3825" s="1">
        <f t="shared" si="137"/>
        <v>42906</v>
      </c>
      <c r="B3825" s="56">
        <v>31.6</v>
      </c>
      <c r="C3825" s="56">
        <v>14.3</v>
      </c>
      <c r="D3825" s="56">
        <v>24.4</v>
      </c>
      <c r="E3825">
        <f t="shared" si="139"/>
        <v>17.3</v>
      </c>
      <c r="F3825" s="56">
        <v>1004.6</v>
      </c>
      <c r="G3825" s="56">
        <v>999.6</v>
      </c>
      <c r="H3825" s="56">
        <v>1001.8</v>
      </c>
      <c r="I3825">
        <f t="shared" si="138"/>
        <v>5</v>
      </c>
      <c r="J3825" s="59">
        <v>70</v>
      </c>
      <c r="K3825" s="59">
        <v>34</v>
      </c>
      <c r="L3825" s="59">
        <v>56</v>
      </c>
      <c r="M3825">
        <f t="shared" si="140"/>
        <v>36</v>
      </c>
      <c r="N3825" s="61" t="s">
        <v>23</v>
      </c>
      <c r="O3825" s="62">
        <v>1.3416121570079316</v>
      </c>
      <c r="P3825">
        <v>11</v>
      </c>
    </row>
    <row r="3826" spans="1:16">
      <c r="A3826" s="1">
        <f t="shared" si="137"/>
        <v>42907</v>
      </c>
      <c r="B3826" s="56">
        <v>33.1</v>
      </c>
      <c r="C3826" s="56">
        <v>18.5</v>
      </c>
      <c r="D3826" s="56">
        <v>24.2</v>
      </c>
      <c r="E3826">
        <f t="shared" si="139"/>
        <v>14.600000000000001</v>
      </c>
      <c r="F3826" s="56">
        <v>1000.6</v>
      </c>
      <c r="G3826" s="56">
        <v>998.2</v>
      </c>
      <c r="H3826" s="56">
        <v>999.4</v>
      </c>
      <c r="I3826">
        <f t="shared" si="138"/>
        <v>2.3999999999999773</v>
      </c>
      <c r="J3826" s="59">
        <v>80</v>
      </c>
      <c r="K3826" s="59">
        <v>41</v>
      </c>
      <c r="L3826" s="59">
        <v>67</v>
      </c>
      <c r="M3826">
        <f t="shared" si="140"/>
        <v>39</v>
      </c>
      <c r="N3826" s="61" t="s">
        <v>20</v>
      </c>
      <c r="O3826" s="62">
        <v>0.56792907046255314</v>
      </c>
      <c r="P3826">
        <v>1</v>
      </c>
    </row>
    <row r="3827" spans="1:16">
      <c r="A3827" s="1">
        <f t="shared" si="137"/>
        <v>42908</v>
      </c>
      <c r="B3827" s="56">
        <v>34.6</v>
      </c>
      <c r="C3827" s="56">
        <v>16</v>
      </c>
      <c r="D3827" s="56">
        <v>26.1</v>
      </c>
      <c r="E3827">
        <f t="shared" si="139"/>
        <v>18.600000000000001</v>
      </c>
      <c r="F3827" s="56">
        <v>1001.1</v>
      </c>
      <c r="G3827" s="56">
        <v>998.6</v>
      </c>
      <c r="H3827" s="56">
        <v>999.8</v>
      </c>
      <c r="I3827">
        <f t="shared" si="138"/>
        <v>2.5</v>
      </c>
      <c r="J3827" s="59">
        <v>75</v>
      </c>
      <c r="K3827" s="59">
        <v>36</v>
      </c>
      <c r="L3827" s="59">
        <v>60</v>
      </c>
      <c r="M3827">
        <f t="shared" si="140"/>
        <v>39</v>
      </c>
      <c r="N3827" s="61" t="s">
        <v>28</v>
      </c>
      <c r="O3827" s="62">
        <v>0.8026920517574504</v>
      </c>
    </row>
    <row r="3828" spans="1:16">
      <c r="A3828" s="1">
        <f t="shared" si="137"/>
        <v>42909</v>
      </c>
      <c r="B3828" s="56">
        <v>35</v>
      </c>
      <c r="C3828" s="56">
        <v>21.7</v>
      </c>
      <c r="D3828" s="56">
        <v>29.2</v>
      </c>
      <c r="E3828">
        <f t="shared" si="139"/>
        <v>13.3</v>
      </c>
      <c r="F3828" s="56">
        <v>999.3</v>
      </c>
      <c r="G3828" s="56">
        <v>997.3</v>
      </c>
      <c r="H3828" s="56">
        <v>998.4</v>
      </c>
      <c r="I3828">
        <f t="shared" si="138"/>
        <v>2</v>
      </c>
      <c r="J3828" s="59">
        <v>55</v>
      </c>
      <c r="K3828" s="59">
        <v>37</v>
      </c>
      <c r="L3828" s="59">
        <v>43</v>
      </c>
      <c r="M3828">
        <f t="shared" si="140"/>
        <v>18</v>
      </c>
      <c r="N3828" s="61" t="s">
        <v>15</v>
      </c>
      <c r="O3828" s="62">
        <v>1.3609647093482753</v>
      </c>
    </row>
    <row r="3829" spans="1:16">
      <c r="A3829" s="1">
        <f t="shared" si="137"/>
        <v>42910</v>
      </c>
      <c r="B3829" s="56">
        <v>33.5</v>
      </c>
      <c r="C3829" s="56">
        <v>20.3</v>
      </c>
      <c r="D3829" s="56">
        <v>27.5</v>
      </c>
      <c r="E3829">
        <f t="shared" si="139"/>
        <v>13.2</v>
      </c>
      <c r="F3829" s="56">
        <v>1001.5</v>
      </c>
      <c r="G3829" s="56">
        <v>998.3</v>
      </c>
      <c r="H3829" s="56">
        <v>999.9</v>
      </c>
      <c r="I3829">
        <f t="shared" si="138"/>
        <v>3.2000000000000455</v>
      </c>
      <c r="J3829" s="59">
        <v>73</v>
      </c>
      <c r="K3829" s="59">
        <v>38</v>
      </c>
      <c r="L3829" s="59">
        <v>56</v>
      </c>
      <c r="M3829">
        <f t="shared" si="140"/>
        <v>35</v>
      </c>
      <c r="N3829" s="61" t="s">
        <v>17</v>
      </c>
      <c r="O3829" s="62">
        <v>0.33793934774002304</v>
      </c>
    </row>
    <row r="3830" spans="1:16">
      <c r="A3830" s="1">
        <f t="shared" si="137"/>
        <v>42911</v>
      </c>
      <c r="B3830" s="56">
        <v>32.6</v>
      </c>
      <c r="C3830" s="56">
        <v>19.3</v>
      </c>
      <c r="D3830" s="56">
        <v>23.8</v>
      </c>
      <c r="E3830">
        <f t="shared" si="139"/>
        <v>13.3</v>
      </c>
      <c r="F3830" s="56">
        <v>998.7</v>
      </c>
      <c r="G3830" s="56">
        <v>995.8</v>
      </c>
      <c r="H3830" s="56">
        <v>997.6</v>
      </c>
      <c r="I3830">
        <f t="shared" si="138"/>
        <v>2.9000000000000909</v>
      </c>
      <c r="J3830" s="59">
        <v>86</v>
      </c>
      <c r="K3830" s="59">
        <v>42</v>
      </c>
      <c r="L3830" s="59">
        <v>67</v>
      </c>
      <c r="M3830">
        <f t="shared" si="140"/>
        <v>44</v>
      </c>
      <c r="N3830" s="61" t="s">
        <v>19</v>
      </c>
      <c r="O3830" s="62">
        <v>2.208898353201679</v>
      </c>
      <c r="P3830">
        <v>16</v>
      </c>
    </row>
    <row r="3831" spans="1:16">
      <c r="A3831" s="1">
        <f t="shared" si="137"/>
        <v>42912</v>
      </c>
      <c r="B3831" s="56">
        <v>29.3</v>
      </c>
      <c r="C3831" s="56">
        <v>15.8</v>
      </c>
      <c r="D3831" s="56">
        <v>23.4</v>
      </c>
      <c r="E3831">
        <f t="shared" si="139"/>
        <v>13.5</v>
      </c>
      <c r="F3831" s="56">
        <v>999.9</v>
      </c>
      <c r="G3831" s="56">
        <v>997.8</v>
      </c>
      <c r="H3831" s="56">
        <v>998.9</v>
      </c>
      <c r="I3831">
        <f t="shared" si="138"/>
        <v>2.1000000000000227</v>
      </c>
      <c r="J3831" s="59">
        <v>76</v>
      </c>
      <c r="K3831" s="59">
        <v>43</v>
      </c>
      <c r="L3831" s="59">
        <v>62</v>
      </c>
      <c r="M3831">
        <f t="shared" si="140"/>
        <v>33</v>
      </c>
      <c r="N3831" s="61" t="s">
        <v>15</v>
      </c>
      <c r="O3831" s="62">
        <v>0.58622977808058885</v>
      </c>
    </row>
    <row r="3832" spans="1:16">
      <c r="A3832" s="1">
        <f t="shared" si="137"/>
        <v>42913</v>
      </c>
      <c r="B3832" s="56">
        <v>30</v>
      </c>
      <c r="C3832" s="56">
        <v>16.8</v>
      </c>
      <c r="D3832" s="56">
        <v>23.8</v>
      </c>
      <c r="E3832">
        <f t="shared" si="139"/>
        <v>13.2</v>
      </c>
      <c r="F3832" s="56">
        <v>997.1</v>
      </c>
      <c r="G3832" s="56">
        <v>994</v>
      </c>
      <c r="H3832" s="56">
        <v>995.6</v>
      </c>
      <c r="I3832">
        <f t="shared" si="138"/>
        <v>3.1000000000000227</v>
      </c>
      <c r="J3832" s="59">
        <v>77</v>
      </c>
      <c r="K3832" s="59">
        <v>39</v>
      </c>
      <c r="L3832" s="59">
        <v>64</v>
      </c>
      <c r="M3832">
        <f t="shared" si="140"/>
        <v>38</v>
      </c>
      <c r="N3832" s="61" t="s">
        <v>17</v>
      </c>
      <c r="O3832" s="62">
        <v>0.58622977808058874</v>
      </c>
    </row>
    <row r="3833" spans="1:16">
      <c r="A3833" s="1">
        <f t="shared" si="137"/>
        <v>42914</v>
      </c>
      <c r="B3833" s="56">
        <v>32.6</v>
      </c>
      <c r="C3833" s="56">
        <v>18</v>
      </c>
      <c r="D3833" s="56">
        <v>25.6</v>
      </c>
      <c r="E3833">
        <f t="shared" si="139"/>
        <v>14.600000000000001</v>
      </c>
      <c r="F3833" s="56">
        <v>991.6</v>
      </c>
      <c r="G3833" s="56">
        <v>987.2</v>
      </c>
      <c r="H3833" s="56">
        <v>989.2</v>
      </c>
      <c r="I3833">
        <f t="shared" si="138"/>
        <v>4.3999999999999773</v>
      </c>
      <c r="J3833" s="59">
        <v>76</v>
      </c>
      <c r="K3833" s="59">
        <v>40</v>
      </c>
      <c r="L3833" s="59">
        <v>63</v>
      </c>
      <c r="M3833">
        <f t="shared" si="140"/>
        <v>36</v>
      </c>
      <c r="N3833" s="61" t="s">
        <v>17</v>
      </c>
      <c r="O3833" s="62">
        <v>1.7672547799036347</v>
      </c>
      <c r="P3833">
        <v>18.100000000000001</v>
      </c>
    </row>
    <row r="3834" spans="1:16">
      <c r="A3834" s="1">
        <f t="shared" si="137"/>
        <v>42915</v>
      </c>
      <c r="B3834" s="56">
        <v>28.5</v>
      </c>
      <c r="C3834" s="56">
        <v>16.5</v>
      </c>
      <c r="D3834" s="56">
        <v>23.5</v>
      </c>
      <c r="E3834">
        <f t="shared" si="139"/>
        <v>12</v>
      </c>
      <c r="F3834" s="56">
        <v>990.9</v>
      </c>
      <c r="G3834" s="56">
        <v>986</v>
      </c>
      <c r="H3834" s="56">
        <v>988.3</v>
      </c>
      <c r="I3834">
        <f t="shared" si="138"/>
        <v>4.8999999999999773</v>
      </c>
      <c r="J3834" s="59">
        <v>84</v>
      </c>
      <c r="K3834" s="59">
        <v>43</v>
      </c>
      <c r="L3834" s="59">
        <v>59</v>
      </c>
      <c r="M3834">
        <f t="shared" si="140"/>
        <v>41</v>
      </c>
      <c r="N3834" s="61" t="s">
        <v>23</v>
      </c>
      <c r="O3834" s="62">
        <v>3.1745275892237181</v>
      </c>
    </row>
    <row r="3835" spans="1:16">
      <c r="A3835" s="1">
        <f t="shared" si="137"/>
        <v>42916</v>
      </c>
      <c r="B3835" s="56">
        <v>28.8</v>
      </c>
      <c r="C3835" s="56">
        <v>16</v>
      </c>
      <c r="D3835" s="56">
        <v>20</v>
      </c>
      <c r="E3835">
        <f t="shared" si="139"/>
        <v>12.8</v>
      </c>
      <c r="F3835" s="56">
        <v>996.5</v>
      </c>
      <c r="G3835" s="56">
        <v>993.5</v>
      </c>
      <c r="H3835" s="56">
        <v>995.3</v>
      </c>
      <c r="I3835">
        <f t="shared" si="138"/>
        <v>3</v>
      </c>
      <c r="J3835" s="59">
        <v>86</v>
      </c>
      <c r="K3835" s="59">
        <v>63</v>
      </c>
      <c r="L3835" s="59">
        <v>78</v>
      </c>
      <c r="M3835">
        <f t="shared" si="140"/>
        <v>23</v>
      </c>
      <c r="N3835" s="61" t="s">
        <v>21</v>
      </c>
      <c r="O3835" s="62">
        <v>2.5056316701740826</v>
      </c>
      <c r="P3835">
        <v>14.9</v>
      </c>
    </row>
    <row r="3836" spans="1:16">
      <c r="A3836" s="1">
        <f t="shared" si="137"/>
        <v>42917</v>
      </c>
      <c r="B3836" s="57">
        <v>27.3</v>
      </c>
      <c r="C3836" s="57">
        <v>16.100000000000001</v>
      </c>
      <c r="D3836" s="57">
        <v>21</v>
      </c>
      <c r="E3836">
        <f t="shared" si="139"/>
        <v>11.2</v>
      </c>
      <c r="F3836" s="57">
        <v>997.1</v>
      </c>
      <c r="G3836" s="57">
        <v>996</v>
      </c>
      <c r="H3836" s="58">
        <v>996.6</v>
      </c>
      <c r="I3836">
        <f t="shared" si="138"/>
        <v>1.1000000000000227</v>
      </c>
      <c r="J3836" s="57">
        <v>84</v>
      </c>
      <c r="K3836" s="57">
        <v>40</v>
      </c>
      <c r="L3836" s="57">
        <v>66</v>
      </c>
      <c r="M3836">
        <f t="shared" si="140"/>
        <v>44</v>
      </c>
      <c r="N3836" s="10" t="s">
        <v>14</v>
      </c>
      <c r="O3836" s="5">
        <v>1.6033880446021407</v>
      </c>
    </row>
    <row r="3837" spans="1:16">
      <c r="A3837" s="1">
        <f t="shared" si="137"/>
        <v>42918</v>
      </c>
      <c r="B3837" s="57">
        <v>26.5</v>
      </c>
      <c r="C3837" s="57">
        <v>13.3</v>
      </c>
      <c r="D3837" s="57">
        <v>21.8</v>
      </c>
      <c r="E3837">
        <f t="shared" si="139"/>
        <v>13.2</v>
      </c>
      <c r="F3837" s="57">
        <v>1000.5</v>
      </c>
      <c r="G3837" s="57">
        <v>998.1</v>
      </c>
      <c r="H3837" s="58">
        <v>999.5</v>
      </c>
      <c r="I3837">
        <f t="shared" si="138"/>
        <v>2.3999999999999773</v>
      </c>
      <c r="J3837" s="57">
        <v>63</v>
      </c>
      <c r="K3837" s="57">
        <v>35</v>
      </c>
      <c r="L3837" s="57">
        <v>53</v>
      </c>
      <c r="M3837">
        <f t="shared" si="140"/>
        <v>28</v>
      </c>
      <c r="N3837" s="10" t="s">
        <v>15</v>
      </c>
      <c r="O3837" s="5">
        <v>1.4333333333333331</v>
      </c>
    </row>
    <row r="3838" spans="1:16">
      <c r="A3838" s="1">
        <f t="shared" si="137"/>
        <v>42919</v>
      </c>
      <c r="B3838" s="57">
        <v>25.7</v>
      </c>
      <c r="C3838" s="57">
        <v>16.100000000000001</v>
      </c>
      <c r="D3838" s="57">
        <v>20.8</v>
      </c>
      <c r="E3838">
        <f t="shared" si="139"/>
        <v>9.5999999999999979</v>
      </c>
      <c r="F3838" s="57">
        <v>1005.2</v>
      </c>
      <c r="G3838" s="57">
        <v>1003.7</v>
      </c>
      <c r="H3838" s="58">
        <v>1004.3</v>
      </c>
      <c r="I3838">
        <f t="shared" si="138"/>
        <v>1.5</v>
      </c>
      <c r="J3838" s="57">
        <v>68</v>
      </c>
      <c r="K3838" s="57">
        <v>48</v>
      </c>
      <c r="L3838" s="57">
        <v>57</v>
      </c>
      <c r="M3838">
        <f t="shared" si="140"/>
        <v>20</v>
      </c>
      <c r="N3838" s="10" t="s">
        <v>16</v>
      </c>
      <c r="O3838" s="5">
        <v>2.5209942740707776</v>
      </c>
    </row>
    <row r="3839" spans="1:16">
      <c r="A3839" s="1">
        <f t="shared" si="137"/>
        <v>42920</v>
      </c>
      <c r="B3839" s="57">
        <v>27.7</v>
      </c>
      <c r="C3839" s="57">
        <v>13.1</v>
      </c>
      <c r="D3839" s="57">
        <v>22.1</v>
      </c>
      <c r="E3839">
        <f t="shared" si="139"/>
        <v>14.6</v>
      </c>
      <c r="F3839" s="57">
        <v>1006.5</v>
      </c>
      <c r="G3839" s="57">
        <v>1004.9</v>
      </c>
      <c r="H3839" s="58">
        <v>1005.5</v>
      </c>
      <c r="I3839">
        <f t="shared" si="138"/>
        <v>1.6000000000000227</v>
      </c>
      <c r="J3839" s="57">
        <v>63</v>
      </c>
      <c r="K3839" s="57">
        <v>35</v>
      </c>
      <c r="L3839" s="57">
        <v>54</v>
      </c>
      <c r="M3839">
        <f t="shared" si="140"/>
        <v>28</v>
      </c>
      <c r="N3839" s="10" t="s">
        <v>14</v>
      </c>
      <c r="O3839" s="5">
        <v>0.70490448429191921</v>
      </c>
    </row>
    <row r="3840" spans="1:16">
      <c r="A3840" s="1">
        <f t="shared" si="137"/>
        <v>42921</v>
      </c>
      <c r="B3840" s="57">
        <v>30.7</v>
      </c>
      <c r="C3840" s="57">
        <v>14.5</v>
      </c>
      <c r="D3840" s="57">
        <v>25</v>
      </c>
      <c r="E3840">
        <f t="shared" si="139"/>
        <v>16.2</v>
      </c>
      <c r="F3840" s="57">
        <v>1005.2</v>
      </c>
      <c r="G3840" s="57">
        <v>1002.3</v>
      </c>
      <c r="H3840" s="58">
        <v>1003.5</v>
      </c>
      <c r="I3840">
        <f t="shared" si="138"/>
        <v>2.9000000000000909</v>
      </c>
      <c r="J3840" s="57">
        <v>58</v>
      </c>
      <c r="K3840" s="57">
        <v>37</v>
      </c>
      <c r="L3840" s="57">
        <v>50</v>
      </c>
      <c r="M3840">
        <f t="shared" si="140"/>
        <v>21</v>
      </c>
      <c r="N3840" s="10" t="s">
        <v>17</v>
      </c>
      <c r="O3840" s="5">
        <v>0.75026179297411022</v>
      </c>
    </row>
    <row r="3841" spans="1:16">
      <c r="A3841" s="1">
        <f t="shared" si="137"/>
        <v>42922</v>
      </c>
      <c r="B3841" s="57">
        <v>32.5</v>
      </c>
      <c r="C3841" s="57">
        <v>17.399999999999999</v>
      </c>
      <c r="D3841" s="57">
        <v>25.8</v>
      </c>
      <c r="E3841">
        <f t="shared" si="139"/>
        <v>15.100000000000001</v>
      </c>
      <c r="F3841" s="57">
        <v>1002.9</v>
      </c>
      <c r="G3841" s="57">
        <v>1002.4</v>
      </c>
      <c r="H3841" s="58">
        <v>1002.7</v>
      </c>
      <c r="I3841">
        <f t="shared" si="138"/>
        <v>0.5</v>
      </c>
      <c r="J3841" s="57">
        <v>67</v>
      </c>
      <c r="K3841" s="57">
        <v>32</v>
      </c>
      <c r="L3841" s="57">
        <v>54</v>
      </c>
      <c r="M3841">
        <f t="shared" si="140"/>
        <v>35</v>
      </c>
      <c r="N3841" s="10" t="s">
        <v>18</v>
      </c>
      <c r="O3841" s="5">
        <v>0.3094571407075743</v>
      </c>
    </row>
    <row r="3842" spans="1:16">
      <c r="A3842" s="1">
        <f t="shared" si="137"/>
        <v>42923</v>
      </c>
      <c r="B3842" s="57">
        <v>34.9</v>
      </c>
      <c r="C3842" s="57">
        <v>18.399999999999999</v>
      </c>
      <c r="D3842" s="57">
        <v>26.2</v>
      </c>
      <c r="E3842">
        <f t="shared" si="139"/>
        <v>16.5</v>
      </c>
      <c r="F3842" s="57">
        <v>1002</v>
      </c>
      <c r="G3842" s="57">
        <v>999.5</v>
      </c>
      <c r="H3842" s="58">
        <v>1001</v>
      </c>
      <c r="I3842">
        <f t="shared" si="138"/>
        <v>2.5</v>
      </c>
      <c r="J3842" s="57">
        <v>71</v>
      </c>
      <c r="K3842" s="57">
        <v>42</v>
      </c>
      <c r="L3842" s="57">
        <v>61</v>
      </c>
      <c r="M3842">
        <f t="shared" si="140"/>
        <v>29</v>
      </c>
      <c r="N3842" s="10" t="s">
        <v>17</v>
      </c>
      <c r="O3842" s="5">
        <v>0.58622977808058885</v>
      </c>
    </row>
    <row r="3843" spans="1:16">
      <c r="A3843" s="1">
        <f t="shared" si="137"/>
        <v>42924</v>
      </c>
      <c r="B3843" s="57">
        <v>33.5</v>
      </c>
      <c r="C3843" s="57">
        <v>18.899999999999999</v>
      </c>
      <c r="D3843" s="57">
        <v>25.6</v>
      </c>
      <c r="E3843">
        <f t="shared" si="139"/>
        <v>14.600000000000001</v>
      </c>
      <c r="F3843" s="57">
        <v>1001.2</v>
      </c>
      <c r="G3843" s="57">
        <v>999.4</v>
      </c>
      <c r="H3843" s="58">
        <v>1000.3</v>
      </c>
      <c r="I3843">
        <f t="shared" si="138"/>
        <v>1.8000000000000682</v>
      </c>
      <c r="J3843" s="57">
        <v>79</v>
      </c>
      <c r="K3843" s="57">
        <v>39</v>
      </c>
      <c r="L3843" s="57">
        <v>61</v>
      </c>
      <c r="M3843">
        <f t="shared" si="140"/>
        <v>40</v>
      </c>
      <c r="N3843" s="10" t="s">
        <v>14</v>
      </c>
      <c r="O3843" s="5">
        <v>0.83333334425643013</v>
      </c>
    </row>
    <row r="3844" spans="1:16">
      <c r="A3844" s="1">
        <f t="shared" si="137"/>
        <v>42925</v>
      </c>
      <c r="B3844" s="57">
        <v>33.5</v>
      </c>
      <c r="C3844" s="57">
        <v>19.7</v>
      </c>
      <c r="D3844" s="57">
        <v>27.5</v>
      </c>
      <c r="E3844">
        <f t="shared" si="139"/>
        <v>13.8</v>
      </c>
      <c r="F3844" s="57">
        <v>999.5</v>
      </c>
      <c r="G3844" s="57">
        <v>997.4</v>
      </c>
      <c r="H3844" s="58">
        <v>998.2</v>
      </c>
      <c r="I3844">
        <f t="shared" si="138"/>
        <v>2.1000000000000227</v>
      </c>
      <c r="J3844" s="57">
        <v>68</v>
      </c>
      <c r="K3844" s="57">
        <v>35</v>
      </c>
      <c r="L3844" s="57">
        <v>53</v>
      </c>
      <c r="M3844">
        <f t="shared" si="140"/>
        <v>33</v>
      </c>
      <c r="N3844" s="10" t="s">
        <v>19</v>
      </c>
      <c r="O3844" s="5">
        <v>0.53333334588284687</v>
      </c>
    </row>
    <row r="3845" spans="1:16">
      <c r="A3845" s="1">
        <f t="shared" si="137"/>
        <v>42926</v>
      </c>
      <c r="B3845" s="57">
        <v>36.1</v>
      </c>
      <c r="C3845" s="57">
        <v>22.2</v>
      </c>
      <c r="D3845" s="57">
        <v>30</v>
      </c>
      <c r="E3845">
        <f t="shared" si="139"/>
        <v>13.900000000000002</v>
      </c>
      <c r="F3845" s="57">
        <v>997.1</v>
      </c>
      <c r="G3845" s="57">
        <v>994.8</v>
      </c>
      <c r="H3845" s="58">
        <v>995.7</v>
      </c>
      <c r="I3845">
        <f t="shared" si="138"/>
        <v>2.3000000000000682</v>
      </c>
      <c r="J3845" s="57">
        <v>63</v>
      </c>
      <c r="K3845" s="57">
        <v>30</v>
      </c>
      <c r="L3845" s="57">
        <v>41</v>
      </c>
      <c r="M3845">
        <f t="shared" si="140"/>
        <v>33</v>
      </c>
      <c r="N3845" s="10" t="s">
        <v>16</v>
      </c>
      <c r="O3845" s="5">
        <v>0.91505675887988414</v>
      </c>
    </row>
    <row r="3846" spans="1:16">
      <c r="A3846" s="1">
        <f t="shared" si="137"/>
        <v>42927</v>
      </c>
      <c r="B3846" s="57">
        <v>34.6</v>
      </c>
      <c r="C3846" s="57">
        <v>20.399999999999999</v>
      </c>
      <c r="D3846" s="57">
        <v>28.1</v>
      </c>
      <c r="E3846">
        <f t="shared" si="139"/>
        <v>14.200000000000003</v>
      </c>
      <c r="F3846" s="57">
        <v>997.9</v>
      </c>
      <c r="G3846" s="57">
        <v>997.1</v>
      </c>
      <c r="H3846" s="58">
        <v>997.4</v>
      </c>
      <c r="I3846">
        <f t="shared" si="138"/>
        <v>0.79999999999995453</v>
      </c>
      <c r="J3846" s="57">
        <v>61</v>
      </c>
      <c r="K3846" s="57">
        <v>33</v>
      </c>
      <c r="L3846" s="57">
        <v>49</v>
      </c>
      <c r="M3846">
        <f t="shared" si="140"/>
        <v>28</v>
      </c>
      <c r="N3846" s="10" t="s">
        <v>16</v>
      </c>
      <c r="O3846" s="5">
        <v>1.1485774269769009</v>
      </c>
      <c r="P3846">
        <v>0.9</v>
      </c>
    </row>
    <row r="3847" spans="1:16">
      <c r="A3847" s="1">
        <f t="shared" si="137"/>
        <v>42928</v>
      </c>
      <c r="B3847" s="57">
        <v>31.9</v>
      </c>
      <c r="C3847" s="57">
        <v>17.600000000000001</v>
      </c>
      <c r="D3847" s="57">
        <v>25.6</v>
      </c>
      <c r="E3847">
        <f t="shared" si="139"/>
        <v>14.299999999999997</v>
      </c>
      <c r="F3847" s="57">
        <v>1000.6</v>
      </c>
      <c r="G3847" s="57">
        <v>995.4</v>
      </c>
      <c r="H3847" s="58">
        <v>997.7</v>
      </c>
      <c r="I3847">
        <f t="shared" si="138"/>
        <v>5.2000000000000455</v>
      </c>
      <c r="J3847" s="57">
        <v>77</v>
      </c>
      <c r="K3847" s="57">
        <v>43</v>
      </c>
      <c r="L3847" s="57">
        <v>63</v>
      </c>
      <c r="M3847">
        <f t="shared" si="140"/>
        <v>34</v>
      </c>
      <c r="N3847" s="10" t="s">
        <v>20</v>
      </c>
      <c r="O3847" s="5">
        <v>0.62745058491532812</v>
      </c>
    </row>
    <row r="3848" spans="1:16">
      <c r="A3848" s="1">
        <f t="shared" ref="A3848:A3911" si="141">A3847+1</f>
        <v>42929</v>
      </c>
      <c r="B3848" s="57">
        <v>26.4</v>
      </c>
      <c r="C3848" s="57">
        <v>21.7</v>
      </c>
      <c r="D3848" s="57">
        <v>23.5</v>
      </c>
      <c r="E3848">
        <f t="shared" si="139"/>
        <v>4.6999999999999993</v>
      </c>
      <c r="F3848" s="57">
        <v>1002.1</v>
      </c>
      <c r="G3848" s="57">
        <v>1001.1</v>
      </c>
      <c r="H3848" s="58">
        <v>1001.5</v>
      </c>
      <c r="I3848">
        <f t="shared" ref="I3848:I3911" si="142">F3848-G3848</f>
        <v>1</v>
      </c>
      <c r="J3848" s="57">
        <v>72</v>
      </c>
      <c r="K3848" s="57">
        <v>47</v>
      </c>
      <c r="L3848" s="57">
        <v>57</v>
      </c>
      <c r="M3848">
        <f t="shared" si="140"/>
        <v>25</v>
      </c>
      <c r="N3848" s="10" t="s">
        <v>21</v>
      </c>
      <c r="O3848" s="5">
        <v>1.9744091588692005</v>
      </c>
    </row>
    <row r="3849" spans="1:16">
      <c r="A3849" s="1">
        <f t="shared" si="141"/>
        <v>42930</v>
      </c>
      <c r="B3849" s="57">
        <v>22.4</v>
      </c>
      <c r="C3849" s="57">
        <v>15.2</v>
      </c>
      <c r="D3849" s="57">
        <v>18.8</v>
      </c>
      <c r="E3849">
        <f t="shared" si="139"/>
        <v>7.1999999999999993</v>
      </c>
      <c r="F3849" s="57">
        <v>1002.3</v>
      </c>
      <c r="G3849" s="57">
        <v>1000.2</v>
      </c>
      <c r="H3849" s="58">
        <v>1001.1</v>
      </c>
      <c r="I3849">
        <f t="shared" si="142"/>
        <v>2.0999999999999091</v>
      </c>
      <c r="J3849" s="57">
        <v>59</v>
      </c>
      <c r="K3849" s="57">
        <v>45</v>
      </c>
      <c r="L3849" s="57">
        <v>51</v>
      </c>
      <c r="M3849">
        <f t="shared" si="140"/>
        <v>14</v>
      </c>
      <c r="N3849" s="10" t="s">
        <v>22</v>
      </c>
      <c r="O3849" s="5">
        <v>1.8913849890365211</v>
      </c>
    </row>
    <row r="3850" spans="1:16">
      <c r="A3850" s="1">
        <f t="shared" si="141"/>
        <v>42931</v>
      </c>
      <c r="B3850" s="57">
        <v>25.6</v>
      </c>
      <c r="C3850" s="57">
        <v>12.5</v>
      </c>
      <c r="D3850" s="57">
        <v>20</v>
      </c>
      <c r="E3850">
        <f t="shared" si="139"/>
        <v>13.100000000000001</v>
      </c>
      <c r="F3850" s="57">
        <v>1004.7</v>
      </c>
      <c r="G3850" s="57">
        <v>1001.1</v>
      </c>
      <c r="H3850" s="58">
        <v>1002.6</v>
      </c>
      <c r="I3850">
        <f t="shared" si="142"/>
        <v>3.6000000000000227</v>
      </c>
      <c r="J3850" s="57">
        <v>68</v>
      </c>
      <c r="K3850" s="57">
        <v>38</v>
      </c>
      <c r="L3850" s="57">
        <v>51</v>
      </c>
      <c r="M3850">
        <f t="shared" si="140"/>
        <v>30</v>
      </c>
      <c r="N3850" s="10" t="s">
        <v>23</v>
      </c>
      <c r="O3850" s="5">
        <v>1.6810055324178879</v>
      </c>
    </row>
    <row r="3851" spans="1:16">
      <c r="A3851" s="1">
        <f t="shared" si="141"/>
        <v>42932</v>
      </c>
      <c r="B3851" s="57">
        <v>24.7</v>
      </c>
      <c r="C3851" s="57">
        <v>11.2</v>
      </c>
      <c r="D3851" s="57">
        <v>19.600000000000001</v>
      </c>
      <c r="E3851">
        <f t="shared" si="139"/>
        <v>13.5</v>
      </c>
      <c r="F3851" s="57">
        <v>1007.1</v>
      </c>
      <c r="G3851" s="57">
        <v>1006.5</v>
      </c>
      <c r="H3851" s="58">
        <v>1006.8</v>
      </c>
      <c r="I3851">
        <f t="shared" si="142"/>
        <v>0.60000000000002274</v>
      </c>
      <c r="J3851" s="57">
        <v>48</v>
      </c>
      <c r="K3851" s="57">
        <v>38</v>
      </c>
      <c r="L3851" s="57">
        <v>44</v>
      </c>
      <c r="M3851">
        <f t="shared" si="140"/>
        <v>10</v>
      </c>
      <c r="N3851" s="10" t="s">
        <v>17</v>
      </c>
      <c r="O3851" s="5">
        <v>3.7296310084977606</v>
      </c>
    </row>
    <row r="3852" spans="1:16">
      <c r="A3852" s="1">
        <f t="shared" si="141"/>
        <v>42933</v>
      </c>
      <c r="B3852" s="57">
        <v>28</v>
      </c>
      <c r="C3852" s="57">
        <v>13.9</v>
      </c>
      <c r="D3852" s="57">
        <v>21.4</v>
      </c>
      <c r="E3852">
        <f t="shared" si="139"/>
        <v>14.1</v>
      </c>
      <c r="F3852" s="57">
        <v>1007.3</v>
      </c>
      <c r="G3852" s="57">
        <v>1005.5</v>
      </c>
      <c r="H3852" s="58">
        <v>1006.2</v>
      </c>
      <c r="I3852">
        <f t="shared" si="142"/>
        <v>1.7999999999999545</v>
      </c>
      <c r="J3852" s="57">
        <v>55</v>
      </c>
      <c r="K3852" s="57">
        <v>28</v>
      </c>
      <c r="L3852" s="57">
        <v>45</v>
      </c>
      <c r="M3852">
        <f t="shared" si="140"/>
        <v>27</v>
      </c>
      <c r="N3852" s="10" t="s">
        <v>14</v>
      </c>
      <c r="O3852" s="5">
        <v>1.6961965497485014</v>
      </c>
    </row>
    <row r="3853" spans="1:16">
      <c r="A3853" s="1">
        <f t="shared" si="141"/>
        <v>42934</v>
      </c>
      <c r="B3853" s="57">
        <v>29.8</v>
      </c>
      <c r="C3853" s="57">
        <v>13.6</v>
      </c>
      <c r="D3853" s="57">
        <v>23.4</v>
      </c>
      <c r="E3853">
        <f t="shared" si="139"/>
        <v>16.200000000000003</v>
      </c>
      <c r="F3853" s="57">
        <v>1006.4</v>
      </c>
      <c r="G3853" s="57">
        <v>1003.2</v>
      </c>
      <c r="H3853" s="58">
        <v>1004.6</v>
      </c>
      <c r="I3853">
        <f t="shared" si="142"/>
        <v>3.1999999999999318</v>
      </c>
      <c r="J3853" s="57">
        <v>54</v>
      </c>
      <c r="K3853" s="57">
        <v>31</v>
      </c>
      <c r="L3853" s="57">
        <v>44</v>
      </c>
      <c r="M3853">
        <f t="shared" si="140"/>
        <v>23</v>
      </c>
      <c r="N3853" s="10" t="s">
        <v>17</v>
      </c>
      <c r="O3853" s="5">
        <v>1.1620027390657641</v>
      </c>
    </row>
    <row r="3854" spans="1:16">
      <c r="A3854" s="1">
        <f t="shared" si="141"/>
        <v>42935</v>
      </c>
      <c r="B3854" s="57">
        <v>34.799999999999997</v>
      </c>
      <c r="C3854" s="57">
        <v>16.5</v>
      </c>
      <c r="D3854" s="57">
        <v>27.6</v>
      </c>
      <c r="E3854">
        <f t="shared" si="139"/>
        <v>18.299999999999997</v>
      </c>
      <c r="F3854" s="57">
        <v>1002.5</v>
      </c>
      <c r="G3854" s="57">
        <v>998.6</v>
      </c>
      <c r="H3854" s="58">
        <v>1000.3</v>
      </c>
      <c r="I3854">
        <f t="shared" si="142"/>
        <v>3.8999999999999773</v>
      </c>
      <c r="J3854" s="57">
        <v>58</v>
      </c>
      <c r="K3854" s="57">
        <v>25</v>
      </c>
      <c r="L3854" s="57">
        <v>39</v>
      </c>
      <c r="M3854">
        <f t="shared" si="140"/>
        <v>33</v>
      </c>
      <c r="N3854" s="10" t="s">
        <v>15</v>
      </c>
      <c r="O3854" s="5">
        <v>1.4065329877205852</v>
      </c>
    </row>
    <row r="3855" spans="1:16">
      <c r="A3855" s="1">
        <f t="shared" si="141"/>
        <v>42936</v>
      </c>
      <c r="B3855" s="57">
        <v>35.1</v>
      </c>
      <c r="C3855" s="57">
        <v>17</v>
      </c>
      <c r="D3855" s="57">
        <v>29.2</v>
      </c>
      <c r="E3855">
        <f t="shared" si="139"/>
        <v>18.100000000000001</v>
      </c>
      <c r="F3855" s="57">
        <v>997.9</v>
      </c>
      <c r="G3855" s="57">
        <v>995.1</v>
      </c>
      <c r="H3855" s="58">
        <v>996.2</v>
      </c>
      <c r="I3855">
        <f t="shared" si="142"/>
        <v>2.7999999999999545</v>
      </c>
      <c r="J3855" s="57">
        <v>51</v>
      </c>
      <c r="K3855" s="57">
        <v>31</v>
      </c>
      <c r="L3855" s="57">
        <v>40</v>
      </c>
      <c r="M3855">
        <f t="shared" si="140"/>
        <v>20</v>
      </c>
      <c r="N3855" s="10" t="s">
        <v>16</v>
      </c>
      <c r="O3855" s="5">
        <v>2.209135667535894</v>
      </c>
    </row>
    <row r="3856" spans="1:16">
      <c r="A3856" s="1">
        <f t="shared" si="141"/>
        <v>42937</v>
      </c>
      <c r="B3856" s="57">
        <v>32.4</v>
      </c>
      <c r="C3856" s="57">
        <v>22.1</v>
      </c>
      <c r="D3856" s="57">
        <v>26.4</v>
      </c>
      <c r="E3856">
        <f t="shared" si="139"/>
        <v>10.299999999999997</v>
      </c>
      <c r="F3856" s="57">
        <v>1000</v>
      </c>
      <c r="G3856" s="57">
        <v>998.3</v>
      </c>
      <c r="H3856" s="58">
        <v>999.1</v>
      </c>
      <c r="I3856">
        <f t="shared" si="142"/>
        <v>1.7000000000000455</v>
      </c>
      <c r="J3856" s="57">
        <v>58</v>
      </c>
      <c r="K3856" s="57">
        <v>38</v>
      </c>
      <c r="L3856" s="57">
        <v>50</v>
      </c>
      <c r="M3856">
        <f t="shared" si="140"/>
        <v>20</v>
      </c>
      <c r="N3856" s="10" t="s">
        <v>20</v>
      </c>
      <c r="O3856" s="5">
        <v>1.2441782068579892</v>
      </c>
    </row>
    <row r="3857" spans="1:16">
      <c r="A3857" s="1">
        <f t="shared" si="141"/>
        <v>42938</v>
      </c>
      <c r="B3857" s="57">
        <v>35.5</v>
      </c>
      <c r="C3857" s="57">
        <v>21.5</v>
      </c>
      <c r="D3857" s="57">
        <v>29.4</v>
      </c>
      <c r="E3857">
        <f t="shared" si="139"/>
        <v>14</v>
      </c>
      <c r="F3857" s="57">
        <v>998.9</v>
      </c>
      <c r="G3857" s="57">
        <v>997.4</v>
      </c>
      <c r="H3857" s="58">
        <v>998.1</v>
      </c>
      <c r="I3857">
        <f t="shared" si="142"/>
        <v>1.5</v>
      </c>
      <c r="J3857" s="57">
        <v>69</v>
      </c>
      <c r="K3857" s="57">
        <v>27</v>
      </c>
      <c r="L3857" s="57">
        <v>45</v>
      </c>
      <c r="M3857">
        <f t="shared" si="140"/>
        <v>42</v>
      </c>
      <c r="N3857" s="10" t="s">
        <v>20</v>
      </c>
      <c r="O3857" s="5">
        <v>0.73893029129712184</v>
      </c>
    </row>
    <row r="3858" spans="1:16">
      <c r="A3858" s="1">
        <f t="shared" si="141"/>
        <v>42939</v>
      </c>
      <c r="B3858" s="57">
        <v>34.5</v>
      </c>
      <c r="C3858" s="57">
        <v>18.7</v>
      </c>
      <c r="D3858" s="57">
        <v>26.9</v>
      </c>
      <c r="E3858">
        <f t="shared" si="139"/>
        <v>15.8</v>
      </c>
      <c r="F3858" s="57">
        <v>998.8</v>
      </c>
      <c r="G3858" s="57">
        <v>997.5</v>
      </c>
      <c r="H3858" s="58">
        <v>998.3</v>
      </c>
      <c r="I3858">
        <f t="shared" si="142"/>
        <v>1.2999999999999545</v>
      </c>
      <c r="J3858" s="57">
        <v>66</v>
      </c>
      <c r="K3858" s="57">
        <v>38</v>
      </c>
      <c r="L3858" s="57">
        <v>53</v>
      </c>
      <c r="M3858">
        <f t="shared" si="140"/>
        <v>28</v>
      </c>
      <c r="N3858" s="10" t="s">
        <v>19</v>
      </c>
      <c r="O3858" s="5">
        <v>0.83339746942311532</v>
      </c>
      <c r="P3858">
        <v>0.8</v>
      </c>
    </row>
    <row r="3859" spans="1:16">
      <c r="A3859" s="1">
        <f t="shared" si="141"/>
        <v>42940</v>
      </c>
      <c r="B3859" s="57">
        <v>30.6</v>
      </c>
      <c r="C3859" s="57">
        <v>19.3</v>
      </c>
      <c r="D3859" s="57">
        <v>22.5</v>
      </c>
      <c r="E3859">
        <f t="shared" si="139"/>
        <v>11.3</v>
      </c>
      <c r="F3859" s="57">
        <v>994.8</v>
      </c>
      <c r="G3859" s="57">
        <v>989.5</v>
      </c>
      <c r="H3859" s="58">
        <v>991.3</v>
      </c>
      <c r="I3859">
        <f t="shared" si="142"/>
        <v>5.2999999999999545</v>
      </c>
      <c r="J3859" s="57">
        <v>80</v>
      </c>
      <c r="K3859" s="57">
        <v>59</v>
      </c>
      <c r="L3859" s="57">
        <v>70</v>
      </c>
      <c r="M3859">
        <f t="shared" si="140"/>
        <v>21</v>
      </c>
      <c r="N3859" s="10" t="s">
        <v>16</v>
      </c>
      <c r="O3859" s="5">
        <v>1.7947169946788222</v>
      </c>
      <c r="P3859">
        <v>8</v>
      </c>
    </row>
    <row r="3860" spans="1:16">
      <c r="A3860" s="1">
        <f t="shared" si="141"/>
        <v>42941</v>
      </c>
      <c r="B3860" s="57">
        <v>25.5</v>
      </c>
      <c r="C3860" s="57">
        <v>14.8</v>
      </c>
      <c r="D3860" s="57">
        <v>18</v>
      </c>
      <c r="E3860">
        <f t="shared" si="139"/>
        <v>10.7</v>
      </c>
      <c r="F3860" s="57">
        <v>992.5</v>
      </c>
      <c r="G3860" s="57">
        <v>990.2</v>
      </c>
      <c r="H3860" s="58">
        <v>991.4</v>
      </c>
      <c r="I3860">
        <f t="shared" si="142"/>
        <v>2.2999999999999545</v>
      </c>
      <c r="J3860" s="57">
        <v>89</v>
      </c>
      <c r="K3860" s="57">
        <v>45</v>
      </c>
      <c r="L3860" s="57">
        <v>72</v>
      </c>
      <c r="M3860">
        <f t="shared" si="140"/>
        <v>44</v>
      </c>
      <c r="N3860" s="10" t="s">
        <v>16</v>
      </c>
      <c r="O3860" s="5">
        <v>0.51852724471974199</v>
      </c>
      <c r="P3860">
        <v>34.5</v>
      </c>
    </row>
    <row r="3861" spans="1:16">
      <c r="A3861" s="1">
        <f t="shared" si="141"/>
        <v>42942</v>
      </c>
      <c r="B3861" s="57">
        <v>25.2</v>
      </c>
      <c r="C3861" s="57">
        <v>12</v>
      </c>
      <c r="D3861" s="57">
        <v>18.2</v>
      </c>
      <c r="E3861">
        <f t="shared" si="139"/>
        <v>13.2</v>
      </c>
      <c r="F3861" s="57">
        <v>992.5</v>
      </c>
      <c r="G3861" s="57">
        <v>990</v>
      </c>
      <c r="H3861" s="58">
        <v>991.4</v>
      </c>
      <c r="I3861">
        <f t="shared" si="142"/>
        <v>2.5</v>
      </c>
      <c r="J3861" s="57">
        <v>87</v>
      </c>
      <c r="K3861" s="57">
        <v>54</v>
      </c>
      <c r="L3861" s="57">
        <v>75</v>
      </c>
      <c r="M3861">
        <f t="shared" si="140"/>
        <v>33</v>
      </c>
      <c r="N3861" s="10" t="s">
        <v>16</v>
      </c>
      <c r="O3861" s="5">
        <v>0.18653200998207581</v>
      </c>
      <c r="P3861">
        <v>4.5</v>
      </c>
    </row>
    <row r="3862" spans="1:16">
      <c r="A3862" s="1">
        <f t="shared" si="141"/>
        <v>42943</v>
      </c>
      <c r="B3862" s="57">
        <v>25.9</v>
      </c>
      <c r="C3862" s="57">
        <v>13.8</v>
      </c>
      <c r="D3862" s="57">
        <v>20</v>
      </c>
      <c r="E3862">
        <f t="shared" si="139"/>
        <v>12.099999999999998</v>
      </c>
      <c r="F3862" s="57">
        <v>995.9</v>
      </c>
      <c r="G3862" s="57">
        <v>995.7</v>
      </c>
      <c r="H3862" s="58">
        <v>995.8</v>
      </c>
      <c r="I3862">
        <f t="shared" si="142"/>
        <v>0.19999999999993179</v>
      </c>
      <c r="J3862" s="57">
        <v>88</v>
      </c>
      <c r="K3862" s="57">
        <v>46</v>
      </c>
      <c r="L3862" s="57">
        <v>68</v>
      </c>
      <c r="M3862">
        <f t="shared" si="140"/>
        <v>42</v>
      </c>
      <c r="N3862" s="10" t="s">
        <v>24</v>
      </c>
      <c r="O3862" s="5">
        <v>6.5384338923590163E-2</v>
      </c>
    </row>
    <row r="3863" spans="1:16">
      <c r="A3863" s="1">
        <f t="shared" si="141"/>
        <v>42944</v>
      </c>
      <c r="B3863" s="57">
        <v>30.1</v>
      </c>
      <c r="C3863" s="57">
        <v>14</v>
      </c>
      <c r="D3863" s="57">
        <v>24.2</v>
      </c>
      <c r="E3863">
        <f t="shared" si="139"/>
        <v>16.100000000000001</v>
      </c>
      <c r="F3863" s="57">
        <v>998.6</v>
      </c>
      <c r="G3863" s="57">
        <v>997.2</v>
      </c>
      <c r="H3863" s="58">
        <v>997.7</v>
      </c>
      <c r="I3863">
        <f t="shared" si="142"/>
        <v>1.3999999999999773</v>
      </c>
      <c r="J3863" s="57">
        <v>64</v>
      </c>
      <c r="K3863" s="57">
        <v>34</v>
      </c>
      <c r="L3863" s="57">
        <v>54</v>
      </c>
      <c r="M3863">
        <f t="shared" si="140"/>
        <v>30</v>
      </c>
      <c r="N3863" s="10" t="s">
        <v>25</v>
      </c>
      <c r="O3863" s="5">
        <v>0.7700362083311465</v>
      </c>
    </row>
    <row r="3864" spans="1:16">
      <c r="A3864" s="1">
        <f t="shared" si="141"/>
        <v>42945</v>
      </c>
      <c r="B3864" s="57">
        <v>29.3</v>
      </c>
      <c r="C3864" s="57">
        <v>17.7</v>
      </c>
      <c r="D3864" s="57">
        <v>23.6</v>
      </c>
      <c r="E3864">
        <f t="shared" si="139"/>
        <v>11.600000000000001</v>
      </c>
      <c r="F3864" s="57">
        <v>1004.4</v>
      </c>
      <c r="G3864" s="57">
        <v>1001.8</v>
      </c>
      <c r="H3864" s="58">
        <v>1003</v>
      </c>
      <c r="I3864">
        <f t="shared" si="142"/>
        <v>2.6000000000000227</v>
      </c>
      <c r="J3864" s="57">
        <v>70</v>
      </c>
      <c r="K3864" s="57">
        <v>38</v>
      </c>
      <c r="L3864" s="57">
        <v>54</v>
      </c>
      <c r="M3864">
        <f t="shared" si="140"/>
        <v>32</v>
      </c>
      <c r="N3864" s="10" t="s">
        <v>20</v>
      </c>
      <c r="O3864" s="5">
        <v>0.47471223958620756</v>
      </c>
    </row>
    <row r="3865" spans="1:16">
      <c r="A3865" s="1">
        <f t="shared" si="141"/>
        <v>42946</v>
      </c>
      <c r="B3865" s="57">
        <v>33</v>
      </c>
      <c r="C3865" s="57">
        <v>17.8</v>
      </c>
      <c r="D3865" s="57">
        <v>26</v>
      </c>
      <c r="E3865">
        <f t="shared" ref="E3865:E3928" si="143">B3865-C3865</f>
        <v>15.2</v>
      </c>
      <c r="F3865" s="57">
        <v>1001.2</v>
      </c>
      <c r="G3865" s="57">
        <v>999</v>
      </c>
      <c r="H3865" s="58">
        <v>1000.2</v>
      </c>
      <c r="I3865">
        <f t="shared" si="142"/>
        <v>2.2000000000000455</v>
      </c>
      <c r="J3865" s="57">
        <v>75</v>
      </c>
      <c r="K3865" s="57">
        <v>36</v>
      </c>
      <c r="L3865" s="57">
        <v>58</v>
      </c>
      <c r="M3865">
        <f t="shared" ref="M3865:M3928" si="144">J3865-K3865</f>
        <v>39</v>
      </c>
      <c r="N3865" s="10" t="s">
        <v>15</v>
      </c>
      <c r="O3865" s="5">
        <v>1.3595568293684952</v>
      </c>
      <c r="P3865">
        <v>2.9000000000000004</v>
      </c>
    </row>
    <row r="3866" spans="1:16">
      <c r="A3866" s="1">
        <f t="shared" si="141"/>
        <v>42947</v>
      </c>
      <c r="B3866" s="57">
        <v>32.9</v>
      </c>
      <c r="C3866" s="57">
        <v>18</v>
      </c>
      <c r="D3866" s="57">
        <v>26.1</v>
      </c>
      <c r="E3866">
        <f t="shared" si="143"/>
        <v>14.899999999999999</v>
      </c>
      <c r="F3866" s="57">
        <v>1003.3</v>
      </c>
      <c r="G3866" s="57">
        <v>1001.9</v>
      </c>
      <c r="H3866" s="58">
        <v>1002.4</v>
      </c>
      <c r="I3866">
        <f t="shared" si="142"/>
        <v>1.3999999999999773</v>
      </c>
      <c r="J3866" s="57">
        <v>72</v>
      </c>
      <c r="K3866" s="57">
        <v>46</v>
      </c>
      <c r="L3866" s="57">
        <v>63</v>
      </c>
      <c r="M3866">
        <f t="shared" si="144"/>
        <v>26</v>
      </c>
      <c r="N3866" s="10" t="s">
        <v>26</v>
      </c>
      <c r="O3866" s="5">
        <v>1.0554713811903058</v>
      </c>
    </row>
    <row r="3867" spans="1:16">
      <c r="A3867" s="1">
        <f t="shared" si="141"/>
        <v>42948</v>
      </c>
      <c r="B3867" s="57">
        <v>33.5</v>
      </c>
      <c r="C3867" s="57">
        <v>19.5</v>
      </c>
      <c r="D3867" s="57">
        <v>27.6</v>
      </c>
      <c r="E3867">
        <f t="shared" si="143"/>
        <v>14</v>
      </c>
      <c r="F3867" s="58">
        <v>1004.7</v>
      </c>
      <c r="G3867" s="58">
        <v>1002.4</v>
      </c>
      <c r="H3867" s="58">
        <v>1003.4</v>
      </c>
      <c r="I3867">
        <f t="shared" si="142"/>
        <v>2.3000000000000682</v>
      </c>
      <c r="J3867" s="57">
        <v>68</v>
      </c>
      <c r="K3867" s="57">
        <v>41</v>
      </c>
      <c r="L3867" s="57">
        <v>58</v>
      </c>
      <c r="M3867">
        <f t="shared" si="144"/>
        <v>27</v>
      </c>
      <c r="N3867" s="10" t="s">
        <v>14</v>
      </c>
      <c r="O3867" s="5">
        <v>0.79897290044788494</v>
      </c>
    </row>
    <row r="3868" spans="1:16">
      <c r="A3868" s="1">
        <f t="shared" si="141"/>
        <v>42949</v>
      </c>
      <c r="B3868" s="57">
        <v>34.6</v>
      </c>
      <c r="C3868" s="57">
        <v>20.100000000000001</v>
      </c>
      <c r="D3868" s="57">
        <v>28.3</v>
      </c>
      <c r="E3868">
        <f t="shared" si="143"/>
        <v>14.5</v>
      </c>
      <c r="F3868" s="58">
        <v>1002.9</v>
      </c>
      <c r="G3868" s="58">
        <v>1002.2</v>
      </c>
      <c r="H3868" s="58">
        <v>1002.4</v>
      </c>
      <c r="I3868">
        <f t="shared" si="142"/>
        <v>0.69999999999993179</v>
      </c>
      <c r="J3868" s="57">
        <v>72</v>
      </c>
      <c r="K3868" s="57">
        <v>43</v>
      </c>
      <c r="L3868" s="57">
        <v>60</v>
      </c>
      <c r="M3868">
        <f t="shared" si="144"/>
        <v>29</v>
      </c>
      <c r="N3868" s="10" t="s">
        <v>15</v>
      </c>
      <c r="O3868" s="5">
        <v>2.2991231322327663</v>
      </c>
      <c r="P3868">
        <v>4.9000000000000004</v>
      </c>
    </row>
    <row r="3869" spans="1:16">
      <c r="A3869" s="1">
        <f t="shared" si="141"/>
        <v>42950</v>
      </c>
      <c r="B3869" s="57">
        <v>34.6</v>
      </c>
      <c r="C3869" s="57">
        <v>19.899999999999999</v>
      </c>
      <c r="D3869" s="57">
        <v>27.4</v>
      </c>
      <c r="E3869">
        <f t="shared" si="143"/>
        <v>14.700000000000003</v>
      </c>
      <c r="F3869" s="58">
        <v>1003.4</v>
      </c>
      <c r="G3869" s="58">
        <v>998.9</v>
      </c>
      <c r="H3869" s="58">
        <v>1000.9</v>
      </c>
      <c r="I3869">
        <f t="shared" si="142"/>
        <v>4.5</v>
      </c>
      <c r="J3869" s="57">
        <v>79</v>
      </c>
      <c r="K3869" s="57">
        <v>40</v>
      </c>
      <c r="L3869" s="57">
        <v>63</v>
      </c>
      <c r="M3869">
        <f t="shared" si="144"/>
        <v>39</v>
      </c>
      <c r="N3869" s="10" t="s">
        <v>16</v>
      </c>
      <c r="O3869" s="5">
        <v>1.164200463803073</v>
      </c>
    </row>
    <row r="3870" spans="1:16">
      <c r="A3870" s="1">
        <f t="shared" si="141"/>
        <v>42951</v>
      </c>
      <c r="B3870" s="57">
        <v>37.700000000000003</v>
      </c>
      <c r="C3870" s="57">
        <v>21</v>
      </c>
      <c r="D3870" s="57">
        <v>29.7</v>
      </c>
      <c r="E3870">
        <f t="shared" si="143"/>
        <v>16.700000000000003</v>
      </c>
      <c r="F3870" s="58">
        <v>998.3</v>
      </c>
      <c r="G3870" s="58">
        <v>995.6</v>
      </c>
      <c r="H3870" s="58">
        <v>996.5</v>
      </c>
      <c r="I3870">
        <f t="shared" si="142"/>
        <v>2.6999999999999318</v>
      </c>
      <c r="J3870" s="57">
        <v>75</v>
      </c>
      <c r="K3870" s="57">
        <v>35</v>
      </c>
      <c r="L3870" s="57">
        <v>55</v>
      </c>
      <c r="M3870">
        <f t="shared" si="144"/>
        <v>40</v>
      </c>
      <c r="N3870" s="10" t="s">
        <v>14</v>
      </c>
      <c r="O3870" s="5">
        <v>0.87576750903065803</v>
      </c>
    </row>
    <row r="3871" spans="1:16">
      <c r="A3871" s="1">
        <f t="shared" si="141"/>
        <v>42952</v>
      </c>
      <c r="B3871" s="57">
        <v>33.6</v>
      </c>
      <c r="C3871" s="57">
        <v>21.9</v>
      </c>
      <c r="D3871" s="57">
        <v>28.8</v>
      </c>
      <c r="E3871">
        <f t="shared" si="143"/>
        <v>11.700000000000003</v>
      </c>
      <c r="F3871" s="58">
        <v>1000.1</v>
      </c>
      <c r="G3871" s="58">
        <v>997.7</v>
      </c>
      <c r="H3871" s="58">
        <v>998.8</v>
      </c>
      <c r="I3871">
        <f t="shared" si="142"/>
        <v>2.3999999999999773</v>
      </c>
      <c r="J3871" s="57">
        <v>66</v>
      </c>
      <c r="K3871" s="57">
        <v>45</v>
      </c>
      <c r="L3871" s="57">
        <v>57</v>
      </c>
      <c r="M3871">
        <f t="shared" si="144"/>
        <v>21</v>
      </c>
      <c r="N3871" s="10" t="s">
        <v>17</v>
      </c>
      <c r="O3871" s="5">
        <v>0.85043035472195083</v>
      </c>
    </row>
    <row r="3872" spans="1:16">
      <c r="A3872" s="1">
        <f t="shared" si="141"/>
        <v>42953</v>
      </c>
      <c r="B3872" s="57">
        <v>29.4</v>
      </c>
      <c r="C3872" s="57">
        <v>20.100000000000001</v>
      </c>
      <c r="D3872" s="57">
        <v>24</v>
      </c>
      <c r="E3872">
        <f t="shared" si="143"/>
        <v>9.2999999999999972</v>
      </c>
      <c r="F3872" s="58">
        <v>1002.2</v>
      </c>
      <c r="G3872" s="58">
        <v>999.4</v>
      </c>
      <c r="H3872" s="58">
        <v>1000.4</v>
      </c>
      <c r="I3872">
        <f t="shared" si="142"/>
        <v>2.8000000000000682</v>
      </c>
      <c r="J3872" s="57">
        <v>71</v>
      </c>
      <c r="K3872" s="57">
        <v>53</v>
      </c>
      <c r="L3872" s="57">
        <v>63</v>
      </c>
      <c r="M3872">
        <f t="shared" si="144"/>
        <v>18</v>
      </c>
      <c r="N3872" s="10" t="s">
        <v>18</v>
      </c>
      <c r="O3872" s="5">
        <v>3.6484599898824905</v>
      </c>
      <c r="P3872">
        <v>14.5</v>
      </c>
    </row>
    <row r="3873" spans="1:16">
      <c r="A3873" s="1">
        <f t="shared" si="141"/>
        <v>42954</v>
      </c>
      <c r="B3873" s="57">
        <v>26.9</v>
      </c>
      <c r="C3873" s="57">
        <v>16.399999999999999</v>
      </c>
      <c r="D3873" s="57">
        <v>22.3</v>
      </c>
      <c r="E3873">
        <f t="shared" si="143"/>
        <v>10.5</v>
      </c>
      <c r="F3873" s="58">
        <v>1005.3</v>
      </c>
      <c r="G3873" s="58">
        <v>1003.6</v>
      </c>
      <c r="H3873" s="58">
        <v>1004.2</v>
      </c>
      <c r="I3873">
        <f t="shared" si="142"/>
        <v>1.6999999999999318</v>
      </c>
      <c r="J3873" s="57">
        <v>81</v>
      </c>
      <c r="K3873" s="57">
        <v>44</v>
      </c>
      <c r="L3873" s="57">
        <v>62</v>
      </c>
      <c r="M3873">
        <f t="shared" si="144"/>
        <v>37</v>
      </c>
      <c r="N3873" s="10" t="s">
        <v>17</v>
      </c>
      <c r="O3873" s="5">
        <v>1.6054802390906548</v>
      </c>
    </row>
    <row r="3874" spans="1:16">
      <c r="A3874" s="1">
        <f t="shared" si="141"/>
        <v>42955</v>
      </c>
      <c r="B3874" s="57">
        <v>28.9</v>
      </c>
      <c r="C3874" s="57">
        <v>19.2</v>
      </c>
      <c r="D3874" s="57">
        <v>23.1</v>
      </c>
      <c r="E3874">
        <f t="shared" si="143"/>
        <v>9.6999999999999993</v>
      </c>
      <c r="F3874" s="58">
        <v>1002.6</v>
      </c>
      <c r="G3874" s="58">
        <v>999.8</v>
      </c>
      <c r="H3874" s="58">
        <v>1001</v>
      </c>
      <c r="I3874">
        <f t="shared" si="142"/>
        <v>2.8000000000000682</v>
      </c>
      <c r="J3874" s="57">
        <v>83</v>
      </c>
      <c r="K3874" s="57">
        <v>59</v>
      </c>
      <c r="L3874" s="57">
        <v>74</v>
      </c>
      <c r="M3874">
        <f t="shared" si="144"/>
        <v>24</v>
      </c>
      <c r="N3874" s="10" t="s">
        <v>14</v>
      </c>
      <c r="O3874" s="5">
        <v>1.3226555123804724</v>
      </c>
    </row>
    <row r="3875" spans="1:16">
      <c r="A3875" s="1">
        <f t="shared" si="141"/>
        <v>42956</v>
      </c>
      <c r="B3875" s="57">
        <v>33.700000000000003</v>
      </c>
      <c r="C3875" s="57">
        <v>19.3</v>
      </c>
      <c r="D3875" s="57">
        <v>27.6</v>
      </c>
      <c r="E3875">
        <f t="shared" si="143"/>
        <v>14.400000000000002</v>
      </c>
      <c r="F3875" s="58">
        <v>1000.8</v>
      </c>
      <c r="G3875" s="58">
        <v>998.7</v>
      </c>
      <c r="H3875" s="58">
        <v>999.8</v>
      </c>
      <c r="I3875">
        <f t="shared" si="142"/>
        <v>2.0999999999999091</v>
      </c>
      <c r="J3875" s="57">
        <v>73</v>
      </c>
      <c r="K3875" s="57">
        <v>45</v>
      </c>
      <c r="L3875" s="57">
        <v>63</v>
      </c>
      <c r="M3875">
        <f t="shared" si="144"/>
        <v>28</v>
      </c>
      <c r="N3875" s="10" t="s">
        <v>19</v>
      </c>
      <c r="O3875" s="5">
        <v>1.0554713811903056</v>
      </c>
    </row>
    <row r="3876" spans="1:16">
      <c r="A3876" s="1">
        <f t="shared" si="141"/>
        <v>42957</v>
      </c>
      <c r="B3876" s="57">
        <v>35.6</v>
      </c>
      <c r="C3876" s="57">
        <v>19</v>
      </c>
      <c r="D3876" s="57">
        <v>27.4</v>
      </c>
      <c r="E3876">
        <f t="shared" si="143"/>
        <v>16.600000000000001</v>
      </c>
      <c r="F3876" s="58">
        <v>999.7</v>
      </c>
      <c r="G3876" s="58">
        <v>997.6</v>
      </c>
      <c r="H3876" s="58">
        <v>998.5</v>
      </c>
      <c r="I3876">
        <f t="shared" si="142"/>
        <v>2.1000000000000227</v>
      </c>
      <c r="J3876" s="57">
        <v>65</v>
      </c>
      <c r="K3876" s="57">
        <v>38</v>
      </c>
      <c r="L3876" s="57">
        <v>55</v>
      </c>
      <c r="M3876">
        <f t="shared" si="144"/>
        <v>27</v>
      </c>
      <c r="N3876" s="10" t="s">
        <v>16</v>
      </c>
      <c r="O3876" s="5">
        <v>0.6117938670697336</v>
      </c>
      <c r="P3876">
        <v>0.4</v>
      </c>
    </row>
    <row r="3877" spans="1:16">
      <c r="A3877" s="1">
        <f t="shared" si="141"/>
        <v>42958</v>
      </c>
      <c r="B3877" s="57">
        <v>32.299999999999997</v>
      </c>
      <c r="C3877" s="57">
        <v>19.3</v>
      </c>
      <c r="D3877" s="57">
        <v>25.8</v>
      </c>
      <c r="E3877">
        <f t="shared" si="143"/>
        <v>12.999999999999996</v>
      </c>
      <c r="F3877" s="58">
        <v>996.4</v>
      </c>
      <c r="G3877" s="58">
        <v>994.7</v>
      </c>
      <c r="H3877" s="58">
        <v>995.7</v>
      </c>
      <c r="I3877">
        <f t="shared" si="142"/>
        <v>1.6999999999999318</v>
      </c>
      <c r="J3877" s="57">
        <v>85</v>
      </c>
      <c r="K3877" s="57">
        <v>40</v>
      </c>
      <c r="L3877" s="57">
        <v>56</v>
      </c>
      <c r="M3877">
        <f t="shared" si="144"/>
        <v>45</v>
      </c>
      <c r="N3877" s="10" t="s">
        <v>16</v>
      </c>
      <c r="O3877" s="5">
        <v>1.8634762158414122</v>
      </c>
      <c r="P3877">
        <v>0.4</v>
      </c>
    </row>
    <row r="3878" spans="1:16">
      <c r="A3878" s="1">
        <f t="shared" si="141"/>
        <v>42959</v>
      </c>
      <c r="B3878" s="57">
        <v>24.9</v>
      </c>
      <c r="C3878" s="57">
        <v>16.5</v>
      </c>
      <c r="D3878" s="57">
        <v>18.399999999999999</v>
      </c>
      <c r="E3878">
        <f t="shared" si="143"/>
        <v>8.3999999999999986</v>
      </c>
      <c r="F3878" s="58">
        <v>1001.5</v>
      </c>
      <c r="G3878" s="58">
        <v>999</v>
      </c>
      <c r="H3878" s="58">
        <v>1000.4</v>
      </c>
      <c r="I3878">
        <f t="shared" si="142"/>
        <v>2.5</v>
      </c>
      <c r="J3878" s="57">
        <v>81</v>
      </c>
      <c r="K3878" s="57">
        <v>73</v>
      </c>
      <c r="L3878" s="57">
        <v>78</v>
      </c>
      <c r="M3878">
        <f t="shared" si="144"/>
        <v>8</v>
      </c>
      <c r="N3878" s="10" t="s">
        <v>20</v>
      </c>
      <c r="O3878" s="5">
        <v>1.9699881189288715</v>
      </c>
      <c r="P3878">
        <v>6.8000000000000007</v>
      </c>
    </row>
    <row r="3879" spans="1:16">
      <c r="A3879" s="1">
        <f t="shared" si="141"/>
        <v>42960</v>
      </c>
      <c r="B3879" s="57">
        <v>26.7</v>
      </c>
      <c r="C3879" s="57">
        <v>14.5</v>
      </c>
      <c r="D3879" s="57">
        <v>20.5</v>
      </c>
      <c r="E3879">
        <f t="shared" si="143"/>
        <v>12.2</v>
      </c>
      <c r="F3879" s="58">
        <v>1004.9</v>
      </c>
      <c r="G3879" s="58">
        <v>1003.1</v>
      </c>
      <c r="H3879" s="58">
        <v>1003.7</v>
      </c>
      <c r="I3879">
        <f t="shared" si="142"/>
        <v>1.7999999999999545</v>
      </c>
      <c r="J3879" s="57">
        <v>85</v>
      </c>
      <c r="K3879" s="57">
        <v>45</v>
      </c>
      <c r="L3879" s="57">
        <v>66</v>
      </c>
      <c r="M3879">
        <f t="shared" si="144"/>
        <v>40</v>
      </c>
      <c r="N3879" s="10" t="s">
        <v>21</v>
      </c>
      <c r="O3879" s="5">
        <v>0.88559070493313163</v>
      </c>
    </row>
    <row r="3880" spans="1:16">
      <c r="A3880" s="1">
        <f t="shared" si="141"/>
        <v>42961</v>
      </c>
      <c r="B3880" s="57">
        <v>28.4</v>
      </c>
      <c r="C3880" s="57">
        <v>14</v>
      </c>
      <c r="D3880" s="57">
        <v>21.7</v>
      </c>
      <c r="E3880">
        <f t="shared" si="143"/>
        <v>14.399999999999999</v>
      </c>
      <c r="F3880" s="58">
        <v>1006.4</v>
      </c>
      <c r="G3880" s="58">
        <v>1005.2</v>
      </c>
      <c r="H3880" s="58">
        <v>1005.8</v>
      </c>
      <c r="I3880">
        <f t="shared" si="142"/>
        <v>1.1999999999999318</v>
      </c>
      <c r="J3880" s="57">
        <v>69</v>
      </c>
      <c r="K3880" s="57">
        <v>34</v>
      </c>
      <c r="L3880" s="57">
        <v>56</v>
      </c>
      <c r="M3880">
        <f t="shared" si="144"/>
        <v>35</v>
      </c>
      <c r="N3880" s="10" t="s">
        <v>22</v>
      </c>
      <c r="O3880" s="5">
        <v>0.58844576127541703</v>
      </c>
    </row>
    <row r="3881" spans="1:16">
      <c r="A3881" s="1">
        <f t="shared" si="141"/>
        <v>42962</v>
      </c>
      <c r="B3881" s="57">
        <v>30.1</v>
      </c>
      <c r="C3881" s="57">
        <v>13.7</v>
      </c>
      <c r="D3881" s="57">
        <v>22.6</v>
      </c>
      <c r="E3881">
        <f t="shared" si="143"/>
        <v>16.400000000000002</v>
      </c>
      <c r="F3881" s="58">
        <v>1006.7</v>
      </c>
      <c r="G3881" s="58">
        <v>1004.5</v>
      </c>
      <c r="H3881" s="58">
        <v>1005.4</v>
      </c>
      <c r="I3881">
        <f t="shared" si="142"/>
        <v>2.2000000000000455</v>
      </c>
      <c r="J3881" s="57">
        <v>66</v>
      </c>
      <c r="K3881" s="57">
        <v>33</v>
      </c>
      <c r="L3881" s="57">
        <v>52</v>
      </c>
      <c r="M3881">
        <f t="shared" si="144"/>
        <v>33</v>
      </c>
      <c r="N3881" s="10" t="s">
        <v>23</v>
      </c>
      <c r="O3881" s="5">
        <v>0.7700362083311465</v>
      </c>
    </row>
    <row r="3882" spans="1:16">
      <c r="A3882" s="1">
        <f t="shared" si="141"/>
        <v>42963</v>
      </c>
      <c r="B3882" s="57">
        <v>30.6</v>
      </c>
      <c r="C3882" s="57">
        <v>14.7</v>
      </c>
      <c r="D3882" s="57">
        <v>25.6</v>
      </c>
      <c r="E3882">
        <f t="shared" si="143"/>
        <v>15.900000000000002</v>
      </c>
      <c r="F3882" s="58">
        <v>1004.4</v>
      </c>
      <c r="G3882" s="58">
        <v>1003.6</v>
      </c>
      <c r="H3882" s="58">
        <v>1004</v>
      </c>
      <c r="I3882">
        <f t="shared" si="142"/>
        <v>0.79999999999995453</v>
      </c>
      <c r="J3882" s="57">
        <v>59</v>
      </c>
      <c r="K3882" s="57">
        <v>39</v>
      </c>
      <c r="L3882" s="57">
        <v>50</v>
      </c>
      <c r="M3882">
        <f t="shared" si="144"/>
        <v>20</v>
      </c>
      <c r="N3882" s="10" t="s">
        <v>17</v>
      </c>
      <c r="O3882" s="5">
        <v>1.178579476013855</v>
      </c>
    </row>
    <row r="3883" spans="1:16">
      <c r="A3883" s="1">
        <f t="shared" si="141"/>
        <v>42964</v>
      </c>
      <c r="B3883" s="57">
        <v>31.5</v>
      </c>
      <c r="C3883" s="57">
        <v>17.600000000000001</v>
      </c>
      <c r="D3883" s="57">
        <v>24.8</v>
      </c>
      <c r="E3883">
        <f t="shared" si="143"/>
        <v>13.899999999999999</v>
      </c>
      <c r="F3883" s="58">
        <v>1004.9</v>
      </c>
      <c r="G3883" s="58">
        <v>1003.2</v>
      </c>
      <c r="H3883" s="58">
        <v>1003.8</v>
      </c>
      <c r="I3883">
        <f t="shared" si="142"/>
        <v>1.6999999999999318</v>
      </c>
      <c r="J3883" s="57">
        <v>70</v>
      </c>
      <c r="K3883" s="57">
        <v>36</v>
      </c>
      <c r="L3883" s="57">
        <v>56</v>
      </c>
      <c r="M3883">
        <f t="shared" si="144"/>
        <v>34</v>
      </c>
      <c r="N3883" s="10" t="s">
        <v>14</v>
      </c>
      <c r="O3883" s="5">
        <v>0.89489578929548685</v>
      </c>
    </row>
    <row r="3884" spans="1:16">
      <c r="A3884" s="1">
        <f t="shared" si="141"/>
        <v>42965</v>
      </c>
      <c r="B3884" s="57">
        <v>32.9</v>
      </c>
      <c r="C3884" s="57">
        <v>17.399999999999999</v>
      </c>
      <c r="D3884" s="57">
        <v>25.5</v>
      </c>
      <c r="E3884">
        <f t="shared" si="143"/>
        <v>15.5</v>
      </c>
      <c r="F3884" s="58">
        <v>1003.6</v>
      </c>
      <c r="G3884" s="58">
        <v>999.3</v>
      </c>
      <c r="H3884" s="58">
        <v>1001.5</v>
      </c>
      <c r="I3884">
        <f t="shared" si="142"/>
        <v>4.3000000000000682</v>
      </c>
      <c r="J3884" s="57">
        <v>66</v>
      </c>
      <c r="K3884" s="57">
        <v>30</v>
      </c>
      <c r="L3884" s="57">
        <v>50</v>
      </c>
      <c r="M3884">
        <f t="shared" si="144"/>
        <v>36</v>
      </c>
      <c r="N3884" s="10" t="s">
        <v>17</v>
      </c>
      <c r="O3884" s="5">
        <v>0.53333334588284687</v>
      </c>
      <c r="P3884">
        <v>13.7</v>
      </c>
    </row>
    <row r="3885" spans="1:16">
      <c r="A3885" s="1">
        <f t="shared" si="141"/>
        <v>42966</v>
      </c>
      <c r="B3885" s="57">
        <v>30.6</v>
      </c>
      <c r="C3885" s="57">
        <v>17.600000000000001</v>
      </c>
      <c r="D3885" s="57">
        <v>22.7</v>
      </c>
      <c r="E3885">
        <f t="shared" si="143"/>
        <v>13</v>
      </c>
      <c r="F3885" s="58">
        <v>1002.1</v>
      </c>
      <c r="G3885" s="58">
        <v>999.7</v>
      </c>
      <c r="H3885" s="58">
        <v>1000.7</v>
      </c>
      <c r="I3885">
        <f t="shared" si="142"/>
        <v>2.3999999999999773</v>
      </c>
      <c r="J3885" s="57">
        <v>68</v>
      </c>
      <c r="K3885" s="57">
        <v>42</v>
      </c>
      <c r="L3885" s="57">
        <v>57</v>
      </c>
      <c r="M3885">
        <f t="shared" si="144"/>
        <v>26</v>
      </c>
      <c r="N3885" s="10" t="s">
        <v>15</v>
      </c>
      <c r="O3885" s="5">
        <v>3.1716100622841119</v>
      </c>
    </row>
    <row r="3886" spans="1:16">
      <c r="A3886" s="1">
        <f t="shared" si="141"/>
        <v>42967</v>
      </c>
      <c r="B3886" s="57">
        <v>24.4</v>
      </c>
      <c r="C3886" s="57">
        <v>15.2</v>
      </c>
      <c r="D3886" s="57">
        <v>18.7</v>
      </c>
      <c r="E3886">
        <f t="shared" si="143"/>
        <v>9.1999999999999993</v>
      </c>
      <c r="F3886" s="58">
        <v>1005.7</v>
      </c>
      <c r="G3886" s="58">
        <v>1003.7</v>
      </c>
      <c r="H3886" s="58">
        <v>1004.6</v>
      </c>
      <c r="I3886">
        <f t="shared" si="142"/>
        <v>2</v>
      </c>
      <c r="J3886" s="57">
        <v>90</v>
      </c>
      <c r="K3886" s="57">
        <v>48</v>
      </c>
      <c r="L3886" s="57">
        <v>69</v>
      </c>
      <c r="M3886">
        <f t="shared" si="144"/>
        <v>42</v>
      </c>
      <c r="N3886" s="10" t="s">
        <v>16</v>
      </c>
      <c r="O3886" s="5">
        <v>0.98773095953372803</v>
      </c>
    </row>
    <row r="3887" spans="1:16">
      <c r="A3887" s="1">
        <f t="shared" si="141"/>
        <v>42968</v>
      </c>
      <c r="B3887" s="57">
        <v>24.7</v>
      </c>
      <c r="C3887" s="57">
        <v>10.8</v>
      </c>
      <c r="D3887" s="57">
        <v>17.399999999999999</v>
      </c>
      <c r="E3887">
        <f t="shared" si="143"/>
        <v>13.899999999999999</v>
      </c>
      <c r="F3887" s="58">
        <v>1006.8</v>
      </c>
      <c r="G3887" s="58">
        <v>1004.8</v>
      </c>
      <c r="H3887" s="58">
        <v>1005.9</v>
      </c>
      <c r="I3887">
        <f t="shared" si="142"/>
        <v>2</v>
      </c>
      <c r="J3887" s="57">
        <v>79</v>
      </c>
      <c r="K3887" s="57">
        <v>32</v>
      </c>
      <c r="L3887" s="57">
        <v>59</v>
      </c>
      <c r="M3887">
        <f t="shared" si="144"/>
        <v>47</v>
      </c>
      <c r="N3887" s="10" t="s">
        <v>20</v>
      </c>
      <c r="O3887" s="5">
        <v>1.7666666666666668</v>
      </c>
    </row>
    <row r="3888" spans="1:16">
      <c r="A3888" s="1">
        <f t="shared" si="141"/>
        <v>42969</v>
      </c>
      <c r="B3888" s="57">
        <v>24.2</v>
      </c>
      <c r="C3888" s="57">
        <v>10.1</v>
      </c>
      <c r="D3888" s="57">
        <v>17.600000000000001</v>
      </c>
      <c r="E3888">
        <f t="shared" si="143"/>
        <v>14.1</v>
      </c>
      <c r="F3888" s="58">
        <v>1007.1</v>
      </c>
      <c r="G3888" s="58">
        <v>1002.8</v>
      </c>
      <c r="H3888" s="58">
        <v>1004.8</v>
      </c>
      <c r="I3888">
        <f t="shared" si="142"/>
        <v>4.3000000000000682</v>
      </c>
      <c r="J3888" s="57">
        <v>73</v>
      </c>
      <c r="K3888" s="57">
        <v>34</v>
      </c>
      <c r="L3888" s="57">
        <v>58</v>
      </c>
      <c r="M3888">
        <f t="shared" si="144"/>
        <v>39</v>
      </c>
      <c r="N3888" s="10" t="s">
        <v>20</v>
      </c>
      <c r="O3888" s="5">
        <v>0.77504985020417894</v>
      </c>
    </row>
    <row r="3889" spans="1:16">
      <c r="A3889" s="1">
        <f t="shared" si="141"/>
        <v>42970</v>
      </c>
      <c r="B3889" s="57">
        <v>26.5</v>
      </c>
      <c r="C3889" s="57">
        <v>10.5</v>
      </c>
      <c r="D3889" s="57">
        <v>19.3</v>
      </c>
      <c r="E3889">
        <f t="shared" si="143"/>
        <v>16</v>
      </c>
      <c r="F3889" s="58">
        <v>1004.5</v>
      </c>
      <c r="G3889" s="58">
        <v>1002.8</v>
      </c>
      <c r="H3889" s="58">
        <v>1003.5</v>
      </c>
      <c r="I3889">
        <f t="shared" si="142"/>
        <v>1.7000000000000455</v>
      </c>
      <c r="J3889" s="57">
        <v>69</v>
      </c>
      <c r="K3889" s="57">
        <v>37</v>
      </c>
      <c r="L3889" s="57">
        <v>57</v>
      </c>
      <c r="M3889">
        <f t="shared" si="144"/>
        <v>32</v>
      </c>
      <c r="N3889" s="10" t="s">
        <v>19</v>
      </c>
      <c r="O3889" s="5">
        <v>0.60605437492695691</v>
      </c>
    </row>
    <row r="3890" spans="1:16">
      <c r="A3890" s="1">
        <f t="shared" si="141"/>
        <v>42971</v>
      </c>
      <c r="B3890" s="57">
        <v>30.8</v>
      </c>
      <c r="C3890" s="57">
        <v>12.8</v>
      </c>
      <c r="D3890" s="57">
        <v>22.4</v>
      </c>
      <c r="E3890">
        <f t="shared" si="143"/>
        <v>18</v>
      </c>
      <c r="F3890" s="58">
        <v>1003.6</v>
      </c>
      <c r="G3890" s="58">
        <v>1003</v>
      </c>
      <c r="H3890" s="58">
        <v>1003.2</v>
      </c>
      <c r="I3890">
        <f t="shared" si="142"/>
        <v>0.60000000000002274</v>
      </c>
      <c r="J3890" s="57">
        <v>67</v>
      </c>
      <c r="K3890" s="57">
        <v>36</v>
      </c>
      <c r="L3890" s="57">
        <v>56</v>
      </c>
      <c r="M3890">
        <f t="shared" si="144"/>
        <v>31</v>
      </c>
      <c r="N3890" s="10" t="s">
        <v>16</v>
      </c>
      <c r="O3890" s="5">
        <v>0.35747061023306015</v>
      </c>
    </row>
    <row r="3891" spans="1:16">
      <c r="A3891" s="1">
        <f t="shared" si="141"/>
        <v>42972</v>
      </c>
      <c r="B3891" s="57">
        <v>33.6</v>
      </c>
      <c r="C3891" s="57">
        <v>14.3</v>
      </c>
      <c r="D3891" s="57">
        <v>24.5</v>
      </c>
      <c r="E3891">
        <f t="shared" si="143"/>
        <v>19.3</v>
      </c>
      <c r="F3891" s="58">
        <v>1004.3</v>
      </c>
      <c r="G3891" s="58">
        <v>1003.1</v>
      </c>
      <c r="H3891" s="58">
        <v>1003.6</v>
      </c>
      <c r="I3891">
        <f t="shared" si="142"/>
        <v>1.1999999999999318</v>
      </c>
      <c r="J3891" s="57">
        <v>72</v>
      </c>
      <c r="K3891" s="57">
        <v>33</v>
      </c>
      <c r="L3891" s="57">
        <v>56</v>
      </c>
      <c r="M3891">
        <f t="shared" si="144"/>
        <v>39</v>
      </c>
      <c r="N3891" s="10" t="s">
        <v>16</v>
      </c>
      <c r="O3891" s="5">
        <v>0.56792907046255314</v>
      </c>
    </row>
    <row r="3892" spans="1:16">
      <c r="A3892" s="1">
        <f t="shared" si="141"/>
        <v>42973</v>
      </c>
      <c r="B3892" s="57">
        <v>35</v>
      </c>
      <c r="C3892" s="57">
        <v>15.8</v>
      </c>
      <c r="D3892" s="57">
        <v>26.1</v>
      </c>
      <c r="E3892">
        <f t="shared" si="143"/>
        <v>19.2</v>
      </c>
      <c r="F3892" s="58">
        <v>1002.9</v>
      </c>
      <c r="G3892" s="58">
        <v>1000.6</v>
      </c>
      <c r="H3892" s="58">
        <v>1001.5</v>
      </c>
      <c r="I3892">
        <f t="shared" si="142"/>
        <v>2.2999999999999545</v>
      </c>
      <c r="J3892" s="57">
        <v>67</v>
      </c>
      <c r="K3892" s="57">
        <v>30</v>
      </c>
      <c r="L3892" s="57">
        <v>54</v>
      </c>
      <c r="M3892">
        <f t="shared" si="144"/>
        <v>37</v>
      </c>
      <c r="N3892" s="10" t="s">
        <v>16</v>
      </c>
      <c r="O3892" s="5">
        <v>0.7701750044297323</v>
      </c>
    </row>
    <row r="3893" spans="1:16">
      <c r="A3893" s="1">
        <f t="shared" si="141"/>
        <v>42974</v>
      </c>
      <c r="B3893" s="57">
        <v>34.4</v>
      </c>
      <c r="C3893" s="57">
        <v>18</v>
      </c>
      <c r="D3893" s="57">
        <v>26.7</v>
      </c>
      <c r="E3893">
        <f t="shared" si="143"/>
        <v>16.399999999999999</v>
      </c>
      <c r="F3893" s="58">
        <v>1000.3</v>
      </c>
      <c r="G3893" s="58">
        <v>998.8</v>
      </c>
      <c r="H3893" s="58">
        <v>999.3</v>
      </c>
      <c r="I3893">
        <f t="shared" si="142"/>
        <v>1.5</v>
      </c>
      <c r="J3893" s="57">
        <v>77</v>
      </c>
      <c r="K3893" s="57">
        <v>37</v>
      </c>
      <c r="L3893" s="57">
        <v>56</v>
      </c>
      <c r="M3893">
        <f t="shared" si="144"/>
        <v>40</v>
      </c>
      <c r="N3893" s="10" t="s">
        <v>24</v>
      </c>
      <c r="O3893" s="5">
        <v>1.1164182661508724</v>
      </c>
    </row>
    <row r="3894" spans="1:16">
      <c r="A3894" s="1">
        <f t="shared" si="141"/>
        <v>42975</v>
      </c>
      <c r="B3894" s="57">
        <v>29</v>
      </c>
      <c r="C3894" s="57">
        <v>17.600000000000001</v>
      </c>
      <c r="D3894" s="57">
        <v>21.4</v>
      </c>
      <c r="E3894">
        <f t="shared" si="143"/>
        <v>11.399999999999999</v>
      </c>
      <c r="F3894" s="58">
        <v>1003</v>
      </c>
      <c r="G3894" s="58">
        <v>1001.6</v>
      </c>
      <c r="H3894" s="58">
        <v>1002.4</v>
      </c>
      <c r="I3894">
        <f t="shared" si="142"/>
        <v>1.3999999999999773</v>
      </c>
      <c r="J3894" s="57">
        <v>91</v>
      </c>
      <c r="K3894" s="57">
        <v>46</v>
      </c>
      <c r="L3894" s="57">
        <v>73</v>
      </c>
      <c r="M3894">
        <f t="shared" si="144"/>
        <v>45</v>
      </c>
      <c r="N3894" s="10" t="s">
        <v>25</v>
      </c>
      <c r="O3894" s="5">
        <v>0.8853658004587821</v>
      </c>
      <c r="P3894">
        <v>17.100000000000001</v>
      </c>
    </row>
    <row r="3895" spans="1:16">
      <c r="A3895" s="1">
        <f t="shared" si="141"/>
        <v>42976</v>
      </c>
      <c r="B3895" s="57">
        <v>26.3</v>
      </c>
      <c r="C3895" s="57">
        <v>14.5</v>
      </c>
      <c r="D3895" s="57">
        <v>20.2</v>
      </c>
      <c r="E3895">
        <f t="shared" si="143"/>
        <v>11.8</v>
      </c>
      <c r="F3895" s="58">
        <v>1004.3</v>
      </c>
      <c r="G3895" s="58">
        <v>1002.9</v>
      </c>
      <c r="H3895" s="58">
        <v>1003.5</v>
      </c>
      <c r="I3895">
        <f t="shared" si="142"/>
        <v>1.3999999999999773</v>
      </c>
      <c r="J3895" s="57">
        <v>82</v>
      </c>
      <c r="K3895" s="57">
        <v>38</v>
      </c>
      <c r="L3895" s="57">
        <v>62</v>
      </c>
      <c r="M3895">
        <f t="shared" si="144"/>
        <v>44</v>
      </c>
      <c r="N3895" s="10" t="s">
        <v>20</v>
      </c>
      <c r="O3895" s="5">
        <v>0.88559070493313163</v>
      </c>
    </row>
    <row r="3896" spans="1:16">
      <c r="A3896" s="1">
        <f t="shared" si="141"/>
        <v>42977</v>
      </c>
      <c r="B3896" s="57">
        <v>28.5</v>
      </c>
      <c r="C3896" s="57">
        <v>11.6</v>
      </c>
      <c r="D3896" s="57">
        <v>21.2</v>
      </c>
      <c r="E3896">
        <f t="shared" si="143"/>
        <v>16.899999999999999</v>
      </c>
      <c r="F3896" s="58">
        <v>1003.2</v>
      </c>
      <c r="G3896" s="58">
        <v>1000.5</v>
      </c>
      <c r="H3896" s="58">
        <v>1001.8</v>
      </c>
      <c r="I3896">
        <f t="shared" si="142"/>
        <v>2.7000000000000455</v>
      </c>
      <c r="J3896" s="57">
        <v>64</v>
      </c>
      <c r="K3896" s="57">
        <v>30</v>
      </c>
      <c r="L3896" s="57">
        <v>50</v>
      </c>
      <c r="M3896">
        <f t="shared" si="144"/>
        <v>34</v>
      </c>
      <c r="N3896" s="10" t="s">
        <v>15</v>
      </c>
      <c r="O3896" s="5">
        <v>0.4661631326987104</v>
      </c>
    </row>
    <row r="3897" spans="1:16">
      <c r="A3897" s="1">
        <f t="shared" si="141"/>
        <v>42978</v>
      </c>
      <c r="B3897" s="57">
        <v>33.700000000000003</v>
      </c>
      <c r="C3897" s="57">
        <v>13.4</v>
      </c>
      <c r="D3897" s="57">
        <v>25.5</v>
      </c>
      <c r="E3897">
        <f t="shared" si="143"/>
        <v>20.300000000000004</v>
      </c>
      <c r="F3897" s="57">
        <v>999.9</v>
      </c>
      <c r="G3897" s="57">
        <v>997.7</v>
      </c>
      <c r="H3897" s="57">
        <v>998.6</v>
      </c>
      <c r="I3897">
        <f t="shared" si="142"/>
        <v>2.1999999999999318</v>
      </c>
      <c r="J3897" s="57">
        <v>71</v>
      </c>
      <c r="K3897" s="57">
        <v>28</v>
      </c>
      <c r="L3897" s="57">
        <v>47</v>
      </c>
      <c r="M3897">
        <f t="shared" si="144"/>
        <v>43</v>
      </c>
      <c r="N3897" s="10" t="s">
        <v>26</v>
      </c>
      <c r="O3897" s="63">
        <v>2.2999999999999998</v>
      </c>
    </row>
    <row r="3898" spans="1:16">
      <c r="A3898" s="1">
        <f t="shared" si="141"/>
        <v>42979</v>
      </c>
      <c r="B3898" s="57">
        <v>27.3</v>
      </c>
      <c r="C3898" s="57">
        <v>17.5</v>
      </c>
      <c r="D3898" s="57">
        <v>19.100000000000001</v>
      </c>
      <c r="E3898">
        <f t="shared" si="143"/>
        <v>9.8000000000000007</v>
      </c>
      <c r="F3898" s="57">
        <v>999.3</v>
      </c>
      <c r="G3898" s="57">
        <v>997.3</v>
      </c>
      <c r="H3898" s="58">
        <v>998.4</v>
      </c>
      <c r="I3898">
        <f t="shared" si="142"/>
        <v>2</v>
      </c>
      <c r="J3898" s="60">
        <v>92</v>
      </c>
      <c r="K3898" s="60">
        <v>70</v>
      </c>
      <c r="L3898" s="60">
        <v>83</v>
      </c>
      <c r="M3898">
        <f t="shared" si="144"/>
        <v>22</v>
      </c>
      <c r="N3898" s="10" t="s">
        <v>15</v>
      </c>
      <c r="O3898" s="5">
        <v>0.2348040531133237</v>
      </c>
      <c r="P3898">
        <v>24.3</v>
      </c>
    </row>
    <row r="3899" spans="1:16">
      <c r="A3899" s="1">
        <f t="shared" si="141"/>
        <v>42980</v>
      </c>
      <c r="B3899" s="57">
        <v>17.7</v>
      </c>
      <c r="C3899" s="57">
        <v>14.2</v>
      </c>
      <c r="D3899" s="57">
        <v>14.9</v>
      </c>
      <c r="E3899">
        <f t="shared" si="143"/>
        <v>3.5</v>
      </c>
      <c r="F3899" s="57">
        <v>999.7</v>
      </c>
      <c r="G3899" s="57">
        <v>996.5</v>
      </c>
      <c r="H3899" s="58">
        <v>997.9</v>
      </c>
      <c r="I3899">
        <f t="shared" si="142"/>
        <v>3.2000000000000455</v>
      </c>
      <c r="J3899" s="60">
        <v>94</v>
      </c>
      <c r="K3899" s="60">
        <v>87</v>
      </c>
      <c r="L3899" s="60">
        <v>90</v>
      </c>
      <c r="M3899">
        <f t="shared" si="144"/>
        <v>7</v>
      </c>
      <c r="N3899" s="10" t="s">
        <v>14</v>
      </c>
      <c r="O3899" s="5">
        <v>2.1296606403805551</v>
      </c>
      <c r="P3899">
        <v>20.9</v>
      </c>
    </row>
    <row r="3900" spans="1:16">
      <c r="A3900" s="1">
        <f t="shared" si="141"/>
        <v>42981</v>
      </c>
      <c r="B3900" s="57">
        <v>18.600000000000001</v>
      </c>
      <c r="C3900" s="57">
        <v>12.6</v>
      </c>
      <c r="D3900" s="57">
        <v>14.6</v>
      </c>
      <c r="E3900">
        <f t="shared" si="143"/>
        <v>6.0000000000000018</v>
      </c>
      <c r="F3900" s="57">
        <v>998.9</v>
      </c>
      <c r="G3900" s="57">
        <v>995.1</v>
      </c>
      <c r="H3900" s="58">
        <v>996.7</v>
      </c>
      <c r="I3900">
        <f t="shared" si="142"/>
        <v>3.7999999999999545</v>
      </c>
      <c r="J3900" s="60">
        <v>85</v>
      </c>
      <c r="K3900" s="60">
        <v>53</v>
      </c>
      <c r="L3900" s="60">
        <v>71</v>
      </c>
      <c r="M3900">
        <f t="shared" si="144"/>
        <v>32</v>
      </c>
      <c r="N3900" s="10" t="s">
        <v>14</v>
      </c>
      <c r="O3900" s="5">
        <v>1.0868146433239851</v>
      </c>
    </row>
    <row r="3901" spans="1:16">
      <c r="A3901" s="1">
        <f t="shared" si="141"/>
        <v>42982</v>
      </c>
      <c r="B3901" s="57">
        <v>23.4</v>
      </c>
      <c r="C3901" s="57">
        <v>7.3</v>
      </c>
      <c r="D3901" s="57">
        <v>15.8</v>
      </c>
      <c r="E3901">
        <f t="shared" si="143"/>
        <v>16.099999999999998</v>
      </c>
      <c r="F3901" s="57">
        <v>1003.8</v>
      </c>
      <c r="G3901" s="57">
        <v>1001.4</v>
      </c>
      <c r="H3901" s="58">
        <v>1002.5</v>
      </c>
      <c r="I3901">
        <f t="shared" si="142"/>
        <v>2.3999999999999773</v>
      </c>
      <c r="J3901" s="60">
        <v>83</v>
      </c>
      <c r="K3901" s="60">
        <v>42</v>
      </c>
      <c r="L3901" s="60">
        <v>69</v>
      </c>
      <c r="M3901">
        <f t="shared" si="144"/>
        <v>41</v>
      </c>
      <c r="N3901" s="10" t="s">
        <v>15</v>
      </c>
      <c r="O3901" s="5">
        <v>0.53333334588284687</v>
      </c>
    </row>
    <row r="3902" spans="1:16">
      <c r="A3902" s="1">
        <f t="shared" si="141"/>
        <v>42983</v>
      </c>
      <c r="B3902" s="57">
        <v>24.2</v>
      </c>
      <c r="C3902" s="57">
        <v>11.1</v>
      </c>
      <c r="D3902" s="57">
        <v>16.899999999999999</v>
      </c>
      <c r="E3902">
        <f t="shared" si="143"/>
        <v>13.1</v>
      </c>
      <c r="F3902" s="57">
        <v>1006</v>
      </c>
      <c r="G3902" s="57">
        <v>1003.6</v>
      </c>
      <c r="H3902" s="58">
        <v>1004.8</v>
      </c>
      <c r="I3902">
        <f t="shared" si="142"/>
        <v>2.3999999999999773</v>
      </c>
      <c r="J3902" s="60">
        <v>73</v>
      </c>
      <c r="K3902" s="60">
        <v>38</v>
      </c>
      <c r="L3902" s="60">
        <v>61</v>
      </c>
      <c r="M3902">
        <f t="shared" si="144"/>
        <v>35</v>
      </c>
      <c r="N3902" s="10" t="s">
        <v>25</v>
      </c>
      <c r="O3902" s="5">
        <v>0.81054139378377266</v>
      </c>
    </row>
    <row r="3903" spans="1:16">
      <c r="A3903" s="1">
        <f t="shared" si="141"/>
        <v>42984</v>
      </c>
      <c r="B3903" s="57">
        <v>26.4</v>
      </c>
      <c r="C3903" s="57">
        <v>10.4</v>
      </c>
      <c r="D3903" s="57">
        <v>21.2</v>
      </c>
      <c r="E3903">
        <f t="shared" si="143"/>
        <v>15.999999999999998</v>
      </c>
      <c r="F3903" s="57">
        <v>1002.9</v>
      </c>
      <c r="G3903" s="57">
        <v>999</v>
      </c>
      <c r="H3903" s="58">
        <v>1000.7</v>
      </c>
      <c r="I3903">
        <f t="shared" si="142"/>
        <v>3.8999999999999773</v>
      </c>
      <c r="J3903" s="60">
        <v>80</v>
      </c>
      <c r="K3903" s="60">
        <v>46</v>
      </c>
      <c r="L3903" s="60">
        <v>61</v>
      </c>
      <c r="M3903">
        <f t="shared" si="144"/>
        <v>34</v>
      </c>
      <c r="N3903" s="10" t="s">
        <v>15</v>
      </c>
      <c r="O3903" s="5">
        <v>1.0088893439465787</v>
      </c>
    </row>
    <row r="3904" spans="1:16">
      <c r="A3904" s="1">
        <f t="shared" si="141"/>
        <v>42985</v>
      </c>
      <c r="B3904" s="57">
        <v>23</v>
      </c>
      <c r="C3904" s="57">
        <v>12.8</v>
      </c>
      <c r="D3904" s="57">
        <v>14.6</v>
      </c>
      <c r="E3904">
        <f t="shared" si="143"/>
        <v>10.199999999999999</v>
      </c>
      <c r="F3904" s="57">
        <v>1003.5</v>
      </c>
      <c r="G3904" s="57">
        <v>1000.4</v>
      </c>
      <c r="H3904" s="58">
        <v>1002.4</v>
      </c>
      <c r="I3904">
        <f t="shared" si="142"/>
        <v>3.1000000000000227</v>
      </c>
      <c r="J3904" s="60">
        <v>91</v>
      </c>
      <c r="K3904" s="60">
        <v>80</v>
      </c>
      <c r="L3904" s="60">
        <v>87</v>
      </c>
      <c r="M3904">
        <f t="shared" si="144"/>
        <v>11</v>
      </c>
      <c r="N3904" s="10" t="s">
        <v>20</v>
      </c>
      <c r="O3904" s="5">
        <v>2.1220930898583594</v>
      </c>
      <c r="P3904">
        <v>9.4</v>
      </c>
    </row>
    <row r="3905" spans="1:16">
      <c r="A3905" s="1">
        <f t="shared" si="141"/>
        <v>42986</v>
      </c>
      <c r="B3905" s="57">
        <v>18.399999999999999</v>
      </c>
      <c r="C3905" s="57">
        <v>12.9</v>
      </c>
      <c r="D3905" s="57">
        <v>15</v>
      </c>
      <c r="E3905">
        <f t="shared" si="143"/>
        <v>5.4999999999999982</v>
      </c>
      <c r="F3905" s="57">
        <v>1001.3</v>
      </c>
      <c r="G3905" s="57">
        <v>998.5</v>
      </c>
      <c r="H3905" s="58">
        <v>1000</v>
      </c>
      <c r="I3905">
        <f t="shared" si="142"/>
        <v>2.7999999999999545</v>
      </c>
      <c r="J3905" s="60">
        <v>94</v>
      </c>
      <c r="K3905" s="60">
        <v>71</v>
      </c>
      <c r="L3905" s="60">
        <v>85</v>
      </c>
      <c r="M3905">
        <f t="shared" si="144"/>
        <v>23</v>
      </c>
      <c r="N3905" s="10" t="s">
        <v>24</v>
      </c>
      <c r="O3905" s="5">
        <v>1.2864906249865631</v>
      </c>
      <c r="P3905">
        <v>1.6</v>
      </c>
    </row>
    <row r="3906" spans="1:16">
      <c r="A3906" s="1">
        <f t="shared" si="141"/>
        <v>42987</v>
      </c>
      <c r="B3906" s="57">
        <v>24.3</v>
      </c>
      <c r="C3906" s="57">
        <v>10.1</v>
      </c>
      <c r="D3906" s="57">
        <v>16.899999999999999</v>
      </c>
      <c r="E3906">
        <f t="shared" si="143"/>
        <v>14.200000000000001</v>
      </c>
      <c r="F3906" s="57">
        <v>994.3</v>
      </c>
      <c r="G3906" s="57">
        <v>990.5</v>
      </c>
      <c r="H3906" s="58">
        <v>991.9</v>
      </c>
      <c r="I3906">
        <f t="shared" si="142"/>
        <v>3.7999999999999545</v>
      </c>
      <c r="J3906" s="60">
        <v>97</v>
      </c>
      <c r="K3906" s="60">
        <v>65</v>
      </c>
      <c r="L3906" s="60">
        <v>84</v>
      </c>
      <c r="M3906">
        <f t="shared" si="144"/>
        <v>32</v>
      </c>
      <c r="N3906" s="10" t="s">
        <v>27</v>
      </c>
      <c r="O3906" s="5">
        <v>0.71883881772600988</v>
      </c>
    </row>
    <row r="3907" spans="1:16">
      <c r="A3907" s="1">
        <f t="shared" si="141"/>
        <v>42988</v>
      </c>
      <c r="B3907" s="57">
        <v>25.7</v>
      </c>
      <c r="C3907" s="57">
        <v>12.7</v>
      </c>
      <c r="D3907" s="57">
        <v>20</v>
      </c>
      <c r="E3907">
        <f t="shared" si="143"/>
        <v>13</v>
      </c>
      <c r="F3907" s="57">
        <v>991.7</v>
      </c>
      <c r="G3907" s="57">
        <v>991.2</v>
      </c>
      <c r="H3907" s="58">
        <v>991.4</v>
      </c>
      <c r="I3907">
        <f t="shared" si="142"/>
        <v>0.5</v>
      </c>
      <c r="J3907" s="60">
        <v>90</v>
      </c>
      <c r="K3907" s="60">
        <v>52</v>
      </c>
      <c r="L3907" s="60">
        <v>76</v>
      </c>
      <c r="M3907">
        <f t="shared" si="144"/>
        <v>38</v>
      </c>
      <c r="N3907" s="10" t="s">
        <v>28</v>
      </c>
      <c r="O3907" s="5">
        <v>0.47444657426220482</v>
      </c>
      <c r="P3907">
        <v>1.6</v>
      </c>
    </row>
    <row r="3908" spans="1:16">
      <c r="A3908" s="1">
        <f t="shared" si="141"/>
        <v>42989</v>
      </c>
      <c r="B3908" s="57">
        <v>19.899999999999999</v>
      </c>
      <c r="C3908" s="57">
        <v>14.5</v>
      </c>
      <c r="D3908" s="57">
        <v>17.7</v>
      </c>
      <c r="E3908">
        <f t="shared" si="143"/>
        <v>5.3999999999999986</v>
      </c>
      <c r="F3908" s="57">
        <v>989.4</v>
      </c>
      <c r="G3908" s="57">
        <v>985.7</v>
      </c>
      <c r="H3908" s="58">
        <v>988</v>
      </c>
      <c r="I3908">
        <f t="shared" si="142"/>
        <v>3.6999999999999318</v>
      </c>
      <c r="J3908" s="60">
        <v>94</v>
      </c>
      <c r="K3908" s="60">
        <v>87</v>
      </c>
      <c r="L3908" s="60">
        <v>91</v>
      </c>
      <c r="M3908">
        <f t="shared" si="144"/>
        <v>7</v>
      </c>
      <c r="N3908" s="10" t="s">
        <v>17</v>
      </c>
      <c r="O3908" s="5">
        <v>0.44200445623720014</v>
      </c>
      <c r="P3908">
        <v>20</v>
      </c>
    </row>
    <row r="3909" spans="1:16">
      <c r="A3909" s="1">
        <f t="shared" si="141"/>
        <v>42990</v>
      </c>
      <c r="B3909" s="57">
        <v>18.100000000000001</v>
      </c>
      <c r="C3909" s="57">
        <v>13.1</v>
      </c>
      <c r="D3909" s="57">
        <v>14.2</v>
      </c>
      <c r="E3909">
        <f t="shared" si="143"/>
        <v>5.0000000000000018</v>
      </c>
      <c r="F3909" s="57">
        <v>998.8</v>
      </c>
      <c r="G3909" s="57">
        <v>991.7</v>
      </c>
      <c r="H3909" s="58">
        <v>995.4</v>
      </c>
      <c r="I3909">
        <f t="shared" si="142"/>
        <v>7.0999999999999091</v>
      </c>
      <c r="J3909" s="60">
        <v>91</v>
      </c>
      <c r="K3909" s="60">
        <v>86</v>
      </c>
      <c r="L3909" s="60">
        <v>89</v>
      </c>
      <c r="M3909">
        <f t="shared" si="144"/>
        <v>5</v>
      </c>
      <c r="N3909" s="10" t="s">
        <v>19</v>
      </c>
      <c r="O3909" s="5">
        <v>0.70495907050373863</v>
      </c>
      <c r="P3909">
        <v>4.7</v>
      </c>
    </row>
    <row r="3910" spans="1:16">
      <c r="A3910" s="1">
        <f t="shared" si="141"/>
        <v>42991</v>
      </c>
      <c r="B3910" s="57">
        <v>21.7</v>
      </c>
      <c r="C3910" s="57">
        <v>8.3000000000000007</v>
      </c>
      <c r="D3910" s="57">
        <v>16.399999999999999</v>
      </c>
      <c r="E3910">
        <f t="shared" si="143"/>
        <v>13.399999999999999</v>
      </c>
      <c r="F3910" s="57">
        <v>1003.6</v>
      </c>
      <c r="G3910" s="57">
        <v>1001.3</v>
      </c>
      <c r="H3910" s="58">
        <v>1002.4</v>
      </c>
      <c r="I3910">
        <f t="shared" si="142"/>
        <v>2.3000000000000682</v>
      </c>
      <c r="J3910" s="60">
        <v>97</v>
      </c>
      <c r="K3910" s="60">
        <v>61</v>
      </c>
      <c r="L3910" s="60">
        <v>76</v>
      </c>
      <c r="M3910">
        <f t="shared" si="144"/>
        <v>36</v>
      </c>
      <c r="N3910" s="10" t="s">
        <v>23</v>
      </c>
      <c r="O3910" s="5">
        <v>1.1333333333333333</v>
      </c>
    </row>
    <row r="3911" spans="1:16">
      <c r="A3911" s="1">
        <f t="shared" si="141"/>
        <v>42992</v>
      </c>
      <c r="B3911" s="57">
        <v>25</v>
      </c>
      <c r="C3911" s="57">
        <v>11.9</v>
      </c>
      <c r="D3911" s="57">
        <v>19.600000000000001</v>
      </c>
      <c r="E3911">
        <f t="shared" si="143"/>
        <v>13.1</v>
      </c>
      <c r="F3911" s="57">
        <v>998.4</v>
      </c>
      <c r="G3911" s="57">
        <v>994.8</v>
      </c>
      <c r="H3911" s="58">
        <v>996.1</v>
      </c>
      <c r="I3911">
        <f t="shared" si="142"/>
        <v>3.6000000000000227</v>
      </c>
      <c r="J3911" s="60">
        <v>77</v>
      </c>
      <c r="K3911" s="60">
        <v>51</v>
      </c>
      <c r="L3911" s="60">
        <v>68</v>
      </c>
      <c r="M3911">
        <f t="shared" si="144"/>
        <v>26</v>
      </c>
      <c r="N3911" s="10" t="s">
        <v>21</v>
      </c>
      <c r="O3911" s="5">
        <v>2.7931861200406503</v>
      </c>
      <c r="P3911">
        <v>18.600000000000001</v>
      </c>
    </row>
    <row r="3912" spans="1:16">
      <c r="A3912" s="1">
        <f t="shared" ref="A3912:A3975" si="145">A3911+1</f>
        <v>42993</v>
      </c>
      <c r="B3912" s="57">
        <v>19.399999999999999</v>
      </c>
      <c r="C3912" s="57">
        <v>10.4</v>
      </c>
      <c r="D3912" s="57">
        <v>12.5</v>
      </c>
      <c r="E3912">
        <f t="shared" si="143"/>
        <v>8.9999999999999982</v>
      </c>
      <c r="F3912" s="57">
        <v>1004.8</v>
      </c>
      <c r="G3912" s="57">
        <v>999.7</v>
      </c>
      <c r="H3912" s="58">
        <v>1002.4</v>
      </c>
      <c r="I3912">
        <f t="shared" ref="I3912:I3975" si="146">F3912-G3912</f>
        <v>5.0999999999999091</v>
      </c>
      <c r="J3912" s="60">
        <v>93</v>
      </c>
      <c r="K3912" s="60">
        <v>78</v>
      </c>
      <c r="L3912" s="60">
        <v>86</v>
      </c>
      <c r="M3912">
        <f t="shared" si="144"/>
        <v>15</v>
      </c>
      <c r="N3912" s="10" t="s">
        <v>16</v>
      </c>
      <c r="O3912" s="5">
        <v>1.0554713811903058</v>
      </c>
      <c r="P3912">
        <v>26.1</v>
      </c>
    </row>
    <row r="3913" spans="1:16">
      <c r="A3913" s="1">
        <f t="shared" si="145"/>
        <v>42994</v>
      </c>
      <c r="B3913" s="57">
        <v>14.4</v>
      </c>
      <c r="C3913" s="57">
        <v>11.9</v>
      </c>
      <c r="D3913" s="57">
        <v>13.6</v>
      </c>
      <c r="E3913">
        <f t="shared" si="143"/>
        <v>2.5</v>
      </c>
      <c r="F3913" s="57">
        <v>997.3</v>
      </c>
      <c r="G3913" s="57">
        <v>996.5</v>
      </c>
      <c r="H3913" s="58">
        <v>996.9</v>
      </c>
      <c r="I3913">
        <f t="shared" si="146"/>
        <v>0.79999999999995453</v>
      </c>
      <c r="J3913" s="60">
        <v>96</v>
      </c>
      <c r="K3913" s="60">
        <v>92</v>
      </c>
      <c r="L3913" s="60">
        <v>95</v>
      </c>
      <c r="M3913">
        <f t="shared" si="144"/>
        <v>4</v>
      </c>
      <c r="N3913" s="10" t="s">
        <v>16</v>
      </c>
      <c r="O3913" s="5">
        <v>1.9264453460308835</v>
      </c>
      <c r="P3913">
        <v>37</v>
      </c>
    </row>
    <row r="3914" spans="1:16">
      <c r="A3914" s="1">
        <f t="shared" si="145"/>
        <v>42995</v>
      </c>
      <c r="B3914" s="57">
        <v>19.899999999999999</v>
      </c>
      <c r="C3914" s="57">
        <v>13.2</v>
      </c>
      <c r="D3914" s="57">
        <v>15.2</v>
      </c>
      <c r="E3914">
        <f t="shared" si="143"/>
        <v>6.6999999999999993</v>
      </c>
      <c r="F3914" s="57">
        <v>999.1</v>
      </c>
      <c r="G3914" s="57">
        <v>995.8</v>
      </c>
      <c r="H3914" s="58">
        <v>996.9</v>
      </c>
      <c r="I3914">
        <f t="shared" si="146"/>
        <v>3.3000000000000682</v>
      </c>
      <c r="J3914" s="60">
        <v>96</v>
      </c>
      <c r="K3914" s="60">
        <v>76</v>
      </c>
      <c r="L3914" s="60">
        <v>88</v>
      </c>
      <c r="M3914">
        <f t="shared" si="144"/>
        <v>20</v>
      </c>
      <c r="N3914" s="10" t="s">
        <v>22</v>
      </c>
      <c r="O3914" s="5">
        <v>0.88572134088867804</v>
      </c>
      <c r="P3914">
        <v>9.5</v>
      </c>
    </row>
    <row r="3915" spans="1:16">
      <c r="A3915" s="1">
        <f t="shared" si="145"/>
        <v>42996</v>
      </c>
      <c r="B3915" s="57">
        <v>20.3</v>
      </c>
      <c r="C3915" s="57">
        <v>9.4</v>
      </c>
      <c r="D3915" s="57">
        <v>15.1</v>
      </c>
      <c r="E3915">
        <f t="shared" si="143"/>
        <v>10.9</v>
      </c>
      <c r="F3915" s="57">
        <v>1001.1</v>
      </c>
      <c r="G3915" s="57">
        <v>1000.2</v>
      </c>
      <c r="H3915" s="58">
        <v>1000.6</v>
      </c>
      <c r="I3915">
        <f t="shared" si="146"/>
        <v>0.89999999999997726</v>
      </c>
      <c r="J3915" s="60">
        <v>98</v>
      </c>
      <c r="K3915" s="60">
        <v>56</v>
      </c>
      <c r="L3915" s="60">
        <v>82</v>
      </c>
      <c r="M3915">
        <f t="shared" si="144"/>
        <v>42</v>
      </c>
      <c r="N3915" s="10" t="s">
        <v>28</v>
      </c>
      <c r="O3915" s="5">
        <v>1.1258723851919967</v>
      </c>
      <c r="P3915">
        <v>12.2</v>
      </c>
    </row>
    <row r="3916" spans="1:16">
      <c r="A3916" s="1">
        <f t="shared" si="145"/>
        <v>42997</v>
      </c>
      <c r="B3916" s="57">
        <v>14.4</v>
      </c>
      <c r="C3916" s="57">
        <v>10.6</v>
      </c>
      <c r="D3916" s="57">
        <v>11.9</v>
      </c>
      <c r="E3916">
        <f t="shared" si="143"/>
        <v>3.8000000000000007</v>
      </c>
      <c r="F3916" s="57">
        <v>996.5</v>
      </c>
      <c r="G3916" s="57">
        <v>993.8</v>
      </c>
      <c r="H3916" s="58">
        <v>995.4</v>
      </c>
      <c r="I3916">
        <f t="shared" si="146"/>
        <v>2.7000000000000455</v>
      </c>
      <c r="J3916" s="60">
        <v>92</v>
      </c>
      <c r="K3916" s="60">
        <v>88</v>
      </c>
      <c r="L3916" s="60">
        <v>90</v>
      </c>
      <c r="M3916">
        <f t="shared" si="144"/>
        <v>4</v>
      </c>
      <c r="N3916" s="10" t="s">
        <v>27</v>
      </c>
      <c r="O3916" s="5">
        <v>1.109837469559958</v>
      </c>
      <c r="P3916">
        <v>27.6</v>
      </c>
    </row>
    <row r="3917" spans="1:16">
      <c r="A3917" s="1">
        <f t="shared" si="145"/>
        <v>42998</v>
      </c>
      <c r="B3917" s="57">
        <v>14.4</v>
      </c>
      <c r="C3917" s="57">
        <v>10.1</v>
      </c>
      <c r="D3917" s="57">
        <v>12.6</v>
      </c>
      <c r="E3917">
        <f t="shared" si="143"/>
        <v>4.3000000000000007</v>
      </c>
      <c r="F3917" s="57">
        <v>1001.7</v>
      </c>
      <c r="G3917" s="57">
        <v>998.5</v>
      </c>
      <c r="H3917" s="58">
        <v>1000.2</v>
      </c>
      <c r="I3917">
        <f t="shared" si="146"/>
        <v>3.2000000000000455</v>
      </c>
      <c r="J3917" s="60">
        <v>80</v>
      </c>
      <c r="K3917" s="60">
        <v>66</v>
      </c>
      <c r="L3917" s="60">
        <v>73</v>
      </c>
      <c r="M3917">
        <f t="shared" si="144"/>
        <v>14</v>
      </c>
      <c r="N3917" s="10" t="s">
        <v>23</v>
      </c>
      <c r="O3917" s="5">
        <v>1.1258723851919963</v>
      </c>
    </row>
    <row r="3918" spans="1:16">
      <c r="A3918" s="1">
        <f t="shared" si="145"/>
        <v>42999</v>
      </c>
      <c r="B3918" s="57">
        <v>19.8</v>
      </c>
      <c r="C3918" s="57">
        <v>9.1</v>
      </c>
      <c r="D3918" s="57">
        <v>14</v>
      </c>
      <c r="E3918">
        <f t="shared" si="143"/>
        <v>10.700000000000001</v>
      </c>
      <c r="F3918" s="57">
        <v>1003.9</v>
      </c>
      <c r="G3918" s="57">
        <v>1002.5</v>
      </c>
      <c r="H3918" s="58">
        <v>1003</v>
      </c>
      <c r="I3918">
        <f t="shared" si="146"/>
        <v>1.3999999999999773</v>
      </c>
      <c r="J3918" s="60">
        <v>85</v>
      </c>
      <c r="K3918" s="60">
        <v>44</v>
      </c>
      <c r="L3918" s="60">
        <v>62</v>
      </c>
      <c r="M3918">
        <f t="shared" si="144"/>
        <v>41</v>
      </c>
      <c r="N3918" s="10" t="s">
        <v>20</v>
      </c>
      <c r="O3918" s="5">
        <v>1.5724211106389108</v>
      </c>
    </row>
    <row r="3919" spans="1:16">
      <c r="A3919" s="1">
        <f t="shared" si="145"/>
        <v>43000</v>
      </c>
      <c r="B3919" s="57">
        <v>21.1</v>
      </c>
      <c r="C3919" s="57">
        <v>5.9</v>
      </c>
      <c r="D3919" s="57">
        <v>13.5</v>
      </c>
      <c r="E3919">
        <f t="shared" si="143"/>
        <v>15.200000000000001</v>
      </c>
      <c r="F3919" s="57">
        <v>1006.1</v>
      </c>
      <c r="G3919" s="57">
        <v>1004.8</v>
      </c>
      <c r="H3919" s="58">
        <v>1005.4</v>
      </c>
      <c r="I3919">
        <f t="shared" si="146"/>
        <v>1.3000000000000682</v>
      </c>
      <c r="J3919" s="60">
        <v>91</v>
      </c>
      <c r="K3919" s="60">
        <v>37</v>
      </c>
      <c r="L3919" s="60">
        <v>72</v>
      </c>
      <c r="M3919">
        <f t="shared" si="144"/>
        <v>54</v>
      </c>
      <c r="N3919" s="10" t="s">
        <v>28</v>
      </c>
      <c r="O3919" s="5">
        <v>1.2592459629557748</v>
      </c>
    </row>
    <row r="3920" spans="1:16">
      <c r="A3920" s="1">
        <f t="shared" si="145"/>
        <v>43001</v>
      </c>
      <c r="B3920" s="57">
        <v>21.3</v>
      </c>
      <c r="C3920" s="57">
        <v>8</v>
      </c>
      <c r="D3920" s="57">
        <v>15.4</v>
      </c>
      <c r="E3920">
        <f t="shared" si="143"/>
        <v>13.3</v>
      </c>
      <c r="F3920" s="57">
        <v>1006.2</v>
      </c>
      <c r="G3920" s="57">
        <v>1004.7</v>
      </c>
      <c r="H3920" s="58">
        <v>1005.3</v>
      </c>
      <c r="I3920">
        <f t="shared" si="146"/>
        <v>1.5</v>
      </c>
      <c r="J3920" s="60">
        <v>92</v>
      </c>
      <c r="K3920" s="60">
        <v>51</v>
      </c>
      <c r="L3920" s="60">
        <v>75</v>
      </c>
      <c r="M3920">
        <f t="shared" si="144"/>
        <v>41</v>
      </c>
      <c r="N3920" s="10" t="s">
        <v>15</v>
      </c>
      <c r="O3920" s="5">
        <v>0.54038817125425076</v>
      </c>
    </row>
    <row r="3921" spans="1:16">
      <c r="A3921" s="1">
        <f t="shared" si="145"/>
        <v>43002</v>
      </c>
      <c r="B3921" s="57">
        <v>16.7</v>
      </c>
      <c r="C3921" s="57">
        <v>13.9</v>
      </c>
      <c r="D3921" s="57">
        <v>14.9</v>
      </c>
      <c r="E3921">
        <f t="shared" si="143"/>
        <v>2.7999999999999989</v>
      </c>
      <c r="F3921" s="57">
        <v>1006</v>
      </c>
      <c r="G3921" s="57">
        <v>1004.6</v>
      </c>
      <c r="H3921" s="58">
        <v>1005.5</v>
      </c>
      <c r="I3921">
        <f t="shared" si="146"/>
        <v>1.3999999999999773</v>
      </c>
      <c r="J3921" s="60">
        <v>83</v>
      </c>
      <c r="K3921" s="60">
        <v>70</v>
      </c>
      <c r="L3921" s="60">
        <v>75</v>
      </c>
      <c r="M3921">
        <f t="shared" si="144"/>
        <v>13</v>
      </c>
      <c r="N3921" s="10" t="s">
        <v>17</v>
      </c>
      <c r="O3921" s="5">
        <v>1.8184192242925898</v>
      </c>
    </row>
    <row r="3922" spans="1:16">
      <c r="A3922" s="1">
        <f t="shared" si="145"/>
        <v>43003</v>
      </c>
      <c r="B3922" s="57">
        <v>16.7</v>
      </c>
      <c r="C3922" s="57">
        <v>12.7</v>
      </c>
      <c r="D3922" s="57">
        <v>14.9</v>
      </c>
      <c r="E3922">
        <f t="shared" si="143"/>
        <v>4</v>
      </c>
      <c r="F3922" s="57">
        <v>1007.2</v>
      </c>
      <c r="G3922" s="57">
        <v>1005.3</v>
      </c>
      <c r="H3922" s="58">
        <v>1006.3</v>
      </c>
      <c r="I3922">
        <f t="shared" si="146"/>
        <v>1.9000000000000909</v>
      </c>
      <c r="J3922" s="60">
        <v>88</v>
      </c>
      <c r="K3922" s="60">
        <v>66</v>
      </c>
      <c r="L3922" s="60">
        <v>77</v>
      </c>
      <c r="M3922">
        <f t="shared" si="144"/>
        <v>22</v>
      </c>
      <c r="N3922" s="10" t="s">
        <v>19</v>
      </c>
      <c r="O3922" s="5">
        <v>1.0667793995239132</v>
      </c>
      <c r="P3922">
        <v>0.2</v>
      </c>
    </row>
    <row r="3923" spans="1:16">
      <c r="A3923" s="1">
        <f t="shared" si="145"/>
        <v>43004</v>
      </c>
      <c r="B3923" s="57">
        <v>19.3</v>
      </c>
      <c r="C3923" s="57">
        <v>13</v>
      </c>
      <c r="D3923" s="57">
        <v>16</v>
      </c>
      <c r="E3923">
        <f t="shared" si="143"/>
        <v>6.3000000000000007</v>
      </c>
      <c r="F3923" s="57">
        <v>1008.3</v>
      </c>
      <c r="G3923" s="57">
        <v>1007</v>
      </c>
      <c r="H3923" s="58">
        <v>1007.5</v>
      </c>
      <c r="I3923">
        <f t="shared" si="146"/>
        <v>1.2999999999999545</v>
      </c>
      <c r="J3923" s="60">
        <v>95</v>
      </c>
      <c r="K3923" s="60">
        <v>69</v>
      </c>
      <c r="L3923" s="60">
        <v>83</v>
      </c>
      <c r="M3923">
        <f t="shared" si="144"/>
        <v>26</v>
      </c>
      <c r="N3923" s="10" t="s">
        <v>15</v>
      </c>
      <c r="O3923" s="5">
        <v>1.3444553577308689</v>
      </c>
      <c r="P3923">
        <v>1.5</v>
      </c>
    </row>
    <row r="3924" spans="1:16">
      <c r="A3924" s="1">
        <f t="shared" si="145"/>
        <v>43005</v>
      </c>
      <c r="B3924" s="57">
        <v>19.600000000000001</v>
      </c>
      <c r="C3924" s="57">
        <v>12.8</v>
      </c>
      <c r="D3924" s="57">
        <v>16.2</v>
      </c>
      <c r="E3924">
        <f t="shared" si="143"/>
        <v>6.8000000000000007</v>
      </c>
      <c r="F3924" s="57">
        <v>1011.1</v>
      </c>
      <c r="G3924" s="57">
        <v>1008.8</v>
      </c>
      <c r="H3924" s="58">
        <v>1010</v>
      </c>
      <c r="I3924">
        <f t="shared" si="146"/>
        <v>2.3000000000000682</v>
      </c>
      <c r="J3924" s="60">
        <v>96</v>
      </c>
      <c r="K3924" s="60">
        <v>69</v>
      </c>
      <c r="L3924" s="60">
        <v>79</v>
      </c>
      <c r="M3924">
        <f t="shared" si="144"/>
        <v>27</v>
      </c>
      <c r="N3924" s="10" t="s">
        <v>17</v>
      </c>
      <c r="O3924" s="5">
        <v>2.2591933964787456</v>
      </c>
    </row>
    <row r="3925" spans="1:16">
      <c r="A3925" s="1">
        <f t="shared" si="145"/>
        <v>43006</v>
      </c>
      <c r="B3925" s="57">
        <v>20</v>
      </c>
      <c r="C3925" s="57">
        <v>9</v>
      </c>
      <c r="D3925" s="57">
        <v>14.5</v>
      </c>
      <c r="E3925">
        <f t="shared" si="143"/>
        <v>11</v>
      </c>
      <c r="F3925" s="57">
        <v>1013.2</v>
      </c>
      <c r="G3925" s="57">
        <v>1012.3</v>
      </c>
      <c r="H3925" s="58">
        <v>1012.7</v>
      </c>
      <c r="I3925">
        <f t="shared" si="146"/>
        <v>0.90000000000009095</v>
      </c>
      <c r="J3925" s="60">
        <v>79</v>
      </c>
      <c r="K3925" s="60">
        <v>54</v>
      </c>
      <c r="L3925" s="60">
        <v>70</v>
      </c>
      <c r="M3925">
        <f t="shared" si="144"/>
        <v>25</v>
      </c>
      <c r="N3925" s="10" t="s">
        <v>17</v>
      </c>
      <c r="O3925" s="5">
        <v>1.000782309511711</v>
      </c>
    </row>
    <row r="3926" spans="1:16">
      <c r="A3926" s="1">
        <f t="shared" si="145"/>
        <v>43007</v>
      </c>
      <c r="B3926" s="57">
        <v>19</v>
      </c>
      <c r="C3926" s="57">
        <v>7.1</v>
      </c>
      <c r="D3926" s="57">
        <v>12</v>
      </c>
      <c r="E3926">
        <f t="shared" si="143"/>
        <v>11.9</v>
      </c>
      <c r="F3926" s="57">
        <v>1012.1</v>
      </c>
      <c r="G3926" s="57">
        <v>1010.4</v>
      </c>
      <c r="H3926" s="58">
        <v>1011.1</v>
      </c>
      <c r="I3926">
        <f t="shared" si="146"/>
        <v>1.7000000000000455</v>
      </c>
      <c r="J3926" s="60">
        <v>90</v>
      </c>
      <c r="K3926" s="60">
        <v>53</v>
      </c>
      <c r="L3926" s="60">
        <v>73</v>
      </c>
      <c r="M3926">
        <f t="shared" si="144"/>
        <v>37</v>
      </c>
      <c r="N3926" s="10" t="s">
        <v>23</v>
      </c>
      <c r="O3926" s="5">
        <v>1.3856085746552891</v>
      </c>
    </row>
    <row r="3927" spans="1:16">
      <c r="A3927" s="1">
        <f t="shared" si="145"/>
        <v>43008</v>
      </c>
      <c r="B3927" s="57">
        <v>17.399999999999999</v>
      </c>
      <c r="C3927" s="57">
        <v>5.0999999999999996</v>
      </c>
      <c r="D3927" s="57">
        <v>11.9</v>
      </c>
      <c r="E3927">
        <f t="shared" si="143"/>
        <v>12.299999999999999</v>
      </c>
      <c r="F3927" s="57">
        <v>1009</v>
      </c>
      <c r="G3927" s="57">
        <v>1006.8</v>
      </c>
      <c r="H3927" s="58">
        <v>1007.6</v>
      </c>
      <c r="I3927">
        <f t="shared" si="146"/>
        <v>2.2000000000000455</v>
      </c>
      <c r="J3927" s="60">
        <v>91</v>
      </c>
      <c r="K3927" s="60">
        <v>43</v>
      </c>
      <c r="L3927" s="60">
        <v>69</v>
      </c>
      <c r="M3927">
        <f t="shared" si="144"/>
        <v>48</v>
      </c>
      <c r="N3927" s="10" t="s">
        <v>21</v>
      </c>
      <c r="O3927" s="5">
        <v>0.83333333333333326</v>
      </c>
    </row>
    <row r="3928" spans="1:16">
      <c r="A3928" s="1">
        <f t="shared" si="145"/>
        <v>43009</v>
      </c>
      <c r="B3928" s="55">
        <v>18.2</v>
      </c>
      <c r="C3928" s="55">
        <v>4.5</v>
      </c>
      <c r="D3928" s="55">
        <v>11.3</v>
      </c>
      <c r="E3928">
        <f t="shared" si="143"/>
        <v>13.7</v>
      </c>
      <c r="F3928" s="55">
        <v>1009.1</v>
      </c>
      <c r="G3928" s="55">
        <v>1007.4</v>
      </c>
      <c r="H3928" s="55">
        <v>1008.2</v>
      </c>
      <c r="I3928">
        <f t="shared" si="146"/>
        <v>1.7000000000000455</v>
      </c>
      <c r="J3928" s="57">
        <v>84</v>
      </c>
      <c r="K3928" s="57">
        <v>39</v>
      </c>
      <c r="L3928" s="57">
        <v>67</v>
      </c>
      <c r="M3928">
        <f t="shared" si="144"/>
        <v>45</v>
      </c>
      <c r="N3928" s="10" t="s">
        <v>14</v>
      </c>
      <c r="O3928" s="5">
        <v>0.9877309595337278</v>
      </c>
    </row>
    <row r="3929" spans="1:16">
      <c r="A3929" s="1">
        <f t="shared" si="145"/>
        <v>43010</v>
      </c>
      <c r="B3929" s="55">
        <v>18.5</v>
      </c>
      <c r="C3929" s="55">
        <v>4.9000000000000004</v>
      </c>
      <c r="D3929" s="55">
        <v>11</v>
      </c>
      <c r="E3929">
        <f t="shared" ref="E3929:E3992" si="147">B3929-C3929</f>
        <v>13.6</v>
      </c>
      <c r="F3929" s="55">
        <v>1009.6</v>
      </c>
      <c r="G3929" s="55">
        <v>1007.4</v>
      </c>
      <c r="H3929" s="55">
        <v>1008.4</v>
      </c>
      <c r="I3929">
        <f t="shared" si="146"/>
        <v>2.2000000000000455</v>
      </c>
      <c r="J3929" s="57">
        <v>92</v>
      </c>
      <c r="K3929" s="57">
        <v>42</v>
      </c>
      <c r="L3929" s="57">
        <v>74</v>
      </c>
      <c r="M3929">
        <f t="shared" ref="M3929:M3992" si="148">J3929-K3929</f>
        <v>50</v>
      </c>
      <c r="N3929" s="10" t="s">
        <v>15</v>
      </c>
      <c r="O3929" s="5">
        <v>0.35573949414328443</v>
      </c>
    </row>
    <row r="3930" spans="1:16">
      <c r="A3930" s="1">
        <f t="shared" si="145"/>
        <v>43011</v>
      </c>
      <c r="B3930" s="55">
        <v>19.899999999999999</v>
      </c>
      <c r="C3930" s="55">
        <v>5.2</v>
      </c>
      <c r="D3930" s="55">
        <v>14.4</v>
      </c>
      <c r="E3930">
        <f t="shared" si="147"/>
        <v>14.7</v>
      </c>
      <c r="F3930" s="55">
        <v>1007.1</v>
      </c>
      <c r="G3930" s="55">
        <v>1001.9</v>
      </c>
      <c r="H3930" s="55">
        <v>1004.2</v>
      </c>
      <c r="I3930">
        <f t="shared" si="146"/>
        <v>5.2000000000000455</v>
      </c>
      <c r="J3930" s="57">
        <v>96</v>
      </c>
      <c r="K3930" s="57">
        <v>72</v>
      </c>
      <c r="L3930" s="57">
        <v>88</v>
      </c>
      <c r="M3930">
        <f t="shared" si="148"/>
        <v>24</v>
      </c>
      <c r="N3930" s="10" t="s">
        <v>16</v>
      </c>
      <c r="O3930" s="5">
        <v>0.83333333333333326</v>
      </c>
      <c r="P3930">
        <v>10.100000000000001</v>
      </c>
    </row>
    <row r="3931" spans="1:16">
      <c r="A3931" s="1">
        <f t="shared" si="145"/>
        <v>43012</v>
      </c>
      <c r="B3931" s="55">
        <v>20</v>
      </c>
      <c r="C3931" s="55">
        <v>11.5</v>
      </c>
      <c r="D3931" s="55">
        <v>14.4</v>
      </c>
      <c r="E3931">
        <f t="shared" si="147"/>
        <v>8.5</v>
      </c>
      <c r="F3931" s="55">
        <v>1011.5</v>
      </c>
      <c r="G3931" s="55">
        <v>1006.3</v>
      </c>
      <c r="H3931" s="55">
        <v>1009.1</v>
      </c>
      <c r="I3931">
        <f t="shared" si="146"/>
        <v>5.2000000000000455</v>
      </c>
      <c r="J3931" s="57">
        <v>93</v>
      </c>
      <c r="K3931" s="57">
        <v>51</v>
      </c>
      <c r="L3931" s="57">
        <v>78</v>
      </c>
      <c r="M3931">
        <f t="shared" si="148"/>
        <v>42</v>
      </c>
      <c r="N3931" s="10" t="s">
        <v>14</v>
      </c>
      <c r="O3931" s="5">
        <v>5.2220448364073149E-2</v>
      </c>
    </row>
    <row r="3932" spans="1:16">
      <c r="A3932" s="1">
        <f t="shared" si="145"/>
        <v>43013</v>
      </c>
      <c r="B3932" s="55">
        <v>22.9</v>
      </c>
      <c r="C3932" s="55">
        <v>10.5</v>
      </c>
      <c r="D3932" s="55">
        <v>17.600000000000001</v>
      </c>
      <c r="E3932">
        <f t="shared" si="147"/>
        <v>12.399999999999999</v>
      </c>
      <c r="F3932" s="55">
        <v>1002.8</v>
      </c>
      <c r="G3932" s="55">
        <v>994.1</v>
      </c>
      <c r="H3932" s="55">
        <v>998.2</v>
      </c>
      <c r="I3932">
        <f t="shared" si="146"/>
        <v>8.6999999999999318</v>
      </c>
      <c r="J3932" s="57">
        <v>87</v>
      </c>
      <c r="K3932" s="57">
        <v>49</v>
      </c>
      <c r="L3932" s="57">
        <v>68</v>
      </c>
      <c r="M3932">
        <f t="shared" si="148"/>
        <v>38</v>
      </c>
      <c r="N3932" s="10" t="s">
        <v>17</v>
      </c>
      <c r="O3932" s="5">
        <v>2.1387236350315444</v>
      </c>
      <c r="P3932">
        <v>11.600000000000001</v>
      </c>
    </row>
    <row r="3933" spans="1:16">
      <c r="A3933" s="1">
        <f t="shared" si="145"/>
        <v>43014</v>
      </c>
      <c r="B3933" s="55">
        <v>18.100000000000001</v>
      </c>
      <c r="C3933" s="55">
        <v>7.5</v>
      </c>
      <c r="D3933" s="55">
        <v>9.4</v>
      </c>
      <c r="E3933">
        <f t="shared" si="147"/>
        <v>10.600000000000001</v>
      </c>
      <c r="F3933" s="55">
        <v>1001.5</v>
      </c>
      <c r="G3933" s="55">
        <v>998.1</v>
      </c>
      <c r="H3933" s="55">
        <v>999.9</v>
      </c>
      <c r="I3933">
        <f t="shared" si="146"/>
        <v>3.3999999999999773</v>
      </c>
      <c r="J3933" s="57">
        <v>94</v>
      </c>
      <c r="K3933" s="57">
        <v>74</v>
      </c>
      <c r="L3933" s="57">
        <v>87</v>
      </c>
      <c r="M3933">
        <f t="shared" si="148"/>
        <v>20</v>
      </c>
      <c r="N3933" s="10" t="s">
        <v>18</v>
      </c>
      <c r="O3933" s="5">
        <v>1.6032492161931873</v>
      </c>
      <c r="P3933">
        <v>6.1</v>
      </c>
    </row>
    <row r="3934" spans="1:16">
      <c r="A3934" s="1">
        <f t="shared" si="145"/>
        <v>43015</v>
      </c>
      <c r="B3934" s="55">
        <v>17.5</v>
      </c>
      <c r="C3934" s="55">
        <v>2.4</v>
      </c>
      <c r="D3934" s="55">
        <v>9.1999999999999993</v>
      </c>
      <c r="E3934">
        <f t="shared" si="147"/>
        <v>15.1</v>
      </c>
      <c r="F3934" s="55">
        <v>1004.4</v>
      </c>
      <c r="G3934" s="55">
        <v>1004</v>
      </c>
      <c r="H3934" s="55">
        <v>1004.2</v>
      </c>
      <c r="I3934">
        <f t="shared" si="146"/>
        <v>0.39999999999997726</v>
      </c>
      <c r="J3934" s="57">
        <v>94</v>
      </c>
      <c r="K3934" s="57">
        <v>48</v>
      </c>
      <c r="L3934" s="57">
        <v>76</v>
      </c>
      <c r="M3934">
        <f t="shared" si="148"/>
        <v>46</v>
      </c>
      <c r="N3934" s="10" t="s">
        <v>17</v>
      </c>
      <c r="O3934" s="5">
        <v>1.1164182661508724</v>
      </c>
    </row>
    <row r="3935" spans="1:16">
      <c r="A3935" s="1">
        <f t="shared" si="145"/>
        <v>43016</v>
      </c>
      <c r="B3935" s="55">
        <v>17.5</v>
      </c>
      <c r="C3935" s="55">
        <v>4.0999999999999996</v>
      </c>
      <c r="D3935" s="55">
        <v>11</v>
      </c>
      <c r="E3935">
        <f t="shared" si="147"/>
        <v>13.4</v>
      </c>
      <c r="F3935" s="55">
        <v>1001.3</v>
      </c>
      <c r="G3935" s="55">
        <v>999.4</v>
      </c>
      <c r="H3935" s="55">
        <v>1000.3</v>
      </c>
      <c r="I3935">
        <f t="shared" si="146"/>
        <v>1.8999999999999773</v>
      </c>
      <c r="J3935" s="57">
        <v>92</v>
      </c>
      <c r="K3935" s="57">
        <v>60</v>
      </c>
      <c r="L3935" s="57">
        <v>80</v>
      </c>
      <c r="M3935">
        <f t="shared" si="148"/>
        <v>32</v>
      </c>
      <c r="N3935" s="10" t="s">
        <v>14</v>
      </c>
      <c r="O3935" s="5">
        <v>1.366666676461409</v>
      </c>
    </row>
    <row r="3936" spans="1:16">
      <c r="A3936" s="1">
        <f t="shared" si="145"/>
        <v>43017</v>
      </c>
      <c r="B3936" s="55">
        <v>16.100000000000001</v>
      </c>
      <c r="C3936" s="55">
        <v>5.5</v>
      </c>
      <c r="D3936" s="55">
        <v>11.6</v>
      </c>
      <c r="E3936">
        <f t="shared" si="147"/>
        <v>10.600000000000001</v>
      </c>
      <c r="F3936" s="55">
        <v>1004.4</v>
      </c>
      <c r="G3936" s="55">
        <v>1003</v>
      </c>
      <c r="H3936" s="55">
        <v>1003.8</v>
      </c>
      <c r="I3936">
        <f t="shared" si="146"/>
        <v>1.3999999999999773</v>
      </c>
      <c r="J3936" s="57">
        <v>95</v>
      </c>
      <c r="K3936" s="57">
        <v>49</v>
      </c>
      <c r="L3936" s="57">
        <v>73</v>
      </c>
      <c r="M3936">
        <f t="shared" si="148"/>
        <v>46</v>
      </c>
      <c r="N3936" s="10" t="s">
        <v>19</v>
      </c>
      <c r="O3936" s="5">
        <v>1.286384630695415</v>
      </c>
      <c r="P3936">
        <v>8.8000000000000007</v>
      </c>
    </row>
    <row r="3937" spans="1:16">
      <c r="A3937" s="1">
        <f t="shared" si="145"/>
        <v>43018</v>
      </c>
      <c r="B3937" s="55">
        <v>15.6</v>
      </c>
      <c r="C3937" s="55">
        <v>8.8000000000000007</v>
      </c>
      <c r="D3937" s="55">
        <v>10.4</v>
      </c>
      <c r="E3937">
        <f t="shared" si="147"/>
        <v>6.7999999999999989</v>
      </c>
      <c r="F3937" s="55">
        <v>1007.3</v>
      </c>
      <c r="G3937" s="55">
        <v>1005</v>
      </c>
      <c r="H3937" s="55">
        <v>1006</v>
      </c>
      <c r="I3937">
        <f t="shared" si="146"/>
        <v>2.2999999999999545</v>
      </c>
      <c r="J3937" s="57">
        <v>95</v>
      </c>
      <c r="K3937" s="57">
        <v>80</v>
      </c>
      <c r="L3937" s="57">
        <v>90</v>
      </c>
      <c r="M3937">
        <f t="shared" si="148"/>
        <v>15</v>
      </c>
      <c r="N3937" s="10" t="s">
        <v>16</v>
      </c>
      <c r="O3937" s="5">
        <v>0.8194309487916438</v>
      </c>
      <c r="P3937">
        <v>1.2000000000000002</v>
      </c>
    </row>
    <row r="3938" spans="1:16">
      <c r="A3938" s="1">
        <f t="shared" si="145"/>
        <v>43019</v>
      </c>
      <c r="B3938" s="55">
        <v>17.5</v>
      </c>
      <c r="C3938" s="55">
        <v>5</v>
      </c>
      <c r="D3938" s="55">
        <v>11.1</v>
      </c>
      <c r="E3938">
        <f t="shared" si="147"/>
        <v>12.5</v>
      </c>
      <c r="F3938" s="55">
        <v>1008.3</v>
      </c>
      <c r="G3938" s="55">
        <v>1006.9</v>
      </c>
      <c r="H3938" s="55">
        <v>1007.6</v>
      </c>
      <c r="I3938">
        <f t="shared" si="146"/>
        <v>1.3999999999999773</v>
      </c>
      <c r="J3938" s="57">
        <v>99</v>
      </c>
      <c r="K3938" s="57">
        <v>76</v>
      </c>
      <c r="L3938" s="57">
        <v>90</v>
      </c>
      <c r="M3938">
        <f t="shared" si="148"/>
        <v>23</v>
      </c>
      <c r="N3938" s="10" t="s">
        <v>16</v>
      </c>
      <c r="O3938" s="5">
        <v>6.9419113432380846E-5</v>
      </c>
    </row>
    <row r="3939" spans="1:16">
      <c r="A3939" s="1">
        <f t="shared" si="145"/>
        <v>43020</v>
      </c>
      <c r="B3939" s="55">
        <v>22.5</v>
      </c>
      <c r="C3939" s="55">
        <v>7.1</v>
      </c>
      <c r="D3939" s="55">
        <v>14.1</v>
      </c>
      <c r="E3939">
        <f t="shared" si="147"/>
        <v>15.4</v>
      </c>
      <c r="F3939" s="55">
        <v>1008.9</v>
      </c>
      <c r="G3939" s="55">
        <v>1006.8</v>
      </c>
      <c r="H3939" s="55">
        <v>1007.8</v>
      </c>
      <c r="I3939">
        <f t="shared" si="146"/>
        <v>2.1000000000000227</v>
      </c>
      <c r="J3939" s="57">
        <v>94</v>
      </c>
      <c r="K3939" s="57">
        <v>52</v>
      </c>
      <c r="L3939" s="57">
        <v>79</v>
      </c>
      <c r="M3939">
        <f t="shared" si="148"/>
        <v>42</v>
      </c>
      <c r="N3939" s="10" t="s">
        <v>20</v>
      </c>
      <c r="O3939" s="5">
        <v>1.1333333333333333</v>
      </c>
    </row>
    <row r="3940" spans="1:16">
      <c r="A3940" s="1">
        <f t="shared" si="145"/>
        <v>43021</v>
      </c>
      <c r="B3940" s="55">
        <v>22.1</v>
      </c>
      <c r="C3940" s="55">
        <v>7.5</v>
      </c>
      <c r="D3940" s="55">
        <v>14</v>
      </c>
      <c r="E3940">
        <f t="shared" si="147"/>
        <v>14.600000000000001</v>
      </c>
      <c r="F3940" s="55">
        <v>1011.2</v>
      </c>
      <c r="G3940" s="55">
        <v>1010.2</v>
      </c>
      <c r="H3940" s="55">
        <v>1010.8</v>
      </c>
      <c r="I3940">
        <f t="shared" si="146"/>
        <v>1</v>
      </c>
      <c r="J3940" s="57">
        <v>96</v>
      </c>
      <c r="K3940" s="57">
        <v>58</v>
      </c>
      <c r="L3940" s="57">
        <v>82</v>
      </c>
      <c r="M3940">
        <f t="shared" si="148"/>
        <v>38</v>
      </c>
      <c r="N3940" s="10" t="s">
        <v>21</v>
      </c>
      <c r="O3940" s="5">
        <v>0.7700362083311465</v>
      </c>
    </row>
    <row r="3941" spans="1:16">
      <c r="A3941" s="1">
        <f t="shared" si="145"/>
        <v>43022</v>
      </c>
      <c r="B3941" s="55">
        <v>20.6</v>
      </c>
      <c r="C3941" s="55">
        <v>8.3000000000000007</v>
      </c>
      <c r="D3941" s="55">
        <v>13.1</v>
      </c>
      <c r="E3941">
        <f t="shared" si="147"/>
        <v>12.3</v>
      </c>
      <c r="F3941" s="55">
        <v>1013.9</v>
      </c>
      <c r="G3941" s="55">
        <v>1013.4</v>
      </c>
      <c r="H3941" s="55">
        <v>1013.6</v>
      </c>
      <c r="I3941">
        <f t="shared" si="146"/>
        <v>0.5</v>
      </c>
      <c r="J3941" s="57">
        <v>95</v>
      </c>
      <c r="K3941" s="57">
        <v>50</v>
      </c>
      <c r="L3941" s="57">
        <v>78</v>
      </c>
      <c r="M3941">
        <f t="shared" si="148"/>
        <v>45</v>
      </c>
      <c r="N3941" s="10" t="s">
        <v>22</v>
      </c>
      <c r="O3941" s="5">
        <v>0.39388292563632066</v>
      </c>
    </row>
    <row r="3942" spans="1:16">
      <c r="A3942" s="1">
        <f t="shared" si="145"/>
        <v>43023</v>
      </c>
      <c r="B3942" s="55">
        <v>20.8</v>
      </c>
      <c r="C3942" s="55">
        <v>6.5</v>
      </c>
      <c r="D3942" s="55">
        <v>12.9</v>
      </c>
      <c r="E3942">
        <f t="shared" si="147"/>
        <v>14.3</v>
      </c>
      <c r="F3942" s="55">
        <v>1014.7</v>
      </c>
      <c r="G3942" s="55">
        <v>1012.9</v>
      </c>
      <c r="H3942" s="55">
        <v>1013.6</v>
      </c>
      <c r="I3942">
        <f t="shared" si="146"/>
        <v>1.8000000000000682</v>
      </c>
      <c r="J3942" s="57">
        <v>97</v>
      </c>
      <c r="K3942" s="57">
        <v>59</v>
      </c>
      <c r="L3942" s="57">
        <v>82</v>
      </c>
      <c r="M3942">
        <f t="shared" si="148"/>
        <v>38</v>
      </c>
      <c r="N3942" s="10" t="s">
        <v>23</v>
      </c>
      <c r="O3942" s="5">
        <v>5.2220448364073149E-2</v>
      </c>
    </row>
    <row r="3943" spans="1:16">
      <c r="A3943" s="1">
        <f t="shared" si="145"/>
        <v>43024</v>
      </c>
      <c r="B3943" s="55">
        <v>22</v>
      </c>
      <c r="C3943" s="55">
        <v>6.7</v>
      </c>
      <c r="D3943" s="55">
        <v>13.6</v>
      </c>
      <c r="E3943">
        <f t="shared" si="147"/>
        <v>15.3</v>
      </c>
      <c r="F3943" s="55">
        <v>1013.2</v>
      </c>
      <c r="G3943" s="55">
        <v>1011.8</v>
      </c>
      <c r="H3943" s="55">
        <v>1012.4</v>
      </c>
      <c r="I3943">
        <f t="shared" si="146"/>
        <v>1.4000000000000909</v>
      </c>
      <c r="J3943" s="57">
        <v>96</v>
      </c>
      <c r="K3943" s="57">
        <v>53</v>
      </c>
      <c r="L3943" s="57">
        <v>77</v>
      </c>
      <c r="M3943">
        <f t="shared" si="148"/>
        <v>43</v>
      </c>
      <c r="N3943" s="10" t="s">
        <v>17</v>
      </c>
      <c r="O3943" s="5">
        <v>0.83333333333333326</v>
      </c>
    </row>
    <row r="3944" spans="1:16">
      <c r="A3944" s="1">
        <f t="shared" si="145"/>
        <v>43025</v>
      </c>
      <c r="B3944" s="55">
        <v>20.7</v>
      </c>
      <c r="C3944" s="55">
        <v>6.4</v>
      </c>
      <c r="D3944" s="55">
        <v>13</v>
      </c>
      <c r="E3944">
        <f t="shared" si="147"/>
        <v>14.299999999999999</v>
      </c>
      <c r="F3944" s="55">
        <v>1011.6</v>
      </c>
      <c r="G3944" s="55">
        <v>1007.6</v>
      </c>
      <c r="H3944" s="55">
        <v>1009.5</v>
      </c>
      <c r="I3944">
        <f t="shared" si="146"/>
        <v>4</v>
      </c>
      <c r="J3944" s="57">
        <v>96</v>
      </c>
      <c r="K3944" s="57">
        <v>64</v>
      </c>
      <c r="L3944" s="57">
        <v>84</v>
      </c>
      <c r="M3944">
        <f t="shared" si="148"/>
        <v>32</v>
      </c>
      <c r="N3944" s="10" t="s">
        <v>14</v>
      </c>
      <c r="O3944" s="5">
        <v>0.33326277075419519</v>
      </c>
    </row>
    <row r="3945" spans="1:16">
      <c r="A3945" s="1">
        <f t="shared" si="145"/>
        <v>43026</v>
      </c>
      <c r="B3945" s="55">
        <v>23.3</v>
      </c>
      <c r="C3945" s="55">
        <v>8.1999999999999993</v>
      </c>
      <c r="D3945" s="55">
        <v>13.5</v>
      </c>
      <c r="E3945">
        <f t="shared" si="147"/>
        <v>15.100000000000001</v>
      </c>
      <c r="F3945" s="55">
        <v>1004.6</v>
      </c>
      <c r="G3945" s="55">
        <v>1001.2</v>
      </c>
      <c r="H3945" s="55">
        <v>1002.5</v>
      </c>
      <c r="I3945">
        <f t="shared" si="146"/>
        <v>3.3999999999999773</v>
      </c>
      <c r="J3945" s="57">
        <v>98</v>
      </c>
      <c r="K3945" s="57">
        <v>53</v>
      </c>
      <c r="L3945" s="57">
        <v>78</v>
      </c>
      <c r="M3945">
        <f t="shared" si="148"/>
        <v>45</v>
      </c>
      <c r="N3945" s="10" t="s">
        <v>17</v>
      </c>
      <c r="O3945" s="5">
        <v>0.11697759631795329</v>
      </c>
    </row>
    <row r="3946" spans="1:16">
      <c r="A3946" s="1">
        <f t="shared" si="145"/>
        <v>43027</v>
      </c>
      <c r="B3946" s="55">
        <v>24</v>
      </c>
      <c r="C3946" s="55">
        <v>4.9000000000000004</v>
      </c>
      <c r="D3946" s="55">
        <v>13.1</v>
      </c>
      <c r="E3946">
        <f t="shared" si="147"/>
        <v>19.100000000000001</v>
      </c>
      <c r="F3946" s="55">
        <v>1001.7</v>
      </c>
      <c r="G3946" s="55">
        <v>1001.2</v>
      </c>
      <c r="H3946" s="55">
        <v>1001.5</v>
      </c>
      <c r="I3946">
        <f t="shared" si="146"/>
        <v>0.5</v>
      </c>
      <c r="J3946" s="57">
        <v>97</v>
      </c>
      <c r="K3946" s="57">
        <v>42</v>
      </c>
      <c r="L3946" s="57">
        <v>75</v>
      </c>
      <c r="M3946">
        <f t="shared" si="148"/>
        <v>55</v>
      </c>
      <c r="N3946" s="10" t="s">
        <v>15</v>
      </c>
      <c r="O3946" s="5">
        <v>1.2216895454108831</v>
      </c>
    </row>
    <row r="3947" spans="1:16">
      <c r="A3947" s="1">
        <f t="shared" si="145"/>
        <v>43028</v>
      </c>
      <c r="B3947" s="55">
        <v>23.8</v>
      </c>
      <c r="C3947" s="55">
        <v>5</v>
      </c>
      <c r="D3947" s="55">
        <v>15.2</v>
      </c>
      <c r="E3947">
        <f t="shared" si="147"/>
        <v>18.8</v>
      </c>
      <c r="F3947" s="55">
        <v>1003.2</v>
      </c>
      <c r="G3947" s="55">
        <v>1001.5</v>
      </c>
      <c r="H3947" s="55">
        <v>1002.4</v>
      </c>
      <c r="I3947">
        <f t="shared" si="146"/>
        <v>1.7000000000000455</v>
      </c>
      <c r="J3947" s="57">
        <v>94</v>
      </c>
      <c r="K3947" s="57">
        <v>43</v>
      </c>
      <c r="L3947" s="57">
        <v>67</v>
      </c>
      <c r="M3947">
        <f t="shared" si="148"/>
        <v>51</v>
      </c>
      <c r="N3947" s="10" t="s">
        <v>16</v>
      </c>
      <c r="O3947" s="5">
        <v>1.178579476013855</v>
      </c>
    </row>
    <row r="3948" spans="1:16">
      <c r="A3948" s="1">
        <f t="shared" si="145"/>
        <v>43029</v>
      </c>
      <c r="B3948" s="55">
        <v>20.9</v>
      </c>
      <c r="C3948" s="55">
        <v>11.3</v>
      </c>
      <c r="D3948" s="55">
        <v>15.4</v>
      </c>
      <c r="E3948">
        <f t="shared" si="147"/>
        <v>9.5999999999999979</v>
      </c>
      <c r="F3948" s="55">
        <v>1003.4</v>
      </c>
      <c r="G3948" s="55">
        <v>1002.2</v>
      </c>
      <c r="H3948" s="55">
        <v>1002.8</v>
      </c>
      <c r="I3948">
        <f t="shared" si="146"/>
        <v>1.1999999999999318</v>
      </c>
      <c r="J3948" s="57">
        <v>77</v>
      </c>
      <c r="K3948" s="57">
        <v>47</v>
      </c>
      <c r="L3948" s="57">
        <v>65</v>
      </c>
      <c r="M3948">
        <f t="shared" si="148"/>
        <v>30</v>
      </c>
      <c r="N3948" s="10" t="s">
        <v>20</v>
      </c>
      <c r="O3948" s="5">
        <v>1.9297708620089753</v>
      </c>
    </row>
    <row r="3949" spans="1:16">
      <c r="A3949" s="1">
        <f t="shared" si="145"/>
        <v>43030</v>
      </c>
      <c r="B3949" s="55">
        <v>15.8</v>
      </c>
      <c r="C3949" s="55">
        <v>10.199999999999999</v>
      </c>
      <c r="D3949" s="55">
        <v>10.8</v>
      </c>
      <c r="E3949">
        <f t="shared" si="147"/>
        <v>5.6000000000000014</v>
      </c>
      <c r="F3949" s="55">
        <v>999.9</v>
      </c>
      <c r="G3949" s="55">
        <v>997.7</v>
      </c>
      <c r="H3949" s="55">
        <v>998.6</v>
      </c>
      <c r="I3949">
        <f t="shared" si="146"/>
        <v>2.1999999999999318</v>
      </c>
      <c r="J3949" s="57">
        <v>93</v>
      </c>
      <c r="K3949" s="57">
        <v>80</v>
      </c>
      <c r="L3949" s="57">
        <v>87</v>
      </c>
      <c r="M3949">
        <f t="shared" si="148"/>
        <v>13</v>
      </c>
      <c r="N3949" s="10" t="s">
        <v>20</v>
      </c>
      <c r="O3949" s="5">
        <v>1.9442619900902383</v>
      </c>
      <c r="P3949">
        <v>36.1</v>
      </c>
    </row>
    <row r="3950" spans="1:16">
      <c r="A3950" s="1">
        <f t="shared" si="145"/>
        <v>43031</v>
      </c>
      <c r="B3950" s="55">
        <v>12.2</v>
      </c>
      <c r="C3950" s="55">
        <v>7.5</v>
      </c>
      <c r="D3950" s="55">
        <v>10.7</v>
      </c>
      <c r="E3950">
        <f t="shared" si="147"/>
        <v>4.6999999999999993</v>
      </c>
      <c r="F3950" s="55">
        <v>998.7</v>
      </c>
      <c r="G3950" s="55">
        <v>995.7</v>
      </c>
      <c r="H3950" s="55">
        <v>996.9</v>
      </c>
      <c r="I3950">
        <f t="shared" si="146"/>
        <v>3</v>
      </c>
      <c r="J3950" s="57">
        <v>94</v>
      </c>
      <c r="K3950" s="57">
        <v>58</v>
      </c>
      <c r="L3950" s="57">
        <v>76</v>
      </c>
      <c r="M3950">
        <f t="shared" si="148"/>
        <v>36</v>
      </c>
      <c r="N3950" s="10" t="s">
        <v>19</v>
      </c>
      <c r="O3950" s="5">
        <v>0.73994846500035272</v>
      </c>
      <c r="P3950">
        <v>3.3</v>
      </c>
    </row>
    <row r="3951" spans="1:16">
      <c r="A3951" s="1">
        <f t="shared" si="145"/>
        <v>43032</v>
      </c>
      <c r="B3951" s="55">
        <v>16.600000000000001</v>
      </c>
      <c r="C3951" s="55">
        <v>10.6</v>
      </c>
      <c r="D3951" s="55">
        <v>12.5</v>
      </c>
      <c r="E3951">
        <f t="shared" si="147"/>
        <v>6.0000000000000018</v>
      </c>
      <c r="F3951" s="55">
        <v>1008.9</v>
      </c>
      <c r="G3951" s="55">
        <v>1002.8</v>
      </c>
      <c r="H3951" s="55">
        <v>1005.2</v>
      </c>
      <c r="I3951">
        <f t="shared" si="146"/>
        <v>6.1000000000000227</v>
      </c>
      <c r="J3951" s="57">
        <v>73</v>
      </c>
      <c r="K3951" s="57">
        <v>47</v>
      </c>
      <c r="L3951" s="57">
        <v>56</v>
      </c>
      <c r="M3951">
        <f t="shared" si="148"/>
        <v>26</v>
      </c>
      <c r="N3951" s="10" t="s">
        <v>16</v>
      </c>
      <c r="O3951" s="5">
        <v>3.0491297081720714</v>
      </c>
    </row>
    <row r="3952" spans="1:16">
      <c r="A3952" s="1">
        <f t="shared" si="145"/>
        <v>43033</v>
      </c>
      <c r="B3952" s="55">
        <v>16.5</v>
      </c>
      <c r="C3952" s="55">
        <v>4.5</v>
      </c>
      <c r="D3952" s="55">
        <v>10</v>
      </c>
      <c r="E3952">
        <f t="shared" si="147"/>
        <v>12</v>
      </c>
      <c r="F3952" s="55">
        <v>1011.2</v>
      </c>
      <c r="G3952" s="55">
        <v>1010.9</v>
      </c>
      <c r="H3952" s="55">
        <v>1011</v>
      </c>
      <c r="I3952">
        <f t="shared" si="146"/>
        <v>0.30000000000006821</v>
      </c>
      <c r="J3952" s="57">
        <v>97</v>
      </c>
      <c r="K3952" s="57">
        <v>46</v>
      </c>
      <c r="L3952" s="57">
        <v>79</v>
      </c>
      <c r="M3952">
        <f t="shared" si="148"/>
        <v>51</v>
      </c>
      <c r="N3952" s="10" t="s">
        <v>16</v>
      </c>
      <c r="O3952" s="5">
        <v>0.11711376719893138</v>
      </c>
    </row>
    <row r="3953" spans="1:16">
      <c r="A3953" s="1">
        <f t="shared" si="145"/>
        <v>43034</v>
      </c>
      <c r="B3953" s="55">
        <v>18.5</v>
      </c>
      <c r="C3953" s="55">
        <v>4.7</v>
      </c>
      <c r="D3953" s="55">
        <v>10.6</v>
      </c>
      <c r="E3953">
        <f t="shared" si="147"/>
        <v>13.8</v>
      </c>
      <c r="F3953" s="55">
        <v>1011.7</v>
      </c>
      <c r="G3953" s="55">
        <v>1007.2</v>
      </c>
      <c r="H3953" s="55">
        <v>1009.3</v>
      </c>
      <c r="I3953">
        <f t="shared" si="146"/>
        <v>4.5</v>
      </c>
      <c r="J3953" s="57">
        <v>97</v>
      </c>
      <c r="K3953" s="57">
        <v>55</v>
      </c>
      <c r="L3953" s="57">
        <v>80</v>
      </c>
      <c r="M3953">
        <f t="shared" si="148"/>
        <v>42</v>
      </c>
      <c r="N3953" s="10" t="s">
        <v>16</v>
      </c>
      <c r="O3953" s="5">
        <v>0.37771422518276015</v>
      </c>
    </row>
    <row r="3954" spans="1:16">
      <c r="A3954" s="1">
        <f t="shared" si="145"/>
        <v>43035</v>
      </c>
      <c r="B3954" s="55">
        <v>18.5</v>
      </c>
      <c r="C3954" s="55">
        <v>4.2</v>
      </c>
      <c r="D3954" s="55">
        <v>9.4</v>
      </c>
      <c r="E3954">
        <f t="shared" si="147"/>
        <v>14.3</v>
      </c>
      <c r="F3954" s="55">
        <v>1005.9</v>
      </c>
      <c r="G3954" s="55">
        <v>997.6</v>
      </c>
      <c r="H3954" s="55">
        <v>1001.9</v>
      </c>
      <c r="I3954">
        <f t="shared" si="146"/>
        <v>8.2999999999999545</v>
      </c>
      <c r="J3954" s="57">
        <v>97</v>
      </c>
      <c r="K3954" s="57">
        <v>55</v>
      </c>
      <c r="L3954" s="57">
        <v>82</v>
      </c>
      <c r="M3954">
        <f t="shared" si="148"/>
        <v>42</v>
      </c>
      <c r="N3954" s="10" t="s">
        <v>24</v>
      </c>
      <c r="O3954" s="5">
        <v>0.53333334588284698</v>
      </c>
      <c r="P3954">
        <v>1.4</v>
      </c>
    </row>
    <row r="3955" spans="1:16">
      <c r="A3955" s="1">
        <f t="shared" si="145"/>
        <v>43036</v>
      </c>
      <c r="B3955" s="55">
        <v>14.7</v>
      </c>
      <c r="C3955" s="55">
        <v>1.7000000000000002</v>
      </c>
      <c r="D3955" s="55">
        <v>8.5</v>
      </c>
      <c r="E3955">
        <f t="shared" si="147"/>
        <v>13</v>
      </c>
      <c r="F3955" s="55">
        <v>1005.5</v>
      </c>
      <c r="G3955" s="55">
        <v>998.9</v>
      </c>
      <c r="H3955" s="55">
        <v>1001.9</v>
      </c>
      <c r="I3955">
        <f t="shared" si="146"/>
        <v>6.6000000000000227</v>
      </c>
      <c r="J3955" s="57">
        <v>95</v>
      </c>
      <c r="K3955" s="57">
        <v>45</v>
      </c>
      <c r="L3955" s="57">
        <v>75</v>
      </c>
      <c r="M3955">
        <f t="shared" si="148"/>
        <v>50</v>
      </c>
      <c r="N3955" s="10" t="s">
        <v>25</v>
      </c>
      <c r="O3955" s="5">
        <v>0.77017500442973219</v>
      </c>
    </row>
    <row r="3956" spans="1:16">
      <c r="A3956" s="1">
        <f t="shared" si="145"/>
        <v>43037</v>
      </c>
      <c r="B3956" s="55">
        <v>18.5</v>
      </c>
      <c r="C3956" s="55">
        <v>7.6</v>
      </c>
      <c r="D3956" s="55">
        <v>13.6</v>
      </c>
      <c r="E3956">
        <f t="shared" si="147"/>
        <v>10.9</v>
      </c>
      <c r="F3956" s="55">
        <v>993</v>
      </c>
      <c r="G3956" s="55">
        <v>982.3</v>
      </c>
      <c r="H3956" s="55">
        <v>988</v>
      </c>
      <c r="I3956">
        <f t="shared" si="146"/>
        <v>10.700000000000045</v>
      </c>
      <c r="J3956" s="57">
        <v>75</v>
      </c>
      <c r="K3956" s="57">
        <v>30</v>
      </c>
      <c r="L3956" s="57">
        <v>49</v>
      </c>
      <c r="M3956">
        <f t="shared" si="148"/>
        <v>45</v>
      </c>
      <c r="N3956" s="10" t="s">
        <v>20</v>
      </c>
      <c r="O3956" s="5">
        <v>2.5950345458159223</v>
      </c>
      <c r="P3956">
        <v>0.2</v>
      </c>
    </row>
    <row r="3957" spans="1:16">
      <c r="A3957" s="1">
        <f t="shared" si="145"/>
        <v>43038</v>
      </c>
      <c r="B3957" s="55">
        <v>14.6</v>
      </c>
      <c r="C3957" s="55">
        <v>2.6</v>
      </c>
      <c r="D3957" s="55">
        <v>6.8</v>
      </c>
      <c r="E3957">
        <f t="shared" si="147"/>
        <v>12</v>
      </c>
      <c r="F3957" s="55">
        <v>1008</v>
      </c>
      <c r="G3957" s="55">
        <v>1001.2</v>
      </c>
      <c r="H3957" s="55">
        <v>1003.8</v>
      </c>
      <c r="I3957">
        <f t="shared" si="146"/>
        <v>6.7999999999999545</v>
      </c>
      <c r="J3957" s="57">
        <v>87</v>
      </c>
      <c r="K3957" s="57">
        <v>33</v>
      </c>
      <c r="L3957" s="57">
        <v>65</v>
      </c>
      <c r="M3957">
        <f t="shared" si="148"/>
        <v>54</v>
      </c>
      <c r="N3957" s="10" t="s">
        <v>15</v>
      </c>
      <c r="O3957" s="5">
        <v>0.30007386151851989</v>
      </c>
    </row>
    <row r="3958" spans="1:16">
      <c r="A3958" s="1">
        <f t="shared" si="145"/>
        <v>43039</v>
      </c>
      <c r="B3958" s="55">
        <v>13</v>
      </c>
      <c r="C3958" s="55">
        <v>0</v>
      </c>
      <c r="D3958" s="55">
        <v>5.4</v>
      </c>
      <c r="E3958">
        <f t="shared" si="147"/>
        <v>13</v>
      </c>
      <c r="F3958" s="55">
        <v>1011</v>
      </c>
      <c r="G3958" s="55">
        <v>1010.2</v>
      </c>
      <c r="H3958" s="55">
        <v>1010.6</v>
      </c>
      <c r="I3958">
        <f t="shared" si="146"/>
        <v>0.79999999999995453</v>
      </c>
      <c r="J3958" s="57">
        <v>93</v>
      </c>
      <c r="K3958" s="57">
        <v>39</v>
      </c>
      <c r="L3958" s="57">
        <v>69</v>
      </c>
      <c r="M3958">
        <f t="shared" si="148"/>
        <v>54</v>
      </c>
      <c r="N3958" s="10" t="s">
        <v>26</v>
      </c>
      <c r="O3958" s="5">
        <v>1.9283087064513629E-4</v>
      </c>
    </row>
    <row r="3959" spans="1:16">
      <c r="A3959" s="1">
        <f t="shared" si="145"/>
        <v>43040</v>
      </c>
      <c r="B3959" s="55">
        <v>13.7</v>
      </c>
      <c r="C3959" s="55">
        <v>0</v>
      </c>
      <c r="D3959" s="55">
        <v>8.1999999999999993</v>
      </c>
      <c r="E3959">
        <f t="shared" si="147"/>
        <v>13.7</v>
      </c>
      <c r="F3959" s="55">
        <v>1010.6</v>
      </c>
      <c r="G3959" s="55">
        <v>1007.2</v>
      </c>
      <c r="H3959" s="55">
        <v>1008.7</v>
      </c>
      <c r="I3959">
        <f t="shared" si="146"/>
        <v>3.3999999999999773</v>
      </c>
      <c r="J3959" s="57">
        <v>93</v>
      </c>
      <c r="K3959" s="57">
        <v>47</v>
      </c>
      <c r="L3959" s="57">
        <v>76</v>
      </c>
      <c r="M3959">
        <f t="shared" si="148"/>
        <v>46</v>
      </c>
      <c r="N3959" s="10" t="s">
        <v>15</v>
      </c>
      <c r="O3959" s="64">
        <v>0.33337821386737565</v>
      </c>
    </row>
    <row r="3960" spans="1:16">
      <c r="A3960" s="1">
        <f t="shared" si="145"/>
        <v>43041</v>
      </c>
      <c r="B3960" s="55">
        <v>16.3</v>
      </c>
      <c r="C3960" s="55">
        <v>1.7000000000000002</v>
      </c>
      <c r="D3960" s="55">
        <v>10</v>
      </c>
      <c r="E3960">
        <f t="shared" si="147"/>
        <v>14.600000000000001</v>
      </c>
      <c r="F3960" s="55">
        <v>1004.5</v>
      </c>
      <c r="G3960" s="55">
        <v>1000.4</v>
      </c>
      <c r="H3960" s="55">
        <v>1001.9</v>
      </c>
      <c r="I3960">
        <f t="shared" si="146"/>
        <v>4.1000000000000227</v>
      </c>
      <c r="J3960" s="57">
        <v>97</v>
      </c>
      <c r="K3960" s="57">
        <v>52</v>
      </c>
      <c r="L3960" s="57">
        <v>75</v>
      </c>
      <c r="M3960">
        <f t="shared" si="148"/>
        <v>45</v>
      </c>
      <c r="N3960" s="10" t="s">
        <v>14</v>
      </c>
      <c r="O3960" s="64">
        <v>1.6055974211216439</v>
      </c>
    </row>
    <row r="3961" spans="1:16">
      <c r="A3961" s="1">
        <f t="shared" si="145"/>
        <v>43042</v>
      </c>
      <c r="B3961" s="55">
        <v>14.5</v>
      </c>
      <c r="C3961" s="55">
        <v>7.8</v>
      </c>
      <c r="D3961" s="55">
        <v>10.199999999999999</v>
      </c>
      <c r="E3961">
        <f t="shared" si="147"/>
        <v>6.7</v>
      </c>
      <c r="F3961" s="55">
        <v>1005.4</v>
      </c>
      <c r="G3961" s="55">
        <v>1000.1</v>
      </c>
      <c r="H3961" s="55">
        <v>1002.8</v>
      </c>
      <c r="I3961">
        <f t="shared" si="146"/>
        <v>5.2999999999999545</v>
      </c>
      <c r="J3961" s="57">
        <v>91</v>
      </c>
      <c r="K3961" s="57">
        <v>67</v>
      </c>
      <c r="L3961" s="57">
        <v>80</v>
      </c>
      <c r="M3961">
        <f t="shared" si="148"/>
        <v>24</v>
      </c>
      <c r="N3961" s="10" t="s">
        <v>14</v>
      </c>
      <c r="O3961" s="64">
        <v>1.7184483511308914</v>
      </c>
    </row>
    <row r="3962" spans="1:16">
      <c r="A3962" s="1">
        <f t="shared" si="145"/>
        <v>43043</v>
      </c>
      <c r="B3962" s="55">
        <v>13.2</v>
      </c>
      <c r="C3962" s="55">
        <v>2.1</v>
      </c>
      <c r="D3962" s="55">
        <v>7.7</v>
      </c>
      <c r="E3962">
        <f t="shared" si="147"/>
        <v>11.1</v>
      </c>
      <c r="F3962" s="55">
        <v>1005</v>
      </c>
      <c r="G3962" s="55">
        <v>1003.4</v>
      </c>
      <c r="H3962" s="55">
        <v>1004</v>
      </c>
      <c r="I3962">
        <f t="shared" si="146"/>
        <v>1.6000000000000227</v>
      </c>
      <c r="J3962" s="57">
        <v>98</v>
      </c>
      <c r="K3962" s="57">
        <v>66</v>
      </c>
      <c r="L3962" s="57">
        <v>85</v>
      </c>
      <c r="M3962">
        <f t="shared" si="148"/>
        <v>32</v>
      </c>
      <c r="N3962" s="10" t="s">
        <v>15</v>
      </c>
      <c r="O3962" s="64">
        <v>0.22952988839532754</v>
      </c>
    </row>
    <row r="3963" spans="1:16">
      <c r="A3963" s="1">
        <f t="shared" si="145"/>
        <v>43044</v>
      </c>
      <c r="B3963" s="55">
        <v>18.2</v>
      </c>
      <c r="C3963" s="55">
        <v>4.5999999999999996</v>
      </c>
      <c r="D3963" s="55">
        <v>10.3</v>
      </c>
      <c r="E3963">
        <f t="shared" si="147"/>
        <v>13.6</v>
      </c>
      <c r="F3963" s="55">
        <v>1000.8</v>
      </c>
      <c r="G3963" s="55">
        <v>995.5</v>
      </c>
      <c r="H3963" s="55">
        <v>997.7</v>
      </c>
      <c r="I3963">
        <f t="shared" si="146"/>
        <v>5.2999999999999545</v>
      </c>
      <c r="J3963" s="57">
        <v>96</v>
      </c>
      <c r="K3963" s="57">
        <v>51</v>
      </c>
      <c r="L3963" s="57">
        <v>75</v>
      </c>
      <c r="M3963">
        <f t="shared" si="148"/>
        <v>45</v>
      </c>
      <c r="N3963" s="10" t="s">
        <v>25</v>
      </c>
      <c r="O3963" s="64">
        <v>0.65634503474157624</v>
      </c>
      <c r="P3963">
        <v>1.6</v>
      </c>
    </row>
    <row r="3964" spans="1:16">
      <c r="A3964" s="1">
        <f t="shared" si="145"/>
        <v>43045</v>
      </c>
      <c r="B3964" s="55">
        <v>10.199999999999999</v>
      </c>
      <c r="C3964" s="55">
        <v>7.6</v>
      </c>
      <c r="D3964" s="55">
        <v>8.9</v>
      </c>
      <c r="E3964">
        <f t="shared" si="147"/>
        <v>2.5999999999999996</v>
      </c>
      <c r="F3964" s="55">
        <v>1000.8</v>
      </c>
      <c r="G3964" s="55">
        <v>995.9</v>
      </c>
      <c r="H3964" s="55">
        <v>998.4</v>
      </c>
      <c r="I3964">
        <f t="shared" si="146"/>
        <v>4.8999999999999773</v>
      </c>
      <c r="J3964" s="57">
        <v>91</v>
      </c>
      <c r="K3964" s="57">
        <v>78</v>
      </c>
      <c r="L3964" s="57">
        <v>84</v>
      </c>
      <c r="M3964">
        <f t="shared" si="148"/>
        <v>13</v>
      </c>
      <c r="N3964" s="10" t="s">
        <v>15</v>
      </c>
      <c r="O3964" s="64">
        <v>5.0859100133741766</v>
      </c>
      <c r="P3964">
        <v>24.8</v>
      </c>
    </row>
    <row r="3965" spans="1:16">
      <c r="A3965" s="1">
        <f t="shared" si="145"/>
        <v>43046</v>
      </c>
      <c r="B3965" s="55">
        <v>9.8000000000000007</v>
      </c>
      <c r="C3965" s="55">
        <v>7.5</v>
      </c>
      <c r="D3965" s="55">
        <v>9.3000000000000007</v>
      </c>
      <c r="E3965">
        <f t="shared" si="147"/>
        <v>2.3000000000000007</v>
      </c>
      <c r="F3965" s="55">
        <v>1001.4</v>
      </c>
      <c r="G3965" s="55">
        <v>999.9</v>
      </c>
      <c r="H3965" s="55">
        <v>1000.8</v>
      </c>
      <c r="I3965">
        <f t="shared" si="146"/>
        <v>1.5</v>
      </c>
      <c r="J3965" s="57">
        <v>94</v>
      </c>
      <c r="K3965" s="57">
        <v>80</v>
      </c>
      <c r="L3965" s="57">
        <v>87</v>
      </c>
      <c r="M3965">
        <f t="shared" si="148"/>
        <v>14</v>
      </c>
      <c r="N3965" s="10" t="s">
        <v>20</v>
      </c>
      <c r="O3965" s="64">
        <v>2.6586750215754344</v>
      </c>
      <c r="P3965">
        <v>19.5</v>
      </c>
    </row>
    <row r="3966" spans="1:16">
      <c r="A3966" s="1">
        <f t="shared" si="145"/>
        <v>43047</v>
      </c>
      <c r="B3966" s="55">
        <v>10.6</v>
      </c>
      <c r="C3966" s="55">
        <v>8.3000000000000007</v>
      </c>
      <c r="D3966" s="55">
        <v>9.6</v>
      </c>
      <c r="E3966">
        <f t="shared" si="147"/>
        <v>2.2999999999999989</v>
      </c>
      <c r="F3966" s="55">
        <v>1004.1</v>
      </c>
      <c r="G3966" s="55">
        <v>1000.1</v>
      </c>
      <c r="H3966" s="55">
        <v>1001.9</v>
      </c>
      <c r="I3966">
        <f t="shared" si="146"/>
        <v>4</v>
      </c>
      <c r="J3966" s="57">
        <v>93</v>
      </c>
      <c r="K3966" s="57">
        <v>84</v>
      </c>
      <c r="L3966" s="57">
        <v>90</v>
      </c>
      <c r="M3966">
        <f t="shared" si="148"/>
        <v>9</v>
      </c>
      <c r="N3966" s="10" t="s">
        <v>24</v>
      </c>
      <c r="O3966" s="64">
        <v>1.0262189917358877</v>
      </c>
      <c r="P3966">
        <v>2.5</v>
      </c>
    </row>
    <row r="3967" spans="1:16">
      <c r="A3967" s="1">
        <f t="shared" si="145"/>
        <v>43048</v>
      </c>
      <c r="B3967" s="55">
        <v>11</v>
      </c>
      <c r="C3967" s="55">
        <v>7.8</v>
      </c>
      <c r="D3967" s="55">
        <v>9.4</v>
      </c>
      <c r="E3967">
        <f t="shared" si="147"/>
        <v>3.2</v>
      </c>
      <c r="F3967" s="55">
        <v>1008.5</v>
      </c>
      <c r="G3967" s="55">
        <v>1006.2</v>
      </c>
      <c r="H3967" s="55">
        <v>1007.3</v>
      </c>
      <c r="I3967">
        <f t="shared" si="146"/>
        <v>2.2999999999999545</v>
      </c>
      <c r="J3967" s="57">
        <v>91</v>
      </c>
      <c r="K3967" s="57">
        <v>76</v>
      </c>
      <c r="L3967" s="57">
        <v>83</v>
      </c>
      <c r="M3967">
        <f t="shared" si="148"/>
        <v>15</v>
      </c>
      <c r="N3967" s="10" t="s">
        <v>27</v>
      </c>
      <c r="O3967" s="64">
        <v>1.6346468362640256</v>
      </c>
    </row>
    <row r="3968" spans="1:16">
      <c r="A3968" s="1">
        <f t="shared" si="145"/>
        <v>43049</v>
      </c>
      <c r="B3968" s="55">
        <v>12.5</v>
      </c>
      <c r="C3968" s="55">
        <v>6.4</v>
      </c>
      <c r="D3968" s="55">
        <v>8.1999999999999993</v>
      </c>
      <c r="E3968">
        <f t="shared" si="147"/>
        <v>6.1</v>
      </c>
      <c r="F3968" s="55">
        <v>1007.6</v>
      </c>
      <c r="G3968" s="55">
        <v>1001.8</v>
      </c>
      <c r="H3968" s="55">
        <v>1004.6</v>
      </c>
      <c r="I3968">
        <f t="shared" si="146"/>
        <v>5.8000000000000682</v>
      </c>
      <c r="J3968" s="57">
        <v>95</v>
      </c>
      <c r="K3968" s="57">
        <v>64</v>
      </c>
      <c r="L3968" s="57">
        <v>84</v>
      </c>
      <c r="M3968">
        <f t="shared" si="148"/>
        <v>31</v>
      </c>
      <c r="N3968" s="10" t="s">
        <v>28</v>
      </c>
      <c r="O3968" s="64">
        <v>0.47444657426220466</v>
      </c>
    </row>
    <row r="3969" spans="1:16">
      <c r="A3969" s="1">
        <f t="shared" si="145"/>
        <v>43050</v>
      </c>
      <c r="B3969" s="55">
        <v>10.199999999999999</v>
      </c>
      <c r="C3969" s="55">
        <v>4</v>
      </c>
      <c r="D3969" s="55">
        <v>7.3</v>
      </c>
      <c r="E3969">
        <f t="shared" si="147"/>
        <v>6.1999999999999993</v>
      </c>
      <c r="F3969" s="55">
        <v>999.8</v>
      </c>
      <c r="G3969" s="55">
        <v>996.1</v>
      </c>
      <c r="H3969" s="55">
        <v>998.2</v>
      </c>
      <c r="I3969">
        <f t="shared" si="146"/>
        <v>3.6999999999999318</v>
      </c>
      <c r="J3969" s="57">
        <v>97</v>
      </c>
      <c r="K3969" s="57">
        <v>81</v>
      </c>
      <c r="L3969" s="57">
        <v>91</v>
      </c>
      <c r="M3969">
        <f t="shared" si="148"/>
        <v>16</v>
      </c>
      <c r="N3969" s="10" t="s">
        <v>17</v>
      </c>
      <c r="O3969" s="64">
        <v>1.1333333333333333</v>
      </c>
    </row>
    <row r="3970" spans="1:16">
      <c r="A3970" s="1">
        <f t="shared" si="145"/>
        <v>43051</v>
      </c>
      <c r="B3970" s="55">
        <v>15.6</v>
      </c>
      <c r="C3970" s="55">
        <v>5</v>
      </c>
      <c r="D3970" s="55">
        <v>11</v>
      </c>
      <c r="E3970">
        <f t="shared" si="147"/>
        <v>10.6</v>
      </c>
      <c r="F3970" s="55">
        <v>993.9</v>
      </c>
      <c r="G3970" s="55">
        <v>984.4</v>
      </c>
      <c r="H3970" s="55">
        <v>989.4</v>
      </c>
      <c r="I3970">
        <f t="shared" si="146"/>
        <v>9.5</v>
      </c>
      <c r="J3970" s="57">
        <v>81</v>
      </c>
      <c r="K3970" s="57">
        <v>61</v>
      </c>
      <c r="L3970" s="57">
        <v>73</v>
      </c>
      <c r="M3970">
        <f t="shared" si="148"/>
        <v>20</v>
      </c>
      <c r="N3970" s="10" t="s">
        <v>19</v>
      </c>
      <c r="O3970" s="64">
        <v>0.97849290428463931</v>
      </c>
      <c r="P3970">
        <v>8.3000000000000007</v>
      </c>
    </row>
    <row r="3971" spans="1:16">
      <c r="A3971" s="1">
        <f t="shared" si="145"/>
        <v>43052</v>
      </c>
      <c r="B3971" s="55">
        <v>10.9</v>
      </c>
      <c r="C3971" s="55">
        <v>2.6</v>
      </c>
      <c r="D3971" s="55">
        <v>6.2</v>
      </c>
      <c r="E3971">
        <f t="shared" si="147"/>
        <v>8.3000000000000007</v>
      </c>
      <c r="F3971" s="55">
        <v>995.7</v>
      </c>
      <c r="G3971" s="55">
        <v>986.8</v>
      </c>
      <c r="H3971" s="55">
        <v>991.2</v>
      </c>
      <c r="I3971">
        <f t="shared" si="146"/>
        <v>8.9000000000000909</v>
      </c>
      <c r="J3971" s="57">
        <v>85</v>
      </c>
      <c r="K3971" s="57">
        <v>49</v>
      </c>
      <c r="L3971" s="57">
        <v>64</v>
      </c>
      <c r="M3971">
        <f t="shared" si="148"/>
        <v>36</v>
      </c>
      <c r="N3971" s="10" t="s">
        <v>23</v>
      </c>
      <c r="O3971" s="64">
        <v>5.0860990718233285</v>
      </c>
      <c r="P3971">
        <v>0.60000000000000009</v>
      </c>
    </row>
    <row r="3972" spans="1:16">
      <c r="A3972" s="1">
        <f t="shared" si="145"/>
        <v>43053</v>
      </c>
      <c r="B3972" s="55">
        <v>7.7</v>
      </c>
      <c r="C3972" s="55">
        <v>5.2</v>
      </c>
      <c r="D3972" s="55">
        <v>6</v>
      </c>
      <c r="E3972">
        <f t="shared" si="147"/>
        <v>2.5</v>
      </c>
      <c r="F3972" s="55">
        <v>1010.2</v>
      </c>
      <c r="G3972" s="55">
        <v>1004.1</v>
      </c>
      <c r="H3972" s="55">
        <v>1007.3</v>
      </c>
      <c r="I3972">
        <f t="shared" si="146"/>
        <v>6.1000000000000227</v>
      </c>
      <c r="J3972" s="57">
        <v>61</v>
      </c>
      <c r="K3972" s="57">
        <v>48</v>
      </c>
      <c r="L3972" s="57">
        <v>54</v>
      </c>
      <c r="M3972">
        <f t="shared" si="148"/>
        <v>13</v>
      </c>
      <c r="N3972" s="10" t="s">
        <v>21</v>
      </c>
      <c r="O3972" s="64">
        <v>3.1472977184660955</v>
      </c>
    </row>
    <row r="3973" spans="1:16">
      <c r="A3973" s="1">
        <f t="shared" si="145"/>
        <v>43054</v>
      </c>
      <c r="B3973" s="55">
        <v>5.9</v>
      </c>
      <c r="C3973" s="55">
        <v>4.5</v>
      </c>
      <c r="D3973" s="55">
        <v>4.9000000000000004</v>
      </c>
      <c r="E3973">
        <f t="shared" si="147"/>
        <v>1.4000000000000004</v>
      </c>
      <c r="F3973" s="55">
        <v>1011.6</v>
      </c>
      <c r="G3973" s="55">
        <v>1011.1</v>
      </c>
      <c r="H3973" s="55">
        <v>1011.4</v>
      </c>
      <c r="I3973">
        <f t="shared" si="146"/>
        <v>0.5</v>
      </c>
      <c r="J3973" s="57">
        <v>77</v>
      </c>
      <c r="K3973" s="57">
        <v>61</v>
      </c>
      <c r="L3973" s="57">
        <v>67</v>
      </c>
      <c r="M3973">
        <f t="shared" si="148"/>
        <v>16</v>
      </c>
      <c r="N3973" s="10" t="s">
        <v>16</v>
      </c>
      <c r="O3973" s="64">
        <v>1.9297708620089753</v>
      </c>
      <c r="P3973">
        <v>0.4</v>
      </c>
    </row>
    <row r="3974" spans="1:16">
      <c r="A3974" s="1">
        <f t="shared" si="145"/>
        <v>43055</v>
      </c>
      <c r="B3974" s="55">
        <v>6.6</v>
      </c>
      <c r="C3974" s="55">
        <v>3.4</v>
      </c>
      <c r="D3974" s="55">
        <v>5.5</v>
      </c>
      <c r="E3974">
        <f t="shared" si="147"/>
        <v>3.1999999999999997</v>
      </c>
      <c r="F3974" s="55">
        <v>1009.9</v>
      </c>
      <c r="G3974" s="55">
        <v>1008.4</v>
      </c>
      <c r="H3974" s="55">
        <v>1009</v>
      </c>
      <c r="I3974">
        <f t="shared" si="146"/>
        <v>1.5</v>
      </c>
      <c r="J3974" s="57">
        <v>91</v>
      </c>
      <c r="K3974" s="57">
        <v>73</v>
      </c>
      <c r="L3974" s="57">
        <v>83</v>
      </c>
      <c r="M3974">
        <f t="shared" si="148"/>
        <v>18</v>
      </c>
      <c r="N3974" s="10" t="s">
        <v>16</v>
      </c>
      <c r="O3974" s="64">
        <v>1.1164182661508726</v>
      </c>
    </row>
    <row r="3975" spans="1:16">
      <c r="A3975" s="1">
        <f t="shared" si="145"/>
        <v>43056</v>
      </c>
      <c r="B3975" s="55">
        <v>6.9</v>
      </c>
      <c r="C3975" s="55">
        <v>4.9000000000000004</v>
      </c>
      <c r="D3975" s="55">
        <v>5.6</v>
      </c>
      <c r="E3975">
        <f t="shared" si="147"/>
        <v>2</v>
      </c>
      <c r="F3975" s="55">
        <v>1007.6</v>
      </c>
      <c r="G3975" s="55">
        <v>1006.9</v>
      </c>
      <c r="H3975" s="55">
        <v>1007.1</v>
      </c>
      <c r="I3975">
        <f t="shared" si="146"/>
        <v>0.70000000000004547</v>
      </c>
      <c r="J3975" s="57">
        <v>89</v>
      </c>
      <c r="K3975" s="57">
        <v>82</v>
      </c>
      <c r="L3975" s="57">
        <v>86</v>
      </c>
      <c r="M3975">
        <f t="shared" si="148"/>
        <v>7</v>
      </c>
      <c r="N3975" s="10" t="s">
        <v>22</v>
      </c>
      <c r="O3975" s="64">
        <v>1.6346468362640256</v>
      </c>
      <c r="P3975">
        <v>1.2000000000000002</v>
      </c>
    </row>
    <row r="3976" spans="1:16">
      <c r="A3976" s="1">
        <f t="shared" ref="A3976:A4020" si="149">A3975+1</f>
        <v>43057</v>
      </c>
      <c r="B3976" s="55">
        <v>8.8000000000000007</v>
      </c>
      <c r="C3976" s="55">
        <v>1.2</v>
      </c>
      <c r="D3976" s="55">
        <v>4</v>
      </c>
      <c r="E3976">
        <f t="shared" si="147"/>
        <v>7.6000000000000005</v>
      </c>
      <c r="F3976" s="55">
        <v>1005.7</v>
      </c>
      <c r="G3976" s="55">
        <v>1003.1</v>
      </c>
      <c r="H3976" s="55">
        <v>1004.4</v>
      </c>
      <c r="I3976">
        <f t="shared" ref="I3976:I4019" si="150">F3976-G3976</f>
        <v>2.6000000000000227</v>
      </c>
      <c r="J3976" s="57">
        <v>95</v>
      </c>
      <c r="K3976" s="57">
        <v>70</v>
      </c>
      <c r="L3976" s="57">
        <v>85</v>
      </c>
      <c r="M3976">
        <f t="shared" si="148"/>
        <v>25</v>
      </c>
      <c r="N3976" s="10" t="s">
        <v>28</v>
      </c>
      <c r="O3976" s="64">
        <v>0.88559070493313197</v>
      </c>
    </row>
    <row r="3977" spans="1:16">
      <c r="A3977" s="1">
        <f t="shared" si="149"/>
        <v>43058</v>
      </c>
      <c r="B3977" s="55">
        <v>5.7</v>
      </c>
      <c r="C3977" s="55">
        <v>-1.3</v>
      </c>
      <c r="D3977" s="55">
        <v>1.6</v>
      </c>
      <c r="E3977">
        <f t="shared" si="147"/>
        <v>7</v>
      </c>
      <c r="F3977" s="55">
        <v>1001.4</v>
      </c>
      <c r="G3977" s="55">
        <v>997.4</v>
      </c>
      <c r="H3977" s="55">
        <v>999.7</v>
      </c>
      <c r="I3977">
        <f t="shared" si="150"/>
        <v>4</v>
      </c>
      <c r="J3977" s="57">
        <v>96</v>
      </c>
      <c r="K3977" s="57">
        <v>86</v>
      </c>
      <c r="L3977" s="57">
        <v>92</v>
      </c>
      <c r="M3977">
        <f t="shared" si="148"/>
        <v>10</v>
      </c>
      <c r="N3977" s="10" t="s">
        <v>27</v>
      </c>
      <c r="O3977" s="64">
        <v>0.33326277075419519</v>
      </c>
    </row>
    <row r="3978" spans="1:16">
      <c r="A3978" s="1">
        <f t="shared" si="149"/>
        <v>43059</v>
      </c>
      <c r="B3978" s="55">
        <v>10</v>
      </c>
      <c r="C3978" s="55">
        <v>-3.9</v>
      </c>
      <c r="D3978" s="55">
        <v>3.4</v>
      </c>
      <c r="E3978">
        <f t="shared" si="147"/>
        <v>13.9</v>
      </c>
      <c r="F3978" s="55">
        <v>1004.4</v>
      </c>
      <c r="G3978" s="55">
        <v>1004</v>
      </c>
      <c r="H3978" s="55">
        <v>1004.2</v>
      </c>
      <c r="I3978">
        <f t="shared" si="150"/>
        <v>0.39999999999997726</v>
      </c>
      <c r="J3978" s="57">
        <v>96</v>
      </c>
      <c r="K3978" s="57">
        <v>54</v>
      </c>
      <c r="L3978" s="57">
        <v>77</v>
      </c>
      <c r="M3978">
        <f t="shared" si="148"/>
        <v>42</v>
      </c>
      <c r="N3978" s="10" t="s">
        <v>23</v>
      </c>
      <c r="O3978" s="64">
        <v>6.9419113432249075E-5</v>
      </c>
    </row>
    <row r="3979" spans="1:16">
      <c r="A3979" s="1">
        <f t="shared" si="149"/>
        <v>43060</v>
      </c>
      <c r="B3979" s="55">
        <v>13.9</v>
      </c>
      <c r="C3979" s="55">
        <v>-0.5</v>
      </c>
      <c r="D3979" s="55">
        <v>10.199999999999999</v>
      </c>
      <c r="E3979">
        <f t="shared" si="147"/>
        <v>14.4</v>
      </c>
      <c r="F3979" s="55">
        <v>1001.2</v>
      </c>
      <c r="G3979" s="55">
        <v>1000.7</v>
      </c>
      <c r="H3979" s="55">
        <v>1001</v>
      </c>
      <c r="I3979">
        <f t="shared" si="150"/>
        <v>0.5</v>
      </c>
      <c r="J3979" s="57">
        <v>76</v>
      </c>
      <c r="K3979" s="57">
        <v>51</v>
      </c>
      <c r="L3979" s="57">
        <v>63</v>
      </c>
      <c r="M3979">
        <f t="shared" si="148"/>
        <v>25</v>
      </c>
      <c r="N3979" s="10" t="s">
        <v>20</v>
      </c>
      <c r="O3979" s="64">
        <v>2.209135667535894</v>
      </c>
    </row>
    <row r="3980" spans="1:16">
      <c r="A3980" s="1">
        <f t="shared" si="149"/>
        <v>43061</v>
      </c>
      <c r="B3980" s="55">
        <v>16.5</v>
      </c>
      <c r="C3980" s="55">
        <v>7.6</v>
      </c>
      <c r="D3980" s="55">
        <v>11.3</v>
      </c>
      <c r="E3980">
        <f t="shared" si="147"/>
        <v>8.9</v>
      </c>
      <c r="F3980" s="55">
        <v>1002</v>
      </c>
      <c r="G3980" s="55">
        <v>1001</v>
      </c>
      <c r="H3980" s="55">
        <v>1001.5</v>
      </c>
      <c r="I3980">
        <f t="shared" si="150"/>
        <v>1</v>
      </c>
      <c r="J3980" s="57">
        <v>76</v>
      </c>
      <c r="K3980" s="57">
        <v>50</v>
      </c>
      <c r="L3980" s="57">
        <v>65</v>
      </c>
      <c r="M3980">
        <f t="shared" si="148"/>
        <v>26</v>
      </c>
      <c r="N3980" s="10" t="s">
        <v>28</v>
      </c>
      <c r="O3980" s="64">
        <v>2.6077150146795844</v>
      </c>
    </row>
    <row r="3981" spans="1:16">
      <c r="A3981" s="1">
        <f t="shared" si="149"/>
        <v>43062</v>
      </c>
      <c r="B3981" s="55">
        <v>16.3</v>
      </c>
      <c r="C3981" s="55">
        <v>3.5</v>
      </c>
      <c r="D3981" s="55">
        <v>11.4</v>
      </c>
      <c r="E3981">
        <f t="shared" si="147"/>
        <v>12.8</v>
      </c>
      <c r="F3981" s="55">
        <v>1003.2</v>
      </c>
      <c r="G3981" s="55">
        <v>1001.2</v>
      </c>
      <c r="H3981" s="55">
        <v>1002.1</v>
      </c>
      <c r="I3981">
        <f t="shared" si="150"/>
        <v>2</v>
      </c>
      <c r="J3981" s="57">
        <v>84</v>
      </c>
      <c r="K3981" s="57">
        <v>55</v>
      </c>
      <c r="L3981" s="57">
        <v>69</v>
      </c>
      <c r="M3981">
        <f t="shared" si="148"/>
        <v>29</v>
      </c>
      <c r="N3981" s="10" t="s">
        <v>15</v>
      </c>
      <c r="O3981" s="64">
        <v>1.8185230055970276</v>
      </c>
    </row>
    <row r="3982" spans="1:16">
      <c r="A3982" s="1">
        <f t="shared" si="149"/>
        <v>43063</v>
      </c>
      <c r="B3982" s="55">
        <v>16.8</v>
      </c>
      <c r="C3982" s="55">
        <v>7.6</v>
      </c>
      <c r="D3982" s="55">
        <v>12.7</v>
      </c>
      <c r="E3982">
        <f t="shared" si="147"/>
        <v>9.2000000000000011</v>
      </c>
      <c r="F3982" s="55">
        <v>1004</v>
      </c>
      <c r="G3982" s="55">
        <v>1003.4</v>
      </c>
      <c r="H3982" s="55">
        <v>1003.8</v>
      </c>
      <c r="I3982">
        <f t="shared" si="150"/>
        <v>0.60000000000002274</v>
      </c>
      <c r="J3982" s="57">
        <v>70</v>
      </c>
      <c r="K3982" s="57">
        <v>50</v>
      </c>
      <c r="L3982" s="57">
        <v>60</v>
      </c>
      <c r="M3982">
        <f t="shared" si="148"/>
        <v>20</v>
      </c>
      <c r="N3982" s="10" t="s">
        <v>17</v>
      </c>
      <c r="O3982" s="64">
        <v>1.2592459629557751</v>
      </c>
    </row>
    <row r="3983" spans="1:16">
      <c r="A3983" s="1">
        <f t="shared" si="149"/>
        <v>43064</v>
      </c>
      <c r="B3983" s="55">
        <v>14.7</v>
      </c>
      <c r="C3983" s="55">
        <v>2.6</v>
      </c>
      <c r="D3983" s="55">
        <v>10.5</v>
      </c>
      <c r="E3983">
        <f t="shared" si="147"/>
        <v>12.1</v>
      </c>
      <c r="F3983" s="55">
        <v>1000.8</v>
      </c>
      <c r="G3983" s="55">
        <v>995.5</v>
      </c>
      <c r="H3983" s="55">
        <v>997.6</v>
      </c>
      <c r="I3983">
        <f t="shared" si="150"/>
        <v>5.2999999999999545</v>
      </c>
      <c r="J3983" s="57">
        <v>94</v>
      </c>
      <c r="K3983" s="57">
        <v>64</v>
      </c>
      <c r="L3983" s="57">
        <v>78</v>
      </c>
      <c r="M3983">
        <f t="shared" si="148"/>
        <v>30</v>
      </c>
      <c r="N3983" s="10" t="s">
        <v>19</v>
      </c>
      <c r="O3983" s="64">
        <v>0.65646966234748616</v>
      </c>
      <c r="P3983">
        <v>24.200000000000003</v>
      </c>
    </row>
    <row r="3984" spans="1:16">
      <c r="A3984" s="1">
        <f t="shared" si="149"/>
        <v>43065</v>
      </c>
      <c r="B3984" s="55">
        <v>11.6</v>
      </c>
      <c r="C3984" s="55">
        <v>5</v>
      </c>
      <c r="D3984" s="55">
        <v>5.6</v>
      </c>
      <c r="E3984">
        <f t="shared" si="147"/>
        <v>6.6</v>
      </c>
      <c r="F3984" s="55">
        <v>1007.1</v>
      </c>
      <c r="G3984" s="55">
        <v>1001.5</v>
      </c>
      <c r="H3984" s="55">
        <v>1004</v>
      </c>
      <c r="I3984">
        <f t="shared" si="150"/>
        <v>5.6000000000000227</v>
      </c>
      <c r="J3984" s="57">
        <v>83</v>
      </c>
      <c r="K3984" s="57">
        <v>55</v>
      </c>
      <c r="L3984" s="57">
        <v>72</v>
      </c>
      <c r="M3984">
        <f t="shared" si="148"/>
        <v>28</v>
      </c>
      <c r="N3984" s="10" t="s">
        <v>15</v>
      </c>
      <c r="O3984" s="64">
        <v>2.3316349090095514</v>
      </c>
      <c r="P3984">
        <v>2.6</v>
      </c>
    </row>
    <row r="3985" spans="1:16">
      <c r="A3985" s="1">
        <f t="shared" si="149"/>
        <v>43066</v>
      </c>
      <c r="B3985" s="55">
        <v>7.9</v>
      </c>
      <c r="C3985" s="55">
        <v>-2</v>
      </c>
      <c r="D3985" s="55">
        <v>1.2</v>
      </c>
      <c r="E3985">
        <f t="shared" si="147"/>
        <v>9.9</v>
      </c>
      <c r="F3985" s="55">
        <v>1009.6</v>
      </c>
      <c r="G3985" s="55">
        <v>1008</v>
      </c>
      <c r="H3985" s="55">
        <v>1008.6</v>
      </c>
      <c r="I3985">
        <f t="shared" si="150"/>
        <v>1.6000000000000227</v>
      </c>
      <c r="J3985" s="57">
        <v>92</v>
      </c>
      <c r="K3985" s="57">
        <v>42</v>
      </c>
      <c r="L3985" s="57">
        <v>72</v>
      </c>
      <c r="M3985">
        <f t="shared" si="148"/>
        <v>50</v>
      </c>
      <c r="N3985" s="10" t="s">
        <v>17</v>
      </c>
      <c r="O3985" s="64">
        <v>1.3271265306775561</v>
      </c>
    </row>
    <row r="3986" spans="1:16">
      <c r="A3986" s="1">
        <f t="shared" si="149"/>
        <v>43067</v>
      </c>
      <c r="B3986" s="55">
        <v>6</v>
      </c>
      <c r="C3986" s="55">
        <v>-4.5999999999999996</v>
      </c>
      <c r="D3986" s="55">
        <v>1.8</v>
      </c>
      <c r="E3986">
        <f t="shared" si="147"/>
        <v>10.6</v>
      </c>
      <c r="F3986" s="55">
        <v>1003.7</v>
      </c>
      <c r="G3986" s="55">
        <v>997.2</v>
      </c>
      <c r="H3986" s="55">
        <v>1000.1</v>
      </c>
      <c r="I3986">
        <f t="shared" si="150"/>
        <v>6.5</v>
      </c>
      <c r="J3986" s="57">
        <v>93</v>
      </c>
      <c r="K3986" s="57">
        <v>51</v>
      </c>
      <c r="L3986" s="57">
        <v>74</v>
      </c>
      <c r="M3986">
        <f t="shared" si="148"/>
        <v>42</v>
      </c>
      <c r="N3986" s="10" t="s">
        <v>17</v>
      </c>
      <c r="O3986" s="64">
        <v>0.93298393057973972</v>
      </c>
    </row>
    <row r="3987" spans="1:16">
      <c r="A3987" s="1">
        <f t="shared" si="149"/>
        <v>43068</v>
      </c>
      <c r="B3987" s="55">
        <v>5</v>
      </c>
      <c r="C3987" s="55">
        <v>0.2</v>
      </c>
      <c r="D3987" s="55">
        <v>3.9</v>
      </c>
      <c r="E3987">
        <f t="shared" si="147"/>
        <v>4.8</v>
      </c>
      <c r="F3987" s="55">
        <v>994.4</v>
      </c>
      <c r="G3987" s="55">
        <v>990.2</v>
      </c>
      <c r="H3987" s="55">
        <v>992.5</v>
      </c>
      <c r="I3987">
        <f t="shared" si="150"/>
        <v>4.1999999999999318</v>
      </c>
      <c r="J3987" s="57">
        <v>94</v>
      </c>
      <c r="K3987" s="57">
        <v>80</v>
      </c>
      <c r="L3987" s="57">
        <v>86</v>
      </c>
      <c r="M3987">
        <f t="shared" si="148"/>
        <v>14</v>
      </c>
      <c r="N3987" s="10" t="s">
        <v>23</v>
      </c>
      <c r="O3987" s="64">
        <v>1.3624477589976769</v>
      </c>
      <c r="P3987">
        <v>33.6</v>
      </c>
    </row>
    <row r="3988" spans="1:16">
      <c r="A3988" s="1">
        <f t="shared" si="149"/>
        <v>43069</v>
      </c>
      <c r="B3988" s="55">
        <v>5.0999999999999996</v>
      </c>
      <c r="C3988" s="55">
        <v>2.4</v>
      </c>
      <c r="D3988" s="55">
        <v>3.6</v>
      </c>
      <c r="E3988">
        <f t="shared" si="147"/>
        <v>2.6999999999999997</v>
      </c>
      <c r="F3988" s="55">
        <v>992.9</v>
      </c>
      <c r="G3988" s="55">
        <v>983.7</v>
      </c>
      <c r="H3988" s="55">
        <v>988.1</v>
      </c>
      <c r="I3988">
        <f t="shared" si="150"/>
        <v>9.1999999999999318</v>
      </c>
      <c r="J3988" s="57">
        <v>95</v>
      </c>
      <c r="K3988" s="57">
        <v>91</v>
      </c>
      <c r="L3988" s="57">
        <v>93</v>
      </c>
      <c r="M3988">
        <f t="shared" si="148"/>
        <v>4</v>
      </c>
      <c r="N3988" s="10" t="s">
        <v>21</v>
      </c>
      <c r="O3988" s="64">
        <v>0.38252614391922762</v>
      </c>
      <c r="P3988">
        <v>4.4000000000000004</v>
      </c>
    </row>
    <row r="3989" spans="1:16">
      <c r="A3989" s="1">
        <f t="shared" si="149"/>
        <v>43070</v>
      </c>
      <c r="B3989" s="55">
        <v>5.3</v>
      </c>
      <c r="C3989" s="55">
        <v>2.4</v>
      </c>
      <c r="D3989" s="55">
        <v>4</v>
      </c>
      <c r="E3989">
        <f t="shared" si="147"/>
        <v>2.9</v>
      </c>
      <c r="F3989" s="55">
        <v>1001.9</v>
      </c>
      <c r="G3989" s="55">
        <v>996.7</v>
      </c>
      <c r="H3989" s="55">
        <v>999</v>
      </c>
      <c r="I3989">
        <f t="shared" si="150"/>
        <v>5.1999999999999318</v>
      </c>
      <c r="J3989" s="60">
        <v>91</v>
      </c>
      <c r="K3989" s="60">
        <v>72</v>
      </c>
      <c r="L3989" s="60">
        <v>79</v>
      </c>
      <c r="M3989">
        <f t="shared" si="148"/>
        <v>19</v>
      </c>
      <c r="N3989" s="10" t="s">
        <v>14</v>
      </c>
      <c r="O3989" s="64">
        <v>1.4889345039960724</v>
      </c>
      <c r="P3989">
        <v>0.1</v>
      </c>
    </row>
    <row r="3990" spans="1:16">
      <c r="A3990" s="1">
        <f t="shared" si="149"/>
        <v>43071</v>
      </c>
      <c r="B3990" s="55">
        <v>4.3</v>
      </c>
      <c r="C3990" s="55">
        <v>-1</v>
      </c>
      <c r="D3990" s="55">
        <v>1.6</v>
      </c>
      <c r="E3990">
        <f t="shared" si="147"/>
        <v>5.3</v>
      </c>
      <c r="F3990" s="55">
        <v>1007.1</v>
      </c>
      <c r="G3990" s="55">
        <v>1003.9</v>
      </c>
      <c r="H3990" s="55">
        <v>1005.5</v>
      </c>
      <c r="I3990">
        <f t="shared" si="150"/>
        <v>3.2000000000000455</v>
      </c>
      <c r="J3990" s="60">
        <v>76</v>
      </c>
      <c r="K3990" s="60">
        <v>62</v>
      </c>
      <c r="L3990" s="60">
        <v>69</v>
      </c>
      <c r="M3990">
        <f t="shared" si="148"/>
        <v>14</v>
      </c>
      <c r="N3990" s="10" t="s">
        <v>15</v>
      </c>
      <c r="O3990" s="64">
        <v>2.4573532515819578</v>
      </c>
    </row>
    <row r="3991" spans="1:16">
      <c r="A3991" s="1">
        <f t="shared" si="149"/>
        <v>43072</v>
      </c>
      <c r="B3991" s="55">
        <v>3.6</v>
      </c>
      <c r="C3991" s="55">
        <v>-2.7</v>
      </c>
      <c r="D3991" s="55">
        <v>-0.4</v>
      </c>
      <c r="E3991">
        <f t="shared" si="147"/>
        <v>6.3000000000000007</v>
      </c>
      <c r="F3991" s="55">
        <v>1009</v>
      </c>
      <c r="G3991" s="55">
        <v>1005.6</v>
      </c>
      <c r="H3991" s="55">
        <v>1006.9</v>
      </c>
      <c r="I3991">
        <f t="shared" si="150"/>
        <v>3.3999999999999773</v>
      </c>
      <c r="J3991" s="60">
        <v>90</v>
      </c>
      <c r="K3991" s="60">
        <v>55</v>
      </c>
      <c r="L3991" s="60">
        <v>72</v>
      </c>
      <c r="M3991">
        <f t="shared" si="148"/>
        <v>35</v>
      </c>
      <c r="N3991" s="10" t="s">
        <v>16</v>
      </c>
      <c r="O3991" s="64">
        <v>1.9472206805802803</v>
      </c>
    </row>
    <row r="3992" spans="1:16">
      <c r="A3992" s="1">
        <f t="shared" si="149"/>
        <v>43073</v>
      </c>
      <c r="B3992" s="55">
        <v>3.7</v>
      </c>
      <c r="C3992" s="55">
        <v>-7</v>
      </c>
      <c r="D3992" s="55">
        <v>-1</v>
      </c>
      <c r="E3992">
        <f t="shared" si="147"/>
        <v>10.7</v>
      </c>
      <c r="F3992" s="55">
        <v>1010.3</v>
      </c>
      <c r="G3992" s="55">
        <v>1010</v>
      </c>
      <c r="H3992" s="55">
        <v>1010.1</v>
      </c>
      <c r="I3992">
        <f t="shared" si="150"/>
        <v>0.29999999999995453</v>
      </c>
      <c r="J3992" s="60">
        <v>92</v>
      </c>
      <c r="K3992" s="60">
        <v>60</v>
      </c>
      <c r="L3992" s="60">
        <v>80</v>
      </c>
      <c r="M3992">
        <f t="shared" si="148"/>
        <v>32</v>
      </c>
      <c r="N3992" s="10" t="s">
        <v>14</v>
      </c>
      <c r="O3992" s="64">
        <v>0.53333334588284709</v>
      </c>
    </row>
    <row r="3993" spans="1:16">
      <c r="A3993" s="1">
        <f t="shared" si="149"/>
        <v>43074</v>
      </c>
      <c r="B3993" s="55">
        <v>8.3000000000000007</v>
      </c>
      <c r="C3993" s="55">
        <v>-2.4</v>
      </c>
      <c r="D3993" s="55">
        <v>2</v>
      </c>
      <c r="E3993">
        <f t="shared" ref="E3993:E4056" si="151">B3993-C3993</f>
        <v>10.700000000000001</v>
      </c>
      <c r="F3993" s="55">
        <v>1016.4</v>
      </c>
      <c r="G3993" s="55">
        <v>1015.7</v>
      </c>
      <c r="H3993" s="55">
        <v>1016</v>
      </c>
      <c r="I3993">
        <f t="shared" si="150"/>
        <v>0.69999999999993179</v>
      </c>
      <c r="J3993" s="60">
        <v>88</v>
      </c>
      <c r="K3993" s="60">
        <v>47</v>
      </c>
      <c r="L3993" s="60">
        <v>73</v>
      </c>
      <c r="M3993">
        <f t="shared" ref="M3993:M4056" si="152">J3993-K3993</f>
        <v>41</v>
      </c>
      <c r="N3993" s="10" t="s">
        <v>17</v>
      </c>
      <c r="O3993" s="64">
        <v>0.89629268005703999</v>
      </c>
      <c r="P3993" s="16"/>
    </row>
    <row r="3994" spans="1:16">
      <c r="A3994" s="1">
        <f t="shared" si="149"/>
        <v>43075</v>
      </c>
      <c r="B3994" s="55">
        <v>8.1999999999999993</v>
      </c>
      <c r="C3994" s="55">
        <v>-3.6</v>
      </c>
      <c r="D3994" s="55">
        <v>1</v>
      </c>
      <c r="E3994">
        <f t="shared" si="151"/>
        <v>11.799999999999999</v>
      </c>
      <c r="F3994" s="55">
        <v>1015.3</v>
      </c>
      <c r="G3994" s="55">
        <v>1013.4</v>
      </c>
      <c r="H3994" s="55">
        <v>1014.3</v>
      </c>
      <c r="I3994">
        <f t="shared" si="150"/>
        <v>1.8999999999999773</v>
      </c>
      <c r="J3994" s="60">
        <v>90</v>
      </c>
      <c r="K3994" s="60">
        <v>52</v>
      </c>
      <c r="L3994" s="60">
        <v>77</v>
      </c>
      <c r="M3994">
        <f t="shared" si="152"/>
        <v>38</v>
      </c>
      <c r="N3994" s="10" t="s">
        <v>18</v>
      </c>
      <c r="O3994" s="64">
        <v>5.2220448364073149E-2</v>
      </c>
    </row>
    <row r="3995" spans="1:16">
      <c r="A3995" s="1">
        <f t="shared" si="149"/>
        <v>43076</v>
      </c>
      <c r="B3995" s="55">
        <v>10.9</v>
      </c>
      <c r="C3995" s="55">
        <v>-4</v>
      </c>
      <c r="D3995" s="55">
        <v>4.9000000000000004</v>
      </c>
      <c r="E3995">
        <f t="shared" si="151"/>
        <v>14.9</v>
      </c>
      <c r="F3995" s="55">
        <v>1012.8</v>
      </c>
      <c r="G3995" s="55">
        <v>1007.9</v>
      </c>
      <c r="H3995" s="55">
        <v>1010.2</v>
      </c>
      <c r="I3995">
        <f t="shared" si="150"/>
        <v>4.8999999999999773</v>
      </c>
      <c r="J3995" s="60">
        <v>92</v>
      </c>
      <c r="K3995" s="60">
        <v>56</v>
      </c>
      <c r="L3995" s="60">
        <v>72</v>
      </c>
      <c r="M3995">
        <f t="shared" si="152"/>
        <v>36</v>
      </c>
      <c r="N3995" s="10" t="s">
        <v>17</v>
      </c>
      <c r="O3995" s="64">
        <v>1.1164182661508726</v>
      </c>
    </row>
    <row r="3996" spans="1:16">
      <c r="A3996" s="1">
        <f t="shared" si="149"/>
        <v>43077</v>
      </c>
      <c r="B3996" s="55">
        <v>13.6</v>
      </c>
      <c r="C3996" s="55">
        <v>2.5</v>
      </c>
      <c r="D3996" s="55">
        <v>9</v>
      </c>
      <c r="E3996">
        <f t="shared" si="151"/>
        <v>11.1</v>
      </c>
      <c r="F3996" s="55">
        <v>1000.7</v>
      </c>
      <c r="G3996" s="55">
        <v>993.1</v>
      </c>
      <c r="H3996" s="55">
        <v>996.8</v>
      </c>
      <c r="I3996">
        <f t="shared" si="150"/>
        <v>7.6000000000000227</v>
      </c>
      <c r="J3996" s="60">
        <v>88</v>
      </c>
      <c r="K3996" s="60">
        <v>64</v>
      </c>
      <c r="L3996" s="60">
        <v>72</v>
      </c>
      <c r="M3996">
        <f t="shared" si="152"/>
        <v>24</v>
      </c>
      <c r="N3996" s="10" t="s">
        <v>14</v>
      </c>
      <c r="O3996" s="64">
        <v>1.4845645568188481</v>
      </c>
      <c r="P3996">
        <v>26</v>
      </c>
    </row>
    <row r="3997" spans="1:16">
      <c r="A3997" s="1">
        <f t="shared" si="149"/>
        <v>43078</v>
      </c>
      <c r="B3997" s="55">
        <v>9.8000000000000007</v>
      </c>
      <c r="C3997" s="55">
        <v>-1.1000000000000001</v>
      </c>
      <c r="D3997" s="55">
        <v>0.2</v>
      </c>
      <c r="E3997">
        <f t="shared" si="151"/>
        <v>10.9</v>
      </c>
      <c r="F3997" s="55">
        <v>999.1</v>
      </c>
      <c r="G3997" s="55">
        <v>994.7</v>
      </c>
      <c r="H3997" s="55">
        <v>996.4</v>
      </c>
      <c r="I3997">
        <f t="shared" si="150"/>
        <v>4.3999999999999773</v>
      </c>
      <c r="J3997" s="60">
        <v>95</v>
      </c>
      <c r="K3997" s="60">
        <v>89</v>
      </c>
      <c r="L3997" s="60">
        <v>92</v>
      </c>
      <c r="M3997">
        <f t="shared" si="152"/>
        <v>6</v>
      </c>
      <c r="N3997" s="10" t="s">
        <v>19</v>
      </c>
      <c r="O3997" s="64">
        <v>1.2785631357646776</v>
      </c>
      <c r="P3997">
        <v>0.4</v>
      </c>
    </row>
    <row r="3998" spans="1:16">
      <c r="A3998" s="1">
        <f t="shared" si="149"/>
        <v>43079</v>
      </c>
      <c r="B3998" s="55">
        <v>4.7</v>
      </c>
      <c r="C3998" s="55">
        <v>-5.6</v>
      </c>
      <c r="D3998" s="55">
        <v>1.8</v>
      </c>
      <c r="E3998">
        <f t="shared" si="151"/>
        <v>10.3</v>
      </c>
      <c r="F3998" s="55">
        <v>1000.7</v>
      </c>
      <c r="G3998" s="55">
        <v>989.6</v>
      </c>
      <c r="H3998" s="55">
        <v>994.7</v>
      </c>
      <c r="I3998">
        <f t="shared" si="150"/>
        <v>11.100000000000023</v>
      </c>
      <c r="J3998" s="60">
        <v>95</v>
      </c>
      <c r="K3998" s="60">
        <v>66</v>
      </c>
      <c r="L3998" s="60">
        <v>79</v>
      </c>
      <c r="M3998">
        <f t="shared" si="152"/>
        <v>29</v>
      </c>
      <c r="N3998" s="10" t="s">
        <v>16</v>
      </c>
      <c r="O3998" s="64">
        <v>1.2849614442637733</v>
      </c>
    </row>
    <row r="3999" spans="1:16">
      <c r="A3999" s="1">
        <f t="shared" si="149"/>
        <v>43080</v>
      </c>
      <c r="B3999" s="55">
        <v>15.1</v>
      </c>
      <c r="C3999" s="55">
        <v>2.9</v>
      </c>
      <c r="D3999" s="55">
        <v>13.7</v>
      </c>
      <c r="E3999">
        <f t="shared" si="151"/>
        <v>12.2</v>
      </c>
      <c r="F3999" s="55">
        <v>985.5</v>
      </c>
      <c r="G3999" s="55">
        <v>984.1</v>
      </c>
      <c r="H3999" s="55">
        <v>984.6</v>
      </c>
      <c r="I3999">
        <f t="shared" si="150"/>
        <v>1.3999999999999773</v>
      </c>
      <c r="J3999" s="60">
        <v>66</v>
      </c>
      <c r="K3999" s="60">
        <v>56</v>
      </c>
      <c r="L3999" s="60">
        <v>60</v>
      </c>
      <c r="M3999">
        <f t="shared" si="152"/>
        <v>10</v>
      </c>
      <c r="N3999" s="10" t="s">
        <v>16</v>
      </c>
      <c r="O3999" s="64">
        <v>5.2462756130613197</v>
      </c>
    </row>
    <row r="4000" spans="1:16">
      <c r="A4000" s="1">
        <f t="shared" si="149"/>
        <v>43081</v>
      </c>
      <c r="B4000" s="55">
        <v>16.899999999999999</v>
      </c>
      <c r="C4000" s="55">
        <v>8.4</v>
      </c>
      <c r="D4000" s="55">
        <v>11.1</v>
      </c>
      <c r="E4000">
        <f t="shared" si="151"/>
        <v>8.4999999999999982</v>
      </c>
      <c r="F4000" s="55">
        <v>998.9</v>
      </c>
      <c r="G4000" s="55">
        <v>987.8</v>
      </c>
      <c r="H4000" s="55">
        <v>993.7</v>
      </c>
      <c r="I4000">
        <f t="shared" si="150"/>
        <v>11.100000000000023</v>
      </c>
      <c r="J4000" s="60">
        <v>95</v>
      </c>
      <c r="K4000" s="60">
        <v>50</v>
      </c>
      <c r="L4000" s="60">
        <v>77</v>
      </c>
      <c r="M4000">
        <f t="shared" si="152"/>
        <v>45</v>
      </c>
      <c r="N4000" s="10" t="s">
        <v>20</v>
      </c>
      <c r="O4000" s="64">
        <v>1.5274539133717497</v>
      </c>
      <c r="P4000">
        <v>20.5</v>
      </c>
    </row>
    <row r="4001" spans="1:16">
      <c r="A4001" s="1">
        <f t="shared" si="149"/>
        <v>43082</v>
      </c>
      <c r="B4001" s="55">
        <v>8.6999999999999993</v>
      </c>
      <c r="C4001" s="55">
        <v>1.8</v>
      </c>
      <c r="D4001" s="55">
        <v>3.4</v>
      </c>
      <c r="E4001">
        <f t="shared" si="151"/>
        <v>6.8999999999999995</v>
      </c>
      <c r="F4001" s="55">
        <v>1005.4</v>
      </c>
      <c r="G4001" s="55">
        <v>1000</v>
      </c>
      <c r="H4001" s="55">
        <v>1003.1</v>
      </c>
      <c r="I4001">
        <f t="shared" si="150"/>
        <v>5.3999999999999773</v>
      </c>
      <c r="J4001" s="60">
        <v>95</v>
      </c>
      <c r="K4001" s="60">
        <v>82</v>
      </c>
      <c r="L4001" s="60">
        <v>87</v>
      </c>
      <c r="M4001">
        <f t="shared" si="152"/>
        <v>13</v>
      </c>
      <c r="N4001" s="10" t="s">
        <v>21</v>
      </c>
      <c r="O4001" s="64">
        <v>1.749977269605653</v>
      </c>
    </row>
    <row r="4002" spans="1:16">
      <c r="A4002" s="1">
        <f t="shared" si="149"/>
        <v>43083</v>
      </c>
      <c r="B4002" s="55">
        <v>13.9</v>
      </c>
      <c r="C4002" s="55">
        <v>1.5</v>
      </c>
      <c r="D4002" s="55">
        <v>7.9</v>
      </c>
      <c r="E4002">
        <f t="shared" si="151"/>
        <v>12.4</v>
      </c>
      <c r="F4002" s="55">
        <v>991.6</v>
      </c>
      <c r="G4002" s="55">
        <v>989.4</v>
      </c>
      <c r="H4002" s="55">
        <v>990.3</v>
      </c>
      <c r="I4002">
        <f t="shared" si="150"/>
        <v>2.2000000000000455</v>
      </c>
      <c r="J4002" s="60">
        <v>96</v>
      </c>
      <c r="K4002" s="60">
        <v>56</v>
      </c>
      <c r="L4002" s="60">
        <v>82</v>
      </c>
      <c r="M4002">
        <f t="shared" si="152"/>
        <v>40</v>
      </c>
      <c r="N4002" s="10" t="s">
        <v>22</v>
      </c>
      <c r="O4002" s="64">
        <v>1.4270565333953655</v>
      </c>
      <c r="P4002">
        <v>5.6000000000000005</v>
      </c>
    </row>
    <row r="4003" spans="1:16">
      <c r="A4003" s="1">
        <f t="shared" si="149"/>
        <v>43084</v>
      </c>
      <c r="B4003" s="55">
        <v>14</v>
      </c>
      <c r="C4003" s="55">
        <v>2.7</v>
      </c>
      <c r="D4003" s="55">
        <v>7.4</v>
      </c>
      <c r="E4003">
        <f t="shared" si="151"/>
        <v>11.3</v>
      </c>
      <c r="F4003" s="55">
        <v>985.9</v>
      </c>
      <c r="G4003" s="55">
        <v>984.1</v>
      </c>
      <c r="H4003" s="55">
        <v>985</v>
      </c>
      <c r="I4003">
        <f t="shared" si="150"/>
        <v>1.7999999999999545</v>
      </c>
      <c r="J4003" s="60">
        <v>92</v>
      </c>
      <c r="K4003" s="60">
        <v>64</v>
      </c>
      <c r="L4003" s="60">
        <v>79</v>
      </c>
      <c r="M4003">
        <f t="shared" si="152"/>
        <v>28</v>
      </c>
      <c r="N4003" s="10" t="s">
        <v>23</v>
      </c>
      <c r="O4003" s="64">
        <v>0.34720925912050388</v>
      </c>
      <c r="P4003">
        <v>29.1</v>
      </c>
    </row>
    <row r="4004" spans="1:16">
      <c r="A4004" s="1">
        <f t="shared" si="149"/>
        <v>43085</v>
      </c>
      <c r="B4004" s="55">
        <v>5.9</v>
      </c>
      <c r="C4004" s="55">
        <v>2.2000000000000002</v>
      </c>
      <c r="D4004" s="55">
        <v>3.6</v>
      </c>
      <c r="E4004">
        <f t="shared" si="151"/>
        <v>3.7</v>
      </c>
      <c r="F4004" s="55">
        <v>997.9</v>
      </c>
      <c r="G4004" s="55">
        <v>988.9</v>
      </c>
      <c r="H4004" s="55">
        <v>993.6</v>
      </c>
      <c r="I4004">
        <f t="shared" si="150"/>
        <v>9</v>
      </c>
      <c r="J4004" s="60">
        <v>95</v>
      </c>
      <c r="K4004" s="60">
        <v>79</v>
      </c>
      <c r="L4004" s="60">
        <v>89</v>
      </c>
      <c r="M4004">
        <f t="shared" si="152"/>
        <v>16</v>
      </c>
      <c r="N4004" s="10" t="s">
        <v>17</v>
      </c>
      <c r="O4004" s="64">
        <v>0.93298393057973927</v>
      </c>
      <c r="P4004">
        <v>1.6</v>
      </c>
    </row>
    <row r="4005" spans="1:16">
      <c r="A4005" s="1">
        <f t="shared" si="149"/>
        <v>43086</v>
      </c>
      <c r="B4005" s="55">
        <v>6.6</v>
      </c>
      <c r="C4005" s="55">
        <v>0.8</v>
      </c>
      <c r="D4005" s="55">
        <v>2.4</v>
      </c>
      <c r="E4005">
        <f t="shared" si="151"/>
        <v>5.8</v>
      </c>
      <c r="F4005" s="55">
        <v>1006.8</v>
      </c>
      <c r="G4005" s="55">
        <v>1001.8</v>
      </c>
      <c r="H4005" s="55">
        <v>1004.1</v>
      </c>
      <c r="I4005">
        <f t="shared" si="150"/>
        <v>5</v>
      </c>
      <c r="J4005" s="60">
        <v>91</v>
      </c>
      <c r="K4005" s="60">
        <v>70</v>
      </c>
      <c r="L4005" s="60">
        <v>84</v>
      </c>
      <c r="M4005">
        <f t="shared" si="152"/>
        <v>21</v>
      </c>
      <c r="N4005" s="10" t="s">
        <v>14</v>
      </c>
      <c r="O4005" s="64">
        <v>0.92169826673800748</v>
      </c>
      <c r="P4005">
        <v>0.2</v>
      </c>
    </row>
    <row r="4006" spans="1:16">
      <c r="A4006" s="1">
        <f t="shared" si="149"/>
        <v>43087</v>
      </c>
      <c r="B4006" s="55">
        <v>4.5999999999999996</v>
      </c>
      <c r="C4006" s="55">
        <v>-3</v>
      </c>
      <c r="D4006" s="55">
        <v>-0.1</v>
      </c>
      <c r="E4006">
        <f t="shared" si="151"/>
        <v>7.6</v>
      </c>
      <c r="F4006" s="55">
        <v>1011.8</v>
      </c>
      <c r="G4006" s="55">
        <v>1008.3</v>
      </c>
      <c r="H4006" s="55">
        <v>1009.5</v>
      </c>
      <c r="I4006">
        <f t="shared" si="150"/>
        <v>3.5</v>
      </c>
      <c r="J4006" s="60">
        <v>96</v>
      </c>
      <c r="K4006" s="60">
        <v>62</v>
      </c>
      <c r="L4006" s="60">
        <v>83</v>
      </c>
      <c r="M4006">
        <f t="shared" si="152"/>
        <v>34</v>
      </c>
      <c r="N4006" s="10" t="s">
        <v>17</v>
      </c>
      <c r="O4006" s="64">
        <v>0.42428861136498786</v>
      </c>
    </row>
    <row r="4007" spans="1:16">
      <c r="A4007" s="1">
        <f t="shared" si="149"/>
        <v>43088</v>
      </c>
      <c r="B4007" s="55">
        <v>3</v>
      </c>
      <c r="C4007" s="55">
        <v>-4.7</v>
      </c>
      <c r="D4007" s="55">
        <v>-1.8</v>
      </c>
      <c r="E4007">
        <f t="shared" si="151"/>
        <v>7.7</v>
      </c>
      <c r="F4007" s="55">
        <v>1017</v>
      </c>
      <c r="G4007" s="55">
        <v>1015.5</v>
      </c>
      <c r="H4007" s="55">
        <v>1016.5</v>
      </c>
      <c r="I4007">
        <f t="shared" si="150"/>
        <v>1.5</v>
      </c>
      <c r="J4007" s="60">
        <v>94</v>
      </c>
      <c r="K4007" s="60">
        <v>60</v>
      </c>
      <c r="L4007" s="60">
        <v>81</v>
      </c>
      <c r="M4007">
        <f t="shared" si="152"/>
        <v>34</v>
      </c>
      <c r="N4007" s="10" t="s">
        <v>15</v>
      </c>
      <c r="O4007" s="64">
        <v>1.1100380181225569</v>
      </c>
    </row>
    <row r="4008" spans="1:16">
      <c r="A4008" s="1">
        <f t="shared" si="149"/>
        <v>43089</v>
      </c>
      <c r="B4008" s="55">
        <v>1.5</v>
      </c>
      <c r="C4008" s="55">
        <v>-3.4</v>
      </c>
      <c r="D4008" s="55">
        <v>-0.2</v>
      </c>
      <c r="E4008">
        <f t="shared" si="151"/>
        <v>4.9000000000000004</v>
      </c>
      <c r="F4008" s="55">
        <v>1018.3</v>
      </c>
      <c r="G4008" s="55">
        <v>1017.2</v>
      </c>
      <c r="H4008" s="55">
        <v>1017.9</v>
      </c>
      <c r="I4008">
        <f t="shared" si="150"/>
        <v>1.0999999999999091</v>
      </c>
      <c r="J4008" s="60">
        <v>92</v>
      </c>
      <c r="K4008" s="60">
        <v>83</v>
      </c>
      <c r="L4008" s="60">
        <v>89</v>
      </c>
      <c r="M4008">
        <f t="shared" si="152"/>
        <v>9</v>
      </c>
      <c r="N4008" s="10" t="s">
        <v>16</v>
      </c>
      <c r="O4008" s="64">
        <v>0.58847286105504926</v>
      </c>
    </row>
    <row r="4009" spans="1:16">
      <c r="A4009" s="1">
        <f t="shared" si="149"/>
        <v>43090</v>
      </c>
      <c r="B4009" s="55">
        <v>6.3</v>
      </c>
      <c r="C4009" s="55">
        <v>0.1</v>
      </c>
      <c r="D4009" s="55">
        <v>2.5</v>
      </c>
      <c r="E4009">
        <f t="shared" si="151"/>
        <v>6.2</v>
      </c>
      <c r="F4009" s="55">
        <v>1018.7</v>
      </c>
      <c r="G4009" s="55">
        <v>1015.8</v>
      </c>
      <c r="H4009" s="55">
        <v>1017.2</v>
      </c>
      <c r="I4009">
        <f t="shared" si="150"/>
        <v>2.9000000000000909</v>
      </c>
      <c r="J4009" s="60">
        <v>89</v>
      </c>
      <c r="K4009" s="60">
        <v>54</v>
      </c>
      <c r="L4009" s="60">
        <v>73</v>
      </c>
      <c r="M4009">
        <f t="shared" si="152"/>
        <v>35</v>
      </c>
      <c r="N4009" s="10" t="s">
        <v>20</v>
      </c>
      <c r="O4009" s="64">
        <v>1.0667793995239132</v>
      </c>
    </row>
    <row r="4010" spans="1:16">
      <c r="A4010" s="1">
        <f t="shared" si="149"/>
        <v>43091</v>
      </c>
      <c r="B4010" s="55">
        <v>8.1</v>
      </c>
      <c r="C4010" s="55">
        <v>-2.7</v>
      </c>
      <c r="D4010" s="55">
        <v>1.8</v>
      </c>
      <c r="E4010">
        <f t="shared" si="151"/>
        <v>10.8</v>
      </c>
      <c r="F4010" s="55">
        <v>1016.1</v>
      </c>
      <c r="G4010" s="55">
        <v>1014.1</v>
      </c>
      <c r="H4010" s="55">
        <v>1015</v>
      </c>
      <c r="I4010">
        <f t="shared" si="150"/>
        <v>2</v>
      </c>
      <c r="J4010" s="60">
        <v>96</v>
      </c>
      <c r="K4010" s="60">
        <v>53</v>
      </c>
      <c r="L4010" s="60">
        <v>79</v>
      </c>
      <c r="M4010">
        <f t="shared" si="152"/>
        <v>43</v>
      </c>
      <c r="N4010" s="10" t="s">
        <v>20</v>
      </c>
      <c r="O4010" s="64">
        <v>0.59038555664061598</v>
      </c>
    </row>
    <row r="4011" spans="1:16">
      <c r="A4011" s="1">
        <f t="shared" si="149"/>
        <v>43092</v>
      </c>
      <c r="B4011" s="55">
        <v>8.5</v>
      </c>
      <c r="C4011" s="55">
        <v>-2.8</v>
      </c>
      <c r="D4011" s="55">
        <v>3.8</v>
      </c>
      <c r="E4011">
        <f t="shared" si="151"/>
        <v>11.3</v>
      </c>
      <c r="F4011" s="55">
        <v>1014.8</v>
      </c>
      <c r="G4011" s="55">
        <v>1011.6</v>
      </c>
      <c r="H4011" s="55">
        <v>1013.4</v>
      </c>
      <c r="I4011">
        <f t="shared" si="150"/>
        <v>3.1999999999999318</v>
      </c>
      <c r="J4011" s="60">
        <v>96</v>
      </c>
      <c r="K4011" s="60">
        <v>60</v>
      </c>
      <c r="L4011" s="60">
        <v>78</v>
      </c>
      <c r="M4011">
        <f t="shared" si="152"/>
        <v>36</v>
      </c>
      <c r="N4011" s="10" t="s">
        <v>19</v>
      </c>
      <c r="O4011" s="64">
        <v>1.6346468362640256</v>
      </c>
    </row>
    <row r="4012" spans="1:16">
      <c r="A4012" s="1">
        <f t="shared" si="149"/>
        <v>43093</v>
      </c>
      <c r="B4012" s="55">
        <v>12.9</v>
      </c>
      <c r="C4012" s="55">
        <v>-1.6</v>
      </c>
      <c r="D4012" s="55">
        <v>3</v>
      </c>
      <c r="E4012">
        <f t="shared" si="151"/>
        <v>14.5</v>
      </c>
      <c r="F4012" s="55">
        <v>1010</v>
      </c>
      <c r="G4012" s="55">
        <v>1008.9</v>
      </c>
      <c r="H4012" s="55">
        <v>1009.3</v>
      </c>
      <c r="I4012">
        <f t="shared" si="150"/>
        <v>1.1000000000000227</v>
      </c>
      <c r="J4012" s="60">
        <v>98</v>
      </c>
      <c r="K4012" s="60">
        <v>50</v>
      </c>
      <c r="L4012" s="60">
        <v>80</v>
      </c>
      <c r="M4012">
        <f t="shared" si="152"/>
        <v>48</v>
      </c>
      <c r="N4012" s="10" t="s">
        <v>16</v>
      </c>
      <c r="O4012" s="64">
        <v>0.55433436066105113</v>
      </c>
    </row>
    <row r="4013" spans="1:16">
      <c r="A4013" s="1">
        <f t="shared" si="149"/>
        <v>43094</v>
      </c>
      <c r="B4013" s="55">
        <v>10.7</v>
      </c>
      <c r="C4013" s="55">
        <v>-3</v>
      </c>
      <c r="D4013" s="55">
        <v>4.8</v>
      </c>
      <c r="E4013">
        <f t="shared" si="151"/>
        <v>13.7</v>
      </c>
      <c r="F4013" s="55">
        <v>1008.9</v>
      </c>
      <c r="G4013" s="55">
        <v>1005.8</v>
      </c>
      <c r="H4013" s="55">
        <v>1007.3</v>
      </c>
      <c r="I4013">
        <f t="shared" si="150"/>
        <v>3.1000000000000227</v>
      </c>
      <c r="J4013" s="60">
        <v>97</v>
      </c>
      <c r="K4013" s="60">
        <v>54</v>
      </c>
      <c r="L4013" s="60">
        <v>76</v>
      </c>
      <c r="M4013">
        <f t="shared" si="152"/>
        <v>43</v>
      </c>
      <c r="N4013" s="10" t="s">
        <v>16</v>
      </c>
      <c r="O4013" s="64">
        <v>0.83333333333333326</v>
      </c>
    </row>
    <row r="4014" spans="1:16">
      <c r="A4014" s="1">
        <f t="shared" si="149"/>
        <v>43095</v>
      </c>
      <c r="B4014" s="55">
        <v>13.5</v>
      </c>
      <c r="C4014" s="55">
        <v>0.9</v>
      </c>
      <c r="D4014" s="55">
        <v>9.6999999999999993</v>
      </c>
      <c r="E4014">
        <f t="shared" si="151"/>
        <v>12.6</v>
      </c>
      <c r="F4014" s="55">
        <v>1000.9</v>
      </c>
      <c r="G4014" s="55">
        <v>996.3</v>
      </c>
      <c r="H4014" s="55">
        <v>998.2</v>
      </c>
      <c r="I4014">
        <f t="shared" si="150"/>
        <v>4.6000000000000227</v>
      </c>
      <c r="J4014" s="60">
        <v>74</v>
      </c>
      <c r="K4014" s="60">
        <v>58</v>
      </c>
      <c r="L4014" s="60">
        <v>69</v>
      </c>
      <c r="M4014">
        <f t="shared" si="152"/>
        <v>16</v>
      </c>
      <c r="N4014" s="10" t="s">
        <v>16</v>
      </c>
      <c r="O4014" s="64">
        <v>3.2856652577467078</v>
      </c>
    </row>
    <row r="4015" spans="1:16">
      <c r="A4015" s="1">
        <f t="shared" si="149"/>
        <v>43096</v>
      </c>
      <c r="B4015" s="55">
        <v>13.9</v>
      </c>
      <c r="C4015" s="55">
        <v>0.60000000000000009</v>
      </c>
      <c r="D4015" s="55">
        <v>9.5</v>
      </c>
      <c r="E4015">
        <f t="shared" si="151"/>
        <v>13.3</v>
      </c>
      <c r="F4015" s="55">
        <v>989.3</v>
      </c>
      <c r="G4015" s="55">
        <v>976</v>
      </c>
      <c r="H4015" s="55">
        <v>982.8</v>
      </c>
      <c r="I4015">
        <f t="shared" si="150"/>
        <v>13.299999999999955</v>
      </c>
      <c r="J4015" s="60">
        <v>95</v>
      </c>
      <c r="K4015" s="60">
        <v>55</v>
      </c>
      <c r="L4015" s="60">
        <v>69</v>
      </c>
      <c r="M4015">
        <f t="shared" si="152"/>
        <v>40</v>
      </c>
      <c r="N4015" s="10" t="s">
        <v>24</v>
      </c>
      <c r="O4015" s="64">
        <v>1.2244537431233333</v>
      </c>
      <c r="P4015">
        <v>2.4000000000000004</v>
      </c>
    </row>
    <row r="4016" spans="1:16">
      <c r="A4016" s="1">
        <f t="shared" si="149"/>
        <v>43097</v>
      </c>
      <c r="B4016" s="55">
        <v>13.3</v>
      </c>
      <c r="C4016" s="55">
        <v>3.4</v>
      </c>
      <c r="D4016" s="55">
        <v>5.4</v>
      </c>
      <c r="E4016">
        <f t="shared" si="151"/>
        <v>9.9</v>
      </c>
      <c r="F4016" s="55">
        <v>983.8</v>
      </c>
      <c r="G4016" s="55">
        <v>974.5</v>
      </c>
      <c r="H4016" s="55">
        <v>977.9</v>
      </c>
      <c r="I4016">
        <f t="shared" si="150"/>
        <v>9.2999999999999545</v>
      </c>
      <c r="J4016" s="60">
        <v>96</v>
      </c>
      <c r="K4016" s="60">
        <v>91</v>
      </c>
      <c r="L4016" s="60">
        <v>93</v>
      </c>
      <c r="M4016">
        <f t="shared" si="152"/>
        <v>5</v>
      </c>
      <c r="N4016" s="10" t="s">
        <v>25</v>
      </c>
      <c r="O4016" s="64">
        <v>0.98917373315723545</v>
      </c>
      <c r="P4016">
        <v>9.7000000000000011</v>
      </c>
    </row>
    <row r="4017" spans="1:16">
      <c r="A4017" s="1">
        <f t="shared" si="149"/>
        <v>43098</v>
      </c>
      <c r="B4017" s="55">
        <v>7.2</v>
      </c>
      <c r="C4017" s="55">
        <v>-1.4</v>
      </c>
      <c r="D4017" s="55">
        <v>1.6</v>
      </c>
      <c r="E4017">
        <f t="shared" si="151"/>
        <v>8.6</v>
      </c>
      <c r="F4017" s="55">
        <v>998.6</v>
      </c>
      <c r="G4017" s="55">
        <v>993.1</v>
      </c>
      <c r="H4017" s="55">
        <v>996.1</v>
      </c>
      <c r="I4017">
        <f t="shared" si="150"/>
        <v>5.5</v>
      </c>
      <c r="J4017" s="60">
        <v>97</v>
      </c>
      <c r="K4017" s="60">
        <v>60</v>
      </c>
      <c r="L4017" s="60">
        <v>83</v>
      </c>
      <c r="M4017">
        <f t="shared" si="152"/>
        <v>37</v>
      </c>
      <c r="N4017" s="10" t="s">
        <v>20</v>
      </c>
      <c r="O4017" s="64">
        <v>0.3575917835274578</v>
      </c>
    </row>
    <row r="4018" spans="1:16">
      <c r="A4018" s="1">
        <f t="shared" si="149"/>
        <v>43099</v>
      </c>
      <c r="B4018" s="55">
        <v>6.9</v>
      </c>
      <c r="C4018" s="55">
        <v>-2.4</v>
      </c>
      <c r="D4018" s="55">
        <v>1.5</v>
      </c>
      <c r="E4018">
        <f t="shared" si="151"/>
        <v>9.3000000000000007</v>
      </c>
      <c r="F4018" s="55">
        <v>1000.2</v>
      </c>
      <c r="G4018" s="55">
        <v>998.8</v>
      </c>
      <c r="H4018" s="55">
        <v>999.4</v>
      </c>
      <c r="I4018">
        <f t="shared" si="150"/>
        <v>1.4000000000000909</v>
      </c>
      <c r="J4018" s="60">
        <v>95</v>
      </c>
      <c r="K4018" s="60">
        <v>63</v>
      </c>
      <c r="L4018" s="60">
        <v>83</v>
      </c>
      <c r="M4018">
        <f t="shared" si="152"/>
        <v>32</v>
      </c>
      <c r="N4018" s="10" t="s">
        <v>15</v>
      </c>
      <c r="O4018" s="64">
        <v>0.88572134088867804</v>
      </c>
    </row>
    <row r="4019" spans="1:16">
      <c r="A4019" s="1">
        <f t="shared" si="149"/>
        <v>43100</v>
      </c>
      <c r="B4019" s="55">
        <v>12</v>
      </c>
      <c r="C4019" s="55">
        <v>-0.1</v>
      </c>
      <c r="D4019" s="55">
        <v>8.6999999999999993</v>
      </c>
      <c r="E4019">
        <f t="shared" si="151"/>
        <v>12.1</v>
      </c>
      <c r="F4019" s="55">
        <v>1001.6</v>
      </c>
      <c r="G4019" s="55">
        <v>1000.3</v>
      </c>
      <c r="H4019" s="55">
        <v>1000.8</v>
      </c>
      <c r="I4019">
        <f t="shared" si="150"/>
        <v>1.3000000000000682</v>
      </c>
      <c r="J4019" s="60">
        <v>74</v>
      </c>
      <c r="K4019" s="60">
        <v>53</v>
      </c>
      <c r="L4019" s="60">
        <v>66</v>
      </c>
      <c r="M4019">
        <f t="shared" si="152"/>
        <v>21</v>
      </c>
      <c r="N4019" s="10" t="s">
        <v>26</v>
      </c>
      <c r="O4019" s="64">
        <v>1.4068075314492337</v>
      </c>
    </row>
    <row r="4020" spans="1:16">
      <c r="A4020" s="1">
        <f t="shared" si="149"/>
        <v>43101</v>
      </c>
      <c r="B4020" s="65">
        <v>12.4</v>
      </c>
      <c r="C4020" s="65">
        <v>6.6</v>
      </c>
      <c r="D4020" s="65">
        <v>8.6999999999999993</v>
      </c>
      <c r="E4020">
        <f t="shared" si="151"/>
        <v>5.8000000000000007</v>
      </c>
      <c r="F4020" s="67">
        <v>995.7</v>
      </c>
      <c r="G4020" s="67">
        <v>993.1</v>
      </c>
      <c r="H4020" s="62">
        <v>994.6</v>
      </c>
      <c r="I4020" s="51">
        <f>F4020-G4020</f>
        <v>2.6000000000000227</v>
      </c>
      <c r="J4020" s="56">
        <v>84</v>
      </c>
      <c r="K4020" s="56">
        <v>72</v>
      </c>
      <c r="L4020" s="56">
        <v>76</v>
      </c>
      <c r="M4020">
        <f t="shared" si="152"/>
        <v>12</v>
      </c>
      <c r="N4020" s="6" t="s">
        <v>14</v>
      </c>
      <c r="O4020" s="7">
        <v>0.83328425657340388</v>
      </c>
      <c r="P4020">
        <v>14.7</v>
      </c>
    </row>
    <row r="4021" spans="1:16">
      <c r="A4021" s="1">
        <f t="shared" ref="A4021:A4084" si="153">A4020+1</f>
        <v>43102</v>
      </c>
      <c r="B4021" s="65">
        <v>7.8</v>
      </c>
      <c r="C4021" s="65">
        <v>1.4</v>
      </c>
      <c r="D4021" s="65">
        <v>3.7</v>
      </c>
      <c r="E4021">
        <f t="shared" si="151"/>
        <v>6.4</v>
      </c>
      <c r="F4021" s="67">
        <v>999.3</v>
      </c>
      <c r="G4021" s="67">
        <v>993.4</v>
      </c>
      <c r="H4021" s="62">
        <v>996.3</v>
      </c>
      <c r="I4021" s="51">
        <f>F4021-G4021</f>
        <v>5.8999999999999773</v>
      </c>
      <c r="J4021" s="56">
        <v>95</v>
      </c>
      <c r="K4021" s="56">
        <v>79</v>
      </c>
      <c r="L4021" s="56">
        <v>89</v>
      </c>
      <c r="M4021">
        <f t="shared" si="152"/>
        <v>16</v>
      </c>
      <c r="N4021" s="6" t="s">
        <v>15</v>
      </c>
      <c r="O4021" s="7">
        <v>0.88387310473539338</v>
      </c>
    </row>
    <row r="4022" spans="1:16">
      <c r="A4022" s="1">
        <f t="shared" si="153"/>
        <v>43103</v>
      </c>
      <c r="B4022" s="65">
        <v>6.8</v>
      </c>
      <c r="C4022" s="65">
        <v>-1.6</v>
      </c>
      <c r="D4022" s="65">
        <v>4.8</v>
      </c>
      <c r="E4022">
        <f t="shared" si="151"/>
        <v>8.4</v>
      </c>
      <c r="F4022" s="67">
        <v>999.2</v>
      </c>
      <c r="G4022" s="67">
        <v>986.7</v>
      </c>
      <c r="H4022" s="62">
        <v>992.1</v>
      </c>
      <c r="I4022">
        <f t="shared" ref="I4022:I4084" si="154">F4022-G4022</f>
        <v>12.5</v>
      </c>
      <c r="J4022" s="56">
        <v>98</v>
      </c>
      <c r="K4022" s="56">
        <v>66</v>
      </c>
      <c r="L4022" s="56">
        <v>82</v>
      </c>
      <c r="M4022">
        <f t="shared" si="152"/>
        <v>32</v>
      </c>
      <c r="N4022" s="6" t="s">
        <v>16</v>
      </c>
      <c r="O4022" s="7">
        <v>1.0491992217112718</v>
      </c>
      <c r="P4022">
        <v>2.2000000000000002</v>
      </c>
    </row>
    <row r="4023" spans="1:16">
      <c r="A4023" s="1">
        <f t="shared" si="153"/>
        <v>43104</v>
      </c>
      <c r="B4023" s="65">
        <v>6.6</v>
      </c>
      <c r="C4023" s="65">
        <v>-1.1000000000000001</v>
      </c>
      <c r="D4023" s="65">
        <v>3</v>
      </c>
      <c r="E4023">
        <f t="shared" si="151"/>
        <v>7.6999999999999993</v>
      </c>
      <c r="F4023" s="67">
        <v>992.9</v>
      </c>
      <c r="G4023" s="67">
        <v>990.1</v>
      </c>
      <c r="H4023" s="62">
        <v>991.8</v>
      </c>
      <c r="I4023">
        <f t="shared" si="154"/>
        <v>2.7999999999999545</v>
      </c>
      <c r="J4023" s="56">
        <v>98</v>
      </c>
      <c r="K4023" s="56">
        <v>92</v>
      </c>
      <c r="L4023" s="56">
        <v>95</v>
      </c>
      <c r="M4023">
        <f t="shared" si="152"/>
        <v>6</v>
      </c>
      <c r="N4023" s="6" t="s">
        <v>14</v>
      </c>
      <c r="O4023" s="7">
        <v>0.57603341988458368</v>
      </c>
    </row>
    <row r="4024" spans="1:16">
      <c r="A4024" s="1">
        <f t="shared" si="153"/>
        <v>43105</v>
      </c>
      <c r="B4024" s="65">
        <v>14.8</v>
      </c>
      <c r="C4024" s="65">
        <v>3.9</v>
      </c>
      <c r="D4024" s="65">
        <v>9.5</v>
      </c>
      <c r="E4024">
        <f t="shared" si="151"/>
        <v>10.9</v>
      </c>
      <c r="F4024" s="67">
        <v>994.3</v>
      </c>
      <c r="G4024" s="67">
        <v>990.9</v>
      </c>
      <c r="H4024" s="62">
        <v>992.7</v>
      </c>
      <c r="I4024">
        <f t="shared" si="154"/>
        <v>3.3999999999999773</v>
      </c>
      <c r="J4024" s="56">
        <v>87</v>
      </c>
      <c r="K4024" s="56">
        <v>64</v>
      </c>
      <c r="L4024" s="56">
        <v>78</v>
      </c>
      <c r="M4024">
        <f t="shared" si="152"/>
        <v>23</v>
      </c>
      <c r="N4024" s="6" t="s">
        <v>17</v>
      </c>
      <c r="O4024" s="7">
        <v>1.6346468362640261</v>
      </c>
    </row>
    <row r="4025" spans="1:16">
      <c r="A4025" s="1">
        <f t="shared" si="153"/>
        <v>43106</v>
      </c>
      <c r="B4025" s="65">
        <v>17.600000000000001</v>
      </c>
      <c r="C4025" s="65">
        <v>5.7</v>
      </c>
      <c r="D4025" s="65">
        <v>10.1</v>
      </c>
      <c r="E4025">
        <f t="shared" si="151"/>
        <v>11.900000000000002</v>
      </c>
      <c r="F4025" s="67">
        <v>999.2</v>
      </c>
      <c r="G4025" s="67">
        <v>995.7</v>
      </c>
      <c r="H4025" s="62">
        <v>997.1</v>
      </c>
      <c r="I4025">
        <f t="shared" si="154"/>
        <v>3.5</v>
      </c>
      <c r="J4025" s="56">
        <v>92</v>
      </c>
      <c r="K4025" s="56">
        <v>59</v>
      </c>
      <c r="L4025" s="56">
        <v>79</v>
      </c>
      <c r="M4025">
        <f t="shared" si="152"/>
        <v>33</v>
      </c>
      <c r="N4025" s="6" t="s">
        <v>18</v>
      </c>
      <c r="O4025" s="7">
        <v>1.195058711554984</v>
      </c>
    </row>
    <row r="4026" spans="1:16">
      <c r="A4026" s="1">
        <f t="shared" si="153"/>
        <v>43107</v>
      </c>
      <c r="B4026" s="65">
        <v>16.100000000000001</v>
      </c>
      <c r="C4026" s="65">
        <v>4.3</v>
      </c>
      <c r="D4026" s="65">
        <v>9.4</v>
      </c>
      <c r="E4026">
        <f t="shared" si="151"/>
        <v>11.8</v>
      </c>
      <c r="F4026" s="67">
        <v>1008.6</v>
      </c>
      <c r="G4026" s="67">
        <v>1002.4</v>
      </c>
      <c r="H4026" s="62">
        <v>1005.4</v>
      </c>
      <c r="I4026">
        <f t="shared" si="154"/>
        <v>6.2000000000000455</v>
      </c>
      <c r="J4026" s="56">
        <v>96</v>
      </c>
      <c r="K4026" s="56">
        <v>58</v>
      </c>
      <c r="L4026" s="56">
        <v>81</v>
      </c>
      <c r="M4026">
        <f t="shared" si="152"/>
        <v>38</v>
      </c>
      <c r="N4026" s="6" t="s">
        <v>17</v>
      </c>
      <c r="O4026" s="7">
        <v>0.28079129377693146</v>
      </c>
    </row>
    <row r="4027" spans="1:16">
      <c r="A4027" s="1">
        <f t="shared" si="153"/>
        <v>43108</v>
      </c>
      <c r="B4027" s="65">
        <v>14.8</v>
      </c>
      <c r="C4027" s="65">
        <v>3</v>
      </c>
      <c r="D4027" s="65">
        <v>8.8000000000000007</v>
      </c>
      <c r="E4027">
        <f t="shared" si="151"/>
        <v>11.8</v>
      </c>
      <c r="F4027" s="67">
        <v>1010.3</v>
      </c>
      <c r="G4027" s="67">
        <v>1009.5</v>
      </c>
      <c r="H4027" s="62">
        <v>1010</v>
      </c>
      <c r="I4027">
        <f t="shared" si="154"/>
        <v>0.79999999999995453</v>
      </c>
      <c r="J4027" s="56">
        <v>98</v>
      </c>
      <c r="K4027" s="56">
        <v>66</v>
      </c>
      <c r="L4027" s="56">
        <v>83</v>
      </c>
      <c r="M4027">
        <f t="shared" si="152"/>
        <v>32</v>
      </c>
      <c r="N4027" s="6" t="s">
        <v>14</v>
      </c>
      <c r="O4027" s="7">
        <v>1.1722663602880479</v>
      </c>
    </row>
    <row r="4028" spans="1:16">
      <c r="A4028" s="1">
        <f t="shared" si="153"/>
        <v>43109</v>
      </c>
      <c r="B4028" s="65">
        <v>9.8000000000000007</v>
      </c>
      <c r="C4028" s="65">
        <v>6.8</v>
      </c>
      <c r="D4028" s="65">
        <v>7.6</v>
      </c>
      <c r="E4028">
        <f t="shared" si="151"/>
        <v>3.0000000000000009</v>
      </c>
      <c r="F4028" s="67">
        <v>1010.2</v>
      </c>
      <c r="G4028" s="67">
        <v>1006.1</v>
      </c>
      <c r="H4028" s="62">
        <v>1007.7</v>
      </c>
      <c r="I4028">
        <f t="shared" si="154"/>
        <v>4.1000000000000227</v>
      </c>
      <c r="J4028" s="56">
        <v>89</v>
      </c>
      <c r="K4028" s="56">
        <v>86</v>
      </c>
      <c r="L4028" s="56">
        <v>87</v>
      </c>
      <c r="M4028">
        <f t="shared" si="152"/>
        <v>3</v>
      </c>
      <c r="N4028" s="6" t="s">
        <v>19</v>
      </c>
      <c r="O4028" s="7">
        <v>1.2444524230616631</v>
      </c>
      <c r="P4028">
        <v>12.600000000000001</v>
      </c>
    </row>
    <row r="4029" spans="1:16">
      <c r="A4029" s="1">
        <f t="shared" si="153"/>
        <v>43110</v>
      </c>
      <c r="B4029" s="65">
        <v>10.199999999999999</v>
      </c>
      <c r="C4029" s="65">
        <v>4.5</v>
      </c>
      <c r="D4029" s="65">
        <v>7.2</v>
      </c>
      <c r="E4029">
        <f t="shared" si="151"/>
        <v>5.6999999999999993</v>
      </c>
      <c r="F4029" s="67">
        <v>1001.3</v>
      </c>
      <c r="G4029" s="67">
        <v>998.3</v>
      </c>
      <c r="H4029" s="62">
        <v>999.5</v>
      </c>
      <c r="I4029">
        <f t="shared" si="154"/>
        <v>3</v>
      </c>
      <c r="J4029" s="56">
        <v>97</v>
      </c>
      <c r="K4029" s="56">
        <v>82</v>
      </c>
      <c r="L4029" s="56">
        <v>91</v>
      </c>
      <c r="M4029">
        <f t="shared" si="152"/>
        <v>15</v>
      </c>
      <c r="N4029" s="6" t="s">
        <v>16</v>
      </c>
      <c r="O4029" s="7">
        <v>0.83329604574849947</v>
      </c>
      <c r="P4029">
        <v>0.4</v>
      </c>
    </row>
    <row r="4030" spans="1:16">
      <c r="A4030" s="1">
        <f t="shared" si="153"/>
        <v>43111</v>
      </c>
      <c r="B4030" s="65">
        <v>7.1</v>
      </c>
      <c r="C4030" s="65">
        <v>4.0999999999999996</v>
      </c>
      <c r="D4030" s="65">
        <v>6.2</v>
      </c>
      <c r="E4030">
        <f t="shared" si="151"/>
        <v>3</v>
      </c>
      <c r="F4030" s="67">
        <v>1002.1</v>
      </c>
      <c r="G4030" s="67">
        <v>998.6</v>
      </c>
      <c r="H4030" s="62">
        <v>1000.1</v>
      </c>
      <c r="I4030">
        <f t="shared" si="154"/>
        <v>3.5</v>
      </c>
      <c r="J4030" s="56">
        <v>99</v>
      </c>
      <c r="K4030" s="56">
        <v>81</v>
      </c>
      <c r="L4030" s="56">
        <v>88</v>
      </c>
      <c r="M4030">
        <f t="shared" si="152"/>
        <v>18</v>
      </c>
      <c r="N4030" s="6" t="s">
        <v>16</v>
      </c>
      <c r="O4030" s="7">
        <v>0.83333333333333326</v>
      </c>
    </row>
    <row r="4031" spans="1:16">
      <c r="A4031" s="1">
        <f t="shared" si="153"/>
        <v>43112</v>
      </c>
      <c r="B4031" s="65">
        <v>6.7</v>
      </c>
      <c r="C4031" s="65">
        <v>5.2</v>
      </c>
      <c r="D4031" s="65">
        <v>5.8</v>
      </c>
      <c r="E4031">
        <f t="shared" si="151"/>
        <v>1.5</v>
      </c>
      <c r="F4031" s="67">
        <v>1008.8</v>
      </c>
      <c r="G4031" s="67">
        <v>1005.1</v>
      </c>
      <c r="H4031" s="62">
        <v>1006.8</v>
      </c>
      <c r="I4031">
        <f t="shared" si="154"/>
        <v>3.6999999999999318</v>
      </c>
      <c r="J4031" s="56">
        <v>90</v>
      </c>
      <c r="K4031" s="56">
        <v>78</v>
      </c>
      <c r="L4031" s="56">
        <v>84</v>
      </c>
      <c r="M4031">
        <f t="shared" si="152"/>
        <v>12</v>
      </c>
      <c r="N4031" s="6" t="s">
        <v>20</v>
      </c>
      <c r="O4031" s="7">
        <v>2.457253102159211</v>
      </c>
      <c r="P4031">
        <v>1</v>
      </c>
    </row>
    <row r="4032" spans="1:16">
      <c r="A4032" s="1">
        <f t="shared" si="153"/>
        <v>43113</v>
      </c>
      <c r="B4032" s="65">
        <v>5.5</v>
      </c>
      <c r="C4032" s="65">
        <v>3.4</v>
      </c>
      <c r="D4032" s="65">
        <v>4.2</v>
      </c>
      <c r="E4032">
        <f t="shared" si="151"/>
        <v>2.1</v>
      </c>
      <c r="F4032" s="67">
        <v>1009.4</v>
      </c>
      <c r="G4032" s="67">
        <v>1008.5</v>
      </c>
      <c r="H4032" s="62">
        <v>1008.9</v>
      </c>
      <c r="I4032">
        <f t="shared" si="154"/>
        <v>0.89999999999997726</v>
      </c>
      <c r="J4032" s="56">
        <v>88</v>
      </c>
      <c r="K4032" s="56">
        <v>86</v>
      </c>
      <c r="L4032" s="56">
        <v>87</v>
      </c>
      <c r="M4032">
        <f t="shared" si="152"/>
        <v>2</v>
      </c>
      <c r="N4032" s="6" t="s">
        <v>21</v>
      </c>
      <c r="O4032" s="7">
        <v>3.6978768277500711</v>
      </c>
    </row>
    <row r="4033" spans="1:16">
      <c r="A4033" s="1">
        <f t="shared" si="153"/>
        <v>43114</v>
      </c>
      <c r="B4033" s="65">
        <v>3.5</v>
      </c>
      <c r="C4033" s="65">
        <v>0.1</v>
      </c>
      <c r="D4033" s="65">
        <v>0.7</v>
      </c>
      <c r="E4033">
        <f t="shared" si="151"/>
        <v>3.4</v>
      </c>
      <c r="F4033" s="67">
        <v>1011.6</v>
      </c>
      <c r="G4033" s="67">
        <v>1009</v>
      </c>
      <c r="H4033" s="62">
        <v>1010.1</v>
      </c>
      <c r="I4033">
        <f t="shared" si="154"/>
        <v>2.6000000000000227</v>
      </c>
      <c r="J4033" s="56">
        <v>85</v>
      </c>
      <c r="K4033" s="56">
        <v>77</v>
      </c>
      <c r="L4033" s="56">
        <v>81</v>
      </c>
      <c r="M4033">
        <f t="shared" si="152"/>
        <v>8</v>
      </c>
      <c r="N4033" s="6" t="s">
        <v>22</v>
      </c>
      <c r="O4033" s="7">
        <v>2.9681920202445973</v>
      </c>
      <c r="P4033">
        <v>0.4</v>
      </c>
    </row>
    <row r="4034" spans="1:16">
      <c r="A4034" s="1">
        <f t="shared" si="153"/>
        <v>43115</v>
      </c>
      <c r="B4034" s="65">
        <v>1</v>
      </c>
      <c r="C4034" s="65">
        <v>-1.3</v>
      </c>
      <c r="D4034" s="65">
        <v>0.2</v>
      </c>
      <c r="E4034">
        <f t="shared" si="151"/>
        <v>2.2999999999999998</v>
      </c>
      <c r="F4034" s="67">
        <v>1011</v>
      </c>
      <c r="G4034" s="67">
        <v>1006</v>
      </c>
      <c r="H4034" s="62">
        <v>1008.9</v>
      </c>
      <c r="I4034">
        <f t="shared" si="154"/>
        <v>5</v>
      </c>
      <c r="J4034" s="56">
        <v>89</v>
      </c>
      <c r="K4034" s="56">
        <v>81</v>
      </c>
      <c r="L4034" s="56">
        <v>86</v>
      </c>
      <c r="M4034">
        <f t="shared" si="152"/>
        <v>8</v>
      </c>
      <c r="N4034" s="6" t="s">
        <v>23</v>
      </c>
      <c r="O4034" s="7">
        <v>1.1029904597178333</v>
      </c>
    </row>
    <row r="4035" spans="1:16">
      <c r="A4035" s="1">
        <f t="shared" si="153"/>
        <v>43116</v>
      </c>
      <c r="B4035" s="65">
        <v>10</v>
      </c>
      <c r="C4035" s="65">
        <v>-0.60000000000000009</v>
      </c>
      <c r="D4035" s="65">
        <v>6.7</v>
      </c>
      <c r="E4035">
        <f t="shared" si="151"/>
        <v>10.6</v>
      </c>
      <c r="F4035" s="67">
        <v>995.7</v>
      </c>
      <c r="G4035" s="67">
        <v>986.9</v>
      </c>
      <c r="H4035" s="62">
        <v>990.7</v>
      </c>
      <c r="I4035">
        <f t="shared" si="154"/>
        <v>8.8000000000000682</v>
      </c>
      <c r="J4035" s="56">
        <v>93</v>
      </c>
      <c r="K4035" s="56">
        <v>67</v>
      </c>
      <c r="L4035" s="56">
        <v>76</v>
      </c>
      <c r="M4035">
        <f t="shared" si="152"/>
        <v>26</v>
      </c>
      <c r="N4035" s="6" t="s">
        <v>17</v>
      </c>
      <c r="O4035" s="7">
        <v>1.4016972239997108</v>
      </c>
      <c r="P4035">
        <v>3.6</v>
      </c>
    </row>
    <row r="4036" spans="1:16">
      <c r="A4036" s="1">
        <f t="shared" si="153"/>
        <v>43117</v>
      </c>
      <c r="B4036" s="65">
        <v>9.6999999999999993</v>
      </c>
      <c r="C4036" s="65">
        <v>3.2</v>
      </c>
      <c r="D4036" s="65">
        <v>6.2</v>
      </c>
      <c r="E4036">
        <f t="shared" si="151"/>
        <v>6.4999999999999991</v>
      </c>
      <c r="F4036" s="67">
        <v>992.5</v>
      </c>
      <c r="G4036" s="67">
        <v>980.9</v>
      </c>
      <c r="H4036" s="62">
        <v>986</v>
      </c>
      <c r="I4036">
        <f t="shared" si="154"/>
        <v>11.600000000000023</v>
      </c>
      <c r="J4036" s="56">
        <v>87</v>
      </c>
      <c r="K4036" s="56">
        <v>30</v>
      </c>
      <c r="L4036" s="56">
        <v>67</v>
      </c>
      <c r="M4036">
        <f t="shared" si="152"/>
        <v>57</v>
      </c>
      <c r="N4036" s="6" t="s">
        <v>14</v>
      </c>
      <c r="O4036" s="7">
        <v>1.3111384883960562</v>
      </c>
      <c r="P4036">
        <v>2.3000000000000003</v>
      </c>
    </row>
    <row r="4037" spans="1:16">
      <c r="A4037" s="1">
        <f t="shared" si="153"/>
        <v>43118</v>
      </c>
      <c r="B4037" s="65">
        <v>9.6999999999999993</v>
      </c>
      <c r="C4037" s="65">
        <v>-2.5</v>
      </c>
      <c r="D4037" s="65">
        <v>5.0999999999999996</v>
      </c>
      <c r="E4037">
        <f t="shared" si="151"/>
        <v>12.2</v>
      </c>
      <c r="F4037" s="67">
        <v>998.1</v>
      </c>
      <c r="G4037" s="67">
        <v>992.7</v>
      </c>
      <c r="H4037" s="62">
        <v>995.8</v>
      </c>
      <c r="I4037">
        <f t="shared" si="154"/>
        <v>5.3999999999999773</v>
      </c>
      <c r="J4037" s="56">
        <v>83</v>
      </c>
      <c r="K4037" s="56">
        <v>46</v>
      </c>
      <c r="L4037" s="56">
        <v>60</v>
      </c>
      <c r="M4037">
        <f t="shared" si="152"/>
        <v>37</v>
      </c>
      <c r="N4037" s="6" t="s">
        <v>17</v>
      </c>
      <c r="O4037" s="7">
        <v>1.3417038709514675</v>
      </c>
      <c r="P4037">
        <v>0.4</v>
      </c>
    </row>
    <row r="4038" spans="1:16">
      <c r="A4038" s="1">
        <f t="shared" si="153"/>
        <v>43119</v>
      </c>
      <c r="B4038" s="65">
        <v>9.5</v>
      </c>
      <c r="C4038" s="65">
        <v>2</v>
      </c>
      <c r="D4038" s="65">
        <v>4.5</v>
      </c>
      <c r="E4038">
        <f t="shared" si="151"/>
        <v>7.5</v>
      </c>
      <c r="F4038" s="67">
        <v>999.7</v>
      </c>
      <c r="G4038" s="67">
        <v>992.4</v>
      </c>
      <c r="H4038" s="62">
        <v>995.3</v>
      </c>
      <c r="I4038">
        <f t="shared" si="154"/>
        <v>7.3000000000000682</v>
      </c>
      <c r="J4038" s="56">
        <v>93</v>
      </c>
      <c r="K4038" s="56">
        <v>80</v>
      </c>
      <c r="L4038" s="56">
        <v>88</v>
      </c>
      <c r="M4038">
        <f t="shared" si="152"/>
        <v>13</v>
      </c>
      <c r="N4038" s="6" t="s">
        <v>15</v>
      </c>
      <c r="O4038" s="7">
        <v>1.8812125678028482</v>
      </c>
      <c r="P4038">
        <v>12.100000000000001</v>
      </c>
    </row>
    <row r="4039" spans="1:16">
      <c r="A4039" s="1">
        <f t="shared" si="153"/>
        <v>43120</v>
      </c>
      <c r="B4039" s="65">
        <v>2.8</v>
      </c>
      <c r="C4039" s="65">
        <v>-2.2999999999999998</v>
      </c>
      <c r="D4039" s="65">
        <v>0.4</v>
      </c>
      <c r="E4039">
        <f t="shared" si="151"/>
        <v>5.0999999999999996</v>
      </c>
      <c r="F4039" s="67">
        <v>999.1</v>
      </c>
      <c r="G4039" s="67">
        <v>993.3</v>
      </c>
      <c r="H4039" s="62">
        <v>996.8</v>
      </c>
      <c r="I4039">
        <f t="shared" si="154"/>
        <v>5.8000000000000682</v>
      </c>
      <c r="J4039" s="56">
        <v>97</v>
      </c>
      <c r="K4039" s="56">
        <v>91</v>
      </c>
      <c r="L4039" s="56">
        <v>95</v>
      </c>
      <c r="M4039">
        <f t="shared" si="152"/>
        <v>6</v>
      </c>
      <c r="N4039" s="6" t="s">
        <v>16</v>
      </c>
      <c r="O4039" s="7">
        <v>1.095225647538363</v>
      </c>
    </row>
    <row r="4040" spans="1:16">
      <c r="A4040" s="1">
        <f t="shared" si="153"/>
        <v>43121</v>
      </c>
      <c r="B4040" s="65">
        <v>9.4</v>
      </c>
      <c r="C4040" s="65">
        <v>0</v>
      </c>
      <c r="D4040" s="65">
        <v>3.9</v>
      </c>
      <c r="E4040">
        <f t="shared" si="151"/>
        <v>9.4</v>
      </c>
      <c r="F4040" s="67">
        <v>1000</v>
      </c>
      <c r="G4040" s="67">
        <v>986.5</v>
      </c>
      <c r="H4040" s="62">
        <v>992.4</v>
      </c>
      <c r="I4040">
        <f t="shared" si="154"/>
        <v>13.5</v>
      </c>
      <c r="J4040" s="56">
        <v>95</v>
      </c>
      <c r="K4040" s="56">
        <v>56</v>
      </c>
      <c r="L4040" s="56">
        <v>75</v>
      </c>
      <c r="M4040">
        <f t="shared" si="152"/>
        <v>39</v>
      </c>
      <c r="N4040" s="6" t="s">
        <v>20</v>
      </c>
      <c r="O4040" s="7">
        <v>1.7843829423949507</v>
      </c>
    </row>
    <row r="4041" spans="1:16">
      <c r="A4041" s="1">
        <f t="shared" si="153"/>
        <v>43122</v>
      </c>
      <c r="B4041" s="65">
        <v>4.7</v>
      </c>
      <c r="C4041" s="65">
        <v>-3.5</v>
      </c>
      <c r="D4041" s="65">
        <v>1.7000000000000002</v>
      </c>
      <c r="E4041">
        <f t="shared" si="151"/>
        <v>8.1999999999999993</v>
      </c>
      <c r="F4041" s="67">
        <v>1002.3</v>
      </c>
      <c r="G4041" s="67">
        <v>999.1</v>
      </c>
      <c r="H4041" s="62">
        <v>1000.5</v>
      </c>
      <c r="I4041">
        <f t="shared" si="154"/>
        <v>3.1999999999999318</v>
      </c>
      <c r="J4041" s="56">
        <v>94</v>
      </c>
      <c r="K4041" s="56">
        <v>56</v>
      </c>
      <c r="L4041" s="56">
        <v>75</v>
      </c>
      <c r="M4041">
        <f t="shared" si="152"/>
        <v>38</v>
      </c>
      <c r="N4041" s="6" t="s">
        <v>20</v>
      </c>
      <c r="O4041" s="7">
        <v>0.56792907046255314</v>
      </c>
    </row>
    <row r="4042" spans="1:16">
      <c r="A4042" s="1">
        <f t="shared" si="153"/>
        <v>43123</v>
      </c>
      <c r="B4042" s="65">
        <v>8.4</v>
      </c>
      <c r="C4042" s="65">
        <v>-1</v>
      </c>
      <c r="D4042" s="65">
        <v>2.2000000000000002</v>
      </c>
      <c r="E4042">
        <f t="shared" si="151"/>
        <v>9.4</v>
      </c>
      <c r="F4042" s="67">
        <v>1014.5</v>
      </c>
      <c r="G4042" s="67">
        <v>1005</v>
      </c>
      <c r="H4042" s="62">
        <v>1010</v>
      </c>
      <c r="I4042">
        <f t="shared" si="154"/>
        <v>9.5</v>
      </c>
      <c r="J4042" s="56">
        <v>89</v>
      </c>
      <c r="K4042" s="56">
        <v>50</v>
      </c>
      <c r="L4042" s="56">
        <v>73</v>
      </c>
      <c r="M4042">
        <f t="shared" si="152"/>
        <v>39</v>
      </c>
      <c r="N4042" s="6" t="s">
        <v>19</v>
      </c>
      <c r="O4042" s="7">
        <v>0.30004909358012344</v>
      </c>
    </row>
    <row r="4043" spans="1:16">
      <c r="A4043" s="1">
        <f t="shared" si="153"/>
        <v>43124</v>
      </c>
      <c r="B4043" s="65">
        <v>8.6999999999999993</v>
      </c>
      <c r="C4043" s="65">
        <v>-2.2999999999999998</v>
      </c>
      <c r="D4043" s="65">
        <v>2.8</v>
      </c>
      <c r="E4043">
        <f t="shared" si="151"/>
        <v>11</v>
      </c>
      <c r="F4043" s="67">
        <v>1015.4</v>
      </c>
      <c r="G4043" s="67">
        <v>1013.6</v>
      </c>
      <c r="H4043" s="62">
        <v>1014.6</v>
      </c>
      <c r="I4043">
        <f t="shared" si="154"/>
        <v>1.7999999999999545</v>
      </c>
      <c r="J4043" s="56">
        <v>98</v>
      </c>
      <c r="K4043" s="56">
        <v>62</v>
      </c>
      <c r="L4043" s="56">
        <v>82</v>
      </c>
      <c r="M4043">
        <f t="shared" si="152"/>
        <v>36</v>
      </c>
      <c r="N4043" s="6" t="s">
        <v>16</v>
      </c>
      <c r="O4043" s="7">
        <v>1.1783067562060738</v>
      </c>
    </row>
    <row r="4044" spans="1:16">
      <c r="A4044" s="1">
        <f t="shared" si="153"/>
        <v>43125</v>
      </c>
      <c r="B4044" s="65">
        <v>12.7</v>
      </c>
      <c r="C4044" s="65">
        <v>-2.1</v>
      </c>
      <c r="D4044" s="65">
        <v>6.4</v>
      </c>
      <c r="E4044">
        <f t="shared" si="151"/>
        <v>14.799999999999999</v>
      </c>
      <c r="F4044" s="67">
        <v>1010</v>
      </c>
      <c r="G4044" s="67">
        <v>1006.3</v>
      </c>
      <c r="H4044" s="62">
        <v>1007.9</v>
      </c>
      <c r="I4044">
        <f t="shared" si="154"/>
        <v>3.7000000000000455</v>
      </c>
      <c r="J4044" s="56">
        <v>96</v>
      </c>
      <c r="K4044" s="56">
        <v>57</v>
      </c>
      <c r="L4044" s="56">
        <v>76</v>
      </c>
      <c r="M4044">
        <f t="shared" si="152"/>
        <v>39</v>
      </c>
      <c r="N4044" s="6" t="s">
        <v>16</v>
      </c>
      <c r="O4044" s="7">
        <v>1.1724005797677122</v>
      </c>
    </row>
    <row r="4045" spans="1:16">
      <c r="A4045" s="1">
        <f t="shared" si="153"/>
        <v>43126</v>
      </c>
      <c r="B4045" s="65">
        <v>14</v>
      </c>
      <c r="C4045" s="65">
        <v>0.5</v>
      </c>
      <c r="D4045" s="65">
        <v>7.8</v>
      </c>
      <c r="E4045">
        <f t="shared" si="151"/>
        <v>13.5</v>
      </c>
      <c r="F4045" s="67">
        <v>1007.5</v>
      </c>
      <c r="G4045" s="67">
        <v>1005</v>
      </c>
      <c r="H4045" s="62">
        <v>1005.9</v>
      </c>
      <c r="I4045">
        <f t="shared" si="154"/>
        <v>2.5</v>
      </c>
      <c r="J4045" s="56">
        <v>95</v>
      </c>
      <c r="K4045" s="56">
        <v>51</v>
      </c>
      <c r="L4045" s="56">
        <v>72</v>
      </c>
      <c r="M4045">
        <f t="shared" si="152"/>
        <v>44</v>
      </c>
      <c r="N4045" s="6" t="s">
        <v>16</v>
      </c>
      <c r="O4045" s="7">
        <v>1.4667308025736485</v>
      </c>
    </row>
    <row r="4046" spans="1:16">
      <c r="A4046" s="1">
        <f t="shared" si="153"/>
        <v>43127</v>
      </c>
      <c r="B4046" s="65">
        <v>9.3000000000000007</v>
      </c>
      <c r="C4046" s="65">
        <v>0</v>
      </c>
      <c r="D4046" s="65">
        <v>4.4000000000000004</v>
      </c>
      <c r="E4046">
        <f t="shared" si="151"/>
        <v>9.3000000000000007</v>
      </c>
      <c r="F4046" s="67">
        <v>1018.8</v>
      </c>
      <c r="G4046" s="67">
        <v>1011.3</v>
      </c>
      <c r="H4046" s="62">
        <v>1014.9</v>
      </c>
      <c r="I4046">
        <f t="shared" si="154"/>
        <v>7.5</v>
      </c>
      <c r="J4046" s="56">
        <v>95</v>
      </c>
      <c r="K4046" s="56">
        <v>68</v>
      </c>
      <c r="L4046" s="56">
        <v>83</v>
      </c>
      <c r="M4046">
        <f t="shared" si="152"/>
        <v>27</v>
      </c>
      <c r="N4046" s="6" t="s">
        <v>24</v>
      </c>
      <c r="O4046" s="7">
        <v>1.4739153669934044</v>
      </c>
    </row>
    <row r="4047" spans="1:16">
      <c r="A4047" s="1">
        <f t="shared" si="153"/>
        <v>43128</v>
      </c>
      <c r="B4047" s="65">
        <v>5.0999999999999996</v>
      </c>
      <c r="C4047" s="65">
        <v>3.5</v>
      </c>
      <c r="D4047" s="65">
        <v>4.2</v>
      </c>
      <c r="E4047">
        <f t="shared" si="151"/>
        <v>1.5999999999999996</v>
      </c>
      <c r="F4047" s="67">
        <v>1019.6</v>
      </c>
      <c r="G4047" s="67">
        <v>1017.9</v>
      </c>
      <c r="H4047" s="62">
        <v>1018.8</v>
      </c>
      <c r="I4047">
        <f t="shared" si="154"/>
        <v>1.7000000000000455</v>
      </c>
      <c r="J4047" s="56">
        <v>92</v>
      </c>
      <c r="K4047" s="56">
        <v>84</v>
      </c>
      <c r="L4047" s="56">
        <v>88</v>
      </c>
      <c r="M4047">
        <f t="shared" si="152"/>
        <v>8</v>
      </c>
      <c r="N4047" s="6" t="s">
        <v>25</v>
      </c>
      <c r="O4047" s="7">
        <v>1.2067722682385726</v>
      </c>
    </row>
    <row r="4048" spans="1:16">
      <c r="A4048" s="1">
        <f t="shared" si="153"/>
        <v>43129</v>
      </c>
      <c r="B4048" s="65">
        <v>8.6</v>
      </c>
      <c r="C4048" s="65">
        <v>1</v>
      </c>
      <c r="D4048" s="65">
        <v>2.8</v>
      </c>
      <c r="E4048">
        <f t="shared" si="151"/>
        <v>7.6</v>
      </c>
      <c r="F4048" s="67">
        <v>1016.4</v>
      </c>
      <c r="G4048" s="67">
        <v>1009.5</v>
      </c>
      <c r="H4048" s="62">
        <v>1013.2</v>
      </c>
      <c r="I4048">
        <f t="shared" si="154"/>
        <v>6.8999999999999773</v>
      </c>
      <c r="J4048" s="56">
        <v>98</v>
      </c>
      <c r="K4048" s="56">
        <v>76</v>
      </c>
      <c r="L4048" s="56">
        <v>90</v>
      </c>
      <c r="M4048">
        <f t="shared" si="152"/>
        <v>22</v>
      </c>
      <c r="N4048" s="6" t="s">
        <v>20</v>
      </c>
      <c r="O4048" s="7">
        <v>1.098249239097201</v>
      </c>
    </row>
    <row r="4049" spans="1:16">
      <c r="A4049" s="1">
        <f t="shared" si="153"/>
        <v>43130</v>
      </c>
      <c r="B4049" s="65">
        <v>14.6</v>
      </c>
      <c r="C4049" s="65">
        <v>-1</v>
      </c>
      <c r="D4049" s="65">
        <v>7.4</v>
      </c>
      <c r="E4049">
        <f t="shared" si="151"/>
        <v>15.6</v>
      </c>
      <c r="F4049" s="67">
        <v>1011.7</v>
      </c>
      <c r="G4049" s="67">
        <v>1009.7</v>
      </c>
      <c r="H4049" s="62">
        <v>1010.9</v>
      </c>
      <c r="I4049">
        <f t="shared" si="154"/>
        <v>2</v>
      </c>
      <c r="J4049" s="56">
        <v>93</v>
      </c>
      <c r="K4049" s="56">
        <v>55</v>
      </c>
      <c r="L4049" s="56">
        <v>75</v>
      </c>
      <c r="M4049">
        <f t="shared" si="152"/>
        <v>38</v>
      </c>
      <c r="N4049" s="6" t="s">
        <v>15</v>
      </c>
      <c r="O4049" s="7">
        <v>1.0490608700808972</v>
      </c>
    </row>
    <row r="4050" spans="1:16">
      <c r="A4050" s="1">
        <f t="shared" si="153"/>
        <v>43131</v>
      </c>
      <c r="B4050" s="65">
        <v>7.8</v>
      </c>
      <c r="C4050" s="65">
        <v>-0.5</v>
      </c>
      <c r="D4050" s="65">
        <v>5.3</v>
      </c>
      <c r="E4050">
        <f t="shared" si="151"/>
        <v>8.3000000000000007</v>
      </c>
      <c r="F4050" s="67">
        <v>1008.1</v>
      </c>
      <c r="G4050" s="67">
        <v>999.8</v>
      </c>
      <c r="H4050" s="62">
        <v>1004.2</v>
      </c>
      <c r="I4050">
        <f t="shared" si="154"/>
        <v>8.3000000000000682</v>
      </c>
      <c r="J4050" s="56">
        <v>96</v>
      </c>
      <c r="K4050" s="56">
        <v>76</v>
      </c>
      <c r="L4050" s="56">
        <v>84</v>
      </c>
      <c r="M4050">
        <f t="shared" si="152"/>
        <v>20</v>
      </c>
      <c r="N4050" s="6" t="s">
        <v>26</v>
      </c>
      <c r="O4050" s="7">
        <v>1.0009185384592174</v>
      </c>
    </row>
    <row r="4051" spans="1:16">
      <c r="A4051" s="1">
        <f t="shared" si="153"/>
        <v>43132</v>
      </c>
      <c r="B4051" s="65">
        <v>13.6</v>
      </c>
      <c r="C4051" s="65">
        <v>5.7</v>
      </c>
      <c r="D4051" s="65">
        <v>9.3000000000000007</v>
      </c>
      <c r="E4051">
        <f t="shared" si="151"/>
        <v>7.8999999999999995</v>
      </c>
      <c r="F4051" s="62">
        <v>992.6</v>
      </c>
      <c r="G4051" s="62">
        <v>989.8</v>
      </c>
      <c r="H4051" s="62">
        <v>991.3</v>
      </c>
      <c r="I4051">
        <f t="shared" si="154"/>
        <v>2.8000000000000682</v>
      </c>
      <c r="J4051" s="56">
        <v>78</v>
      </c>
      <c r="K4051" s="56">
        <v>60</v>
      </c>
      <c r="L4051" s="56">
        <v>71</v>
      </c>
      <c r="M4051">
        <f t="shared" si="152"/>
        <v>18</v>
      </c>
      <c r="N4051" s="6" t="s">
        <v>14</v>
      </c>
      <c r="O4051" s="7">
        <v>1.4699638512746271</v>
      </c>
      <c r="P4051">
        <v>6.5</v>
      </c>
    </row>
    <row r="4052" spans="1:16">
      <c r="A4052" s="1">
        <f t="shared" si="153"/>
        <v>43133</v>
      </c>
      <c r="B4052" s="65">
        <v>8.5</v>
      </c>
      <c r="C4052" s="65">
        <v>1.4</v>
      </c>
      <c r="D4052" s="65">
        <v>2.9</v>
      </c>
      <c r="E4052">
        <f t="shared" si="151"/>
        <v>7.1</v>
      </c>
      <c r="F4052" s="62">
        <v>993.3</v>
      </c>
      <c r="G4052" s="62">
        <v>991.2</v>
      </c>
      <c r="H4052" s="62">
        <v>992.1</v>
      </c>
      <c r="I4052">
        <f t="shared" si="154"/>
        <v>2.0999999999999091</v>
      </c>
      <c r="J4052" s="56">
        <v>94</v>
      </c>
      <c r="K4052" s="56">
        <v>88</v>
      </c>
      <c r="L4052" s="56">
        <v>90</v>
      </c>
      <c r="M4052">
        <f t="shared" si="152"/>
        <v>6</v>
      </c>
      <c r="N4052" s="6" t="s">
        <v>15</v>
      </c>
      <c r="O4052" s="7">
        <v>1.5763249706741649</v>
      </c>
      <c r="P4052">
        <v>19.5</v>
      </c>
    </row>
    <row r="4053" spans="1:16">
      <c r="A4053" s="1">
        <f t="shared" si="153"/>
        <v>43134</v>
      </c>
      <c r="B4053" s="65">
        <v>2.7</v>
      </c>
      <c r="C4053" s="65">
        <v>0.30000000000000004</v>
      </c>
      <c r="D4053" s="65">
        <v>1.2</v>
      </c>
      <c r="E4053">
        <f t="shared" si="151"/>
        <v>2.4000000000000004</v>
      </c>
      <c r="F4053" s="62">
        <v>991.5</v>
      </c>
      <c r="G4053" s="62">
        <v>988.4</v>
      </c>
      <c r="H4053" s="62">
        <v>990.1</v>
      </c>
      <c r="I4053">
        <f t="shared" si="154"/>
        <v>3.1000000000000227</v>
      </c>
      <c r="J4053" s="56">
        <v>95</v>
      </c>
      <c r="K4053" s="56">
        <v>90</v>
      </c>
      <c r="L4053" s="56">
        <v>93</v>
      </c>
      <c r="M4053">
        <f t="shared" si="152"/>
        <v>5</v>
      </c>
      <c r="N4053" s="6" t="s">
        <v>16</v>
      </c>
      <c r="O4053" s="7">
        <v>0.11697759631795331</v>
      </c>
      <c r="P4053">
        <v>7.8000000000000007</v>
      </c>
    </row>
    <row r="4054" spans="1:16">
      <c r="A4054" s="1">
        <f t="shared" si="153"/>
        <v>43135</v>
      </c>
      <c r="B4054" s="65">
        <v>5.9</v>
      </c>
      <c r="C4054" s="65">
        <v>-0.30000000000000004</v>
      </c>
      <c r="D4054" s="65">
        <v>1.6</v>
      </c>
      <c r="E4054">
        <f t="shared" si="151"/>
        <v>6.2</v>
      </c>
      <c r="F4054" s="62">
        <v>1005.2</v>
      </c>
      <c r="G4054" s="62">
        <v>996.5</v>
      </c>
      <c r="H4054" s="62">
        <v>1000.7</v>
      </c>
      <c r="I4054">
        <f t="shared" si="154"/>
        <v>8.7000000000000455</v>
      </c>
      <c r="J4054" s="56">
        <v>98</v>
      </c>
      <c r="K4054" s="56">
        <v>85</v>
      </c>
      <c r="L4054" s="56">
        <v>93</v>
      </c>
      <c r="M4054">
        <f t="shared" si="152"/>
        <v>13</v>
      </c>
      <c r="N4054" s="6" t="s">
        <v>14</v>
      </c>
      <c r="O4054" s="7">
        <v>1.0927183396860032</v>
      </c>
    </row>
    <row r="4055" spans="1:16">
      <c r="A4055" s="1">
        <f t="shared" si="153"/>
        <v>43136</v>
      </c>
      <c r="B4055" s="65">
        <v>1</v>
      </c>
      <c r="C4055" s="65">
        <v>-1.5</v>
      </c>
      <c r="D4055" s="65">
        <v>-0.60000000000000009</v>
      </c>
      <c r="E4055">
        <f t="shared" si="151"/>
        <v>2.5</v>
      </c>
      <c r="F4055" s="62">
        <v>1009.4</v>
      </c>
      <c r="G4055" s="62">
        <v>1008</v>
      </c>
      <c r="H4055" s="62">
        <v>1008.9</v>
      </c>
      <c r="I4055">
        <f t="shared" si="154"/>
        <v>1.3999999999999773</v>
      </c>
      <c r="J4055" s="56">
        <v>98</v>
      </c>
      <c r="K4055" s="56">
        <v>96</v>
      </c>
      <c r="L4055" s="56">
        <v>97</v>
      </c>
      <c r="M4055">
        <f t="shared" si="152"/>
        <v>2</v>
      </c>
      <c r="N4055" s="6" t="s">
        <v>17</v>
      </c>
      <c r="O4055" s="7">
        <v>0.58847286105504915</v>
      </c>
    </row>
    <row r="4056" spans="1:16">
      <c r="A4056" s="1">
        <f t="shared" si="153"/>
        <v>43137</v>
      </c>
      <c r="B4056" s="65">
        <v>0.30000000000000004</v>
      </c>
      <c r="C4056" s="65">
        <v>-1</v>
      </c>
      <c r="D4056" s="65">
        <v>-0.4</v>
      </c>
      <c r="E4056">
        <f t="shared" si="151"/>
        <v>1.3</v>
      </c>
      <c r="F4056" s="62">
        <v>1005.2</v>
      </c>
      <c r="G4056" s="62">
        <v>1001.8</v>
      </c>
      <c r="H4056" s="62">
        <v>1003.6</v>
      </c>
      <c r="I4056">
        <f t="shared" si="154"/>
        <v>3.4000000000000909</v>
      </c>
      <c r="J4056" s="56">
        <v>96</v>
      </c>
      <c r="K4056" s="56">
        <v>86</v>
      </c>
      <c r="L4056" s="56">
        <v>92</v>
      </c>
      <c r="M4056">
        <f t="shared" si="152"/>
        <v>10</v>
      </c>
      <c r="N4056" s="6" t="s">
        <v>18</v>
      </c>
      <c r="O4056" s="7">
        <v>2.1082098099365418</v>
      </c>
      <c r="P4056" s="13">
        <v>11.4</v>
      </c>
    </row>
    <row r="4057" spans="1:16">
      <c r="A4057" s="1">
        <f t="shared" si="153"/>
        <v>43138</v>
      </c>
      <c r="B4057" s="65">
        <v>2.1</v>
      </c>
      <c r="C4057" s="65">
        <v>-0.8</v>
      </c>
      <c r="D4057" s="65">
        <v>0.8</v>
      </c>
      <c r="E4057">
        <f t="shared" ref="E4057:E4120" si="155">B4057-C4057</f>
        <v>2.9000000000000004</v>
      </c>
      <c r="F4057" s="62">
        <v>994.9</v>
      </c>
      <c r="G4057" s="62">
        <v>993.9</v>
      </c>
      <c r="H4057" s="62">
        <v>994.4</v>
      </c>
      <c r="I4057">
        <f t="shared" si="154"/>
        <v>1</v>
      </c>
      <c r="J4057" s="56">
        <v>95</v>
      </c>
      <c r="K4057" s="56">
        <v>88</v>
      </c>
      <c r="L4057" s="56">
        <v>91</v>
      </c>
      <c r="M4057">
        <f t="shared" ref="M4057:M4120" si="156">J4057-K4057</f>
        <v>7</v>
      </c>
      <c r="N4057" s="6" t="s">
        <v>17</v>
      </c>
      <c r="O4057" s="7">
        <v>0.58847286105504926</v>
      </c>
      <c r="P4057" s="13">
        <v>12.2</v>
      </c>
    </row>
    <row r="4058" spans="1:16">
      <c r="A4058" s="1">
        <f t="shared" si="153"/>
        <v>43139</v>
      </c>
      <c r="B4058" s="65">
        <v>5</v>
      </c>
      <c r="C4058" s="65">
        <v>-0.2</v>
      </c>
      <c r="D4058" s="65">
        <v>2.4</v>
      </c>
      <c r="E4058">
        <f t="shared" si="155"/>
        <v>5.2</v>
      </c>
      <c r="F4058" s="62">
        <v>1002.7</v>
      </c>
      <c r="G4058" s="62">
        <v>997.2</v>
      </c>
      <c r="H4058" s="62">
        <v>1000</v>
      </c>
      <c r="I4058">
        <f t="shared" si="154"/>
        <v>5.5</v>
      </c>
      <c r="J4058" s="56">
        <v>97</v>
      </c>
      <c r="K4058" s="56">
        <v>84</v>
      </c>
      <c r="L4058" s="56">
        <v>93</v>
      </c>
      <c r="M4058">
        <f t="shared" si="156"/>
        <v>13</v>
      </c>
      <c r="N4058" s="6" t="s">
        <v>14</v>
      </c>
      <c r="O4058" s="7">
        <v>0.98783917932928011</v>
      </c>
      <c r="P4058">
        <v>0.30000000000000004</v>
      </c>
    </row>
    <row r="4059" spans="1:16">
      <c r="A4059" s="1">
        <f t="shared" si="153"/>
        <v>43140</v>
      </c>
      <c r="B4059" s="65">
        <v>6</v>
      </c>
      <c r="C4059" s="65">
        <v>1.3</v>
      </c>
      <c r="D4059" s="65">
        <v>3</v>
      </c>
      <c r="E4059">
        <f t="shared" si="155"/>
        <v>4.7</v>
      </c>
      <c r="F4059" s="62">
        <v>1003</v>
      </c>
      <c r="G4059" s="62">
        <v>1000.7</v>
      </c>
      <c r="H4059" s="62">
        <v>1001.8</v>
      </c>
      <c r="I4059">
        <f t="shared" si="154"/>
        <v>2.2999999999999545</v>
      </c>
      <c r="J4059" s="56">
        <v>97</v>
      </c>
      <c r="K4059" s="56">
        <v>70</v>
      </c>
      <c r="L4059" s="56">
        <v>82</v>
      </c>
      <c r="M4059">
        <f t="shared" si="156"/>
        <v>27</v>
      </c>
      <c r="N4059" s="6" t="s">
        <v>19</v>
      </c>
      <c r="O4059" s="7">
        <v>1.1642004638030732</v>
      </c>
    </row>
    <row r="4060" spans="1:16">
      <c r="A4060" s="1">
        <f t="shared" si="153"/>
        <v>43141</v>
      </c>
      <c r="B4060" s="65">
        <v>3.1</v>
      </c>
      <c r="C4060" s="65">
        <v>2</v>
      </c>
      <c r="D4060" s="65">
        <v>2.4</v>
      </c>
      <c r="E4060">
        <f t="shared" si="155"/>
        <v>1.1000000000000001</v>
      </c>
      <c r="F4060" s="62">
        <v>1000.6</v>
      </c>
      <c r="G4060" s="62">
        <v>999.4</v>
      </c>
      <c r="H4060" s="62">
        <v>1000.1</v>
      </c>
      <c r="I4060">
        <f t="shared" si="154"/>
        <v>1.2000000000000455</v>
      </c>
      <c r="J4060" s="56">
        <v>84</v>
      </c>
      <c r="K4060" s="56">
        <v>71</v>
      </c>
      <c r="L4060" s="56">
        <v>78</v>
      </c>
      <c r="M4060">
        <f t="shared" si="156"/>
        <v>13</v>
      </c>
      <c r="N4060" s="6" t="s">
        <v>16</v>
      </c>
      <c r="O4060" s="7">
        <v>3.697715185086702</v>
      </c>
      <c r="P4060">
        <v>0.30000000000000004</v>
      </c>
    </row>
    <row r="4061" spans="1:16">
      <c r="A4061" s="1">
        <f t="shared" si="153"/>
        <v>43142</v>
      </c>
      <c r="B4061" s="65">
        <v>6.4</v>
      </c>
      <c r="C4061" s="65">
        <v>-1.2</v>
      </c>
      <c r="D4061" s="65">
        <v>0.7</v>
      </c>
      <c r="E4061">
        <f t="shared" si="155"/>
        <v>7.6000000000000005</v>
      </c>
      <c r="F4061" s="62">
        <v>998.5</v>
      </c>
      <c r="G4061" s="62">
        <v>995.3</v>
      </c>
      <c r="H4061" s="62">
        <v>996.6</v>
      </c>
      <c r="I4061">
        <f t="shared" si="154"/>
        <v>3.2000000000000455</v>
      </c>
      <c r="J4061" s="56">
        <v>89</v>
      </c>
      <c r="K4061" s="56">
        <v>51</v>
      </c>
      <c r="L4061" s="56">
        <v>71</v>
      </c>
      <c r="M4061">
        <f t="shared" si="156"/>
        <v>38</v>
      </c>
      <c r="N4061" s="6" t="s">
        <v>16</v>
      </c>
      <c r="O4061" s="7">
        <v>0.92145673938543693</v>
      </c>
    </row>
    <row r="4062" spans="1:16">
      <c r="A4062" s="1">
        <f t="shared" si="153"/>
        <v>43143</v>
      </c>
      <c r="B4062" s="65">
        <v>1.2</v>
      </c>
      <c r="C4062" s="65">
        <v>-2.7</v>
      </c>
      <c r="D4062" s="65">
        <v>0.2</v>
      </c>
      <c r="E4062">
        <f t="shared" si="155"/>
        <v>3.9000000000000004</v>
      </c>
      <c r="F4062" s="62">
        <v>999</v>
      </c>
      <c r="G4062" s="62">
        <v>996.1</v>
      </c>
      <c r="H4062" s="62">
        <v>997.7</v>
      </c>
      <c r="I4062">
        <f t="shared" si="154"/>
        <v>2.8999999999999773</v>
      </c>
      <c r="J4062" s="56">
        <v>96</v>
      </c>
      <c r="K4062" s="56">
        <v>83</v>
      </c>
      <c r="L4062" s="56">
        <v>91</v>
      </c>
      <c r="M4062">
        <f t="shared" si="156"/>
        <v>13</v>
      </c>
      <c r="N4062" s="6" t="s">
        <v>20</v>
      </c>
      <c r="O4062" s="7">
        <v>0.11697759631795331</v>
      </c>
      <c r="P4062" s="13">
        <v>13.4</v>
      </c>
    </row>
    <row r="4063" spans="1:16">
      <c r="A4063" s="1">
        <f t="shared" si="153"/>
        <v>43144</v>
      </c>
      <c r="B4063" s="65">
        <v>2.7</v>
      </c>
      <c r="C4063" s="65">
        <v>0.2</v>
      </c>
      <c r="D4063" s="65">
        <v>1.8</v>
      </c>
      <c r="E4063">
        <f t="shared" si="155"/>
        <v>2.5</v>
      </c>
      <c r="F4063" s="62">
        <v>999.1</v>
      </c>
      <c r="G4063" s="62">
        <v>997.4</v>
      </c>
      <c r="H4063" s="62">
        <v>998</v>
      </c>
      <c r="I4063">
        <f t="shared" si="154"/>
        <v>1.7000000000000455</v>
      </c>
      <c r="J4063" s="56">
        <v>83</v>
      </c>
      <c r="K4063" s="56">
        <v>75</v>
      </c>
      <c r="L4063" s="56">
        <v>80</v>
      </c>
      <c r="M4063">
        <f t="shared" si="156"/>
        <v>8</v>
      </c>
      <c r="N4063" s="6" t="s">
        <v>21</v>
      </c>
      <c r="O4063" s="7">
        <v>3.2333333333333329</v>
      </c>
      <c r="P4063">
        <v>0.30000000000000004</v>
      </c>
    </row>
    <row r="4064" spans="1:16">
      <c r="A4064" s="1">
        <f t="shared" si="153"/>
        <v>43145</v>
      </c>
      <c r="B4064" s="65">
        <v>5.4</v>
      </c>
      <c r="C4064" s="65">
        <v>0</v>
      </c>
      <c r="D4064" s="65">
        <v>1.6</v>
      </c>
      <c r="E4064">
        <f t="shared" si="155"/>
        <v>5.4</v>
      </c>
      <c r="F4064" s="62">
        <v>1003.9</v>
      </c>
      <c r="G4064" s="62">
        <v>997.6</v>
      </c>
      <c r="H4064" s="62">
        <v>1000.6</v>
      </c>
      <c r="I4064">
        <f t="shared" si="154"/>
        <v>6.2999999999999545</v>
      </c>
      <c r="J4064" s="56">
        <v>84</v>
      </c>
      <c r="K4064" s="56">
        <v>60</v>
      </c>
      <c r="L4064" s="56">
        <v>73</v>
      </c>
      <c r="M4064">
        <f t="shared" si="156"/>
        <v>24</v>
      </c>
      <c r="N4064" s="6" t="s">
        <v>22</v>
      </c>
      <c r="O4064" s="7">
        <v>0.71078729719291234</v>
      </c>
    </row>
    <row r="4065" spans="1:16">
      <c r="A4065" s="1">
        <f t="shared" si="153"/>
        <v>43146</v>
      </c>
      <c r="B4065" s="65">
        <v>6</v>
      </c>
      <c r="C4065" s="65">
        <v>-4.5</v>
      </c>
      <c r="D4065" s="65">
        <v>-0.60000000000000009</v>
      </c>
      <c r="E4065">
        <f t="shared" si="155"/>
        <v>10.5</v>
      </c>
      <c r="F4065" s="62">
        <v>1010</v>
      </c>
      <c r="G4065" s="62">
        <v>1007.1</v>
      </c>
      <c r="H4065" s="62">
        <v>1008.4</v>
      </c>
      <c r="I4065">
        <f t="shared" si="154"/>
        <v>2.8999999999999773</v>
      </c>
      <c r="J4065" s="56">
        <v>92</v>
      </c>
      <c r="K4065" s="56">
        <v>46</v>
      </c>
      <c r="L4065" s="56">
        <v>76</v>
      </c>
      <c r="M4065">
        <f t="shared" si="156"/>
        <v>46</v>
      </c>
      <c r="N4065" s="6" t="s">
        <v>23</v>
      </c>
      <c r="O4065" s="7">
        <v>0.55868430149909032</v>
      </c>
    </row>
    <row r="4066" spans="1:16">
      <c r="A4066" s="1">
        <f t="shared" si="153"/>
        <v>43147</v>
      </c>
      <c r="B4066" s="65">
        <v>5.9</v>
      </c>
      <c r="C4066" s="65">
        <v>-3.8</v>
      </c>
      <c r="D4066" s="65">
        <v>2.4</v>
      </c>
      <c r="E4066">
        <f t="shared" si="155"/>
        <v>9.6999999999999993</v>
      </c>
      <c r="F4066" s="62">
        <v>1012.9</v>
      </c>
      <c r="G4066" s="62">
        <v>1009.4</v>
      </c>
      <c r="H4066" s="62">
        <v>1010.6</v>
      </c>
      <c r="I4066">
        <f t="shared" si="154"/>
        <v>3.5</v>
      </c>
      <c r="J4066" s="56">
        <v>93</v>
      </c>
      <c r="K4066" s="56">
        <v>58</v>
      </c>
      <c r="L4066" s="56">
        <v>72</v>
      </c>
      <c r="M4066">
        <f t="shared" si="156"/>
        <v>35</v>
      </c>
      <c r="N4066" s="6" t="s">
        <v>17</v>
      </c>
      <c r="O4066" s="7">
        <v>0.55868430149909032</v>
      </c>
    </row>
    <row r="4067" spans="1:16">
      <c r="A4067" s="1">
        <f t="shared" si="153"/>
        <v>43148</v>
      </c>
      <c r="B4067" s="65">
        <v>7</v>
      </c>
      <c r="C4067" s="65">
        <v>-1.7000000000000002</v>
      </c>
      <c r="D4067" s="65">
        <v>3.5</v>
      </c>
      <c r="E4067">
        <f t="shared" si="155"/>
        <v>8.6999999999999993</v>
      </c>
      <c r="F4067" s="62">
        <v>1011.1</v>
      </c>
      <c r="G4067" s="62">
        <v>1003.4</v>
      </c>
      <c r="H4067" s="62">
        <v>1006.8</v>
      </c>
      <c r="I4067">
        <f t="shared" si="154"/>
        <v>7.7000000000000455</v>
      </c>
      <c r="J4067" s="56">
        <v>98</v>
      </c>
      <c r="K4067" s="56">
        <v>68</v>
      </c>
      <c r="L4067" s="56">
        <v>84</v>
      </c>
      <c r="M4067">
        <f t="shared" si="156"/>
        <v>30</v>
      </c>
      <c r="N4067" s="6" t="s">
        <v>14</v>
      </c>
      <c r="O4067" s="7">
        <v>0.70398894204724594</v>
      </c>
      <c r="P4067">
        <v>8.4</v>
      </c>
    </row>
    <row r="4068" spans="1:16">
      <c r="A4068" s="1">
        <f t="shared" si="153"/>
        <v>43149</v>
      </c>
      <c r="B4068" s="65">
        <v>4.7</v>
      </c>
      <c r="C4068" s="65">
        <v>2.2000000000000002</v>
      </c>
      <c r="D4068" s="65">
        <v>3.1</v>
      </c>
      <c r="E4068">
        <f t="shared" si="155"/>
        <v>2.5</v>
      </c>
      <c r="F4068" s="62">
        <v>1010.4</v>
      </c>
      <c r="G4068" s="62">
        <v>1006.2</v>
      </c>
      <c r="H4068" s="62">
        <v>1008.7</v>
      </c>
      <c r="I4068">
        <f t="shared" si="154"/>
        <v>4.1999999999999318</v>
      </c>
      <c r="J4068" s="56">
        <v>84</v>
      </c>
      <c r="K4068" s="56">
        <v>76</v>
      </c>
      <c r="L4068" s="56">
        <v>80</v>
      </c>
      <c r="M4068">
        <f t="shared" si="156"/>
        <v>8</v>
      </c>
      <c r="N4068" s="6" t="s">
        <v>17</v>
      </c>
      <c r="O4068" s="7">
        <v>2.4572531021592114</v>
      </c>
      <c r="P4068">
        <v>0.30000000000000004</v>
      </c>
    </row>
    <row r="4069" spans="1:16">
      <c r="A4069" s="1">
        <f t="shared" si="153"/>
        <v>43150</v>
      </c>
      <c r="B4069" s="65">
        <v>3.5</v>
      </c>
      <c r="C4069" s="65">
        <v>1</v>
      </c>
      <c r="D4069" s="65">
        <v>1.6</v>
      </c>
      <c r="E4069">
        <f t="shared" si="155"/>
        <v>2.5</v>
      </c>
      <c r="F4069" s="62">
        <v>1007.9</v>
      </c>
      <c r="G4069" s="62">
        <v>1002.2</v>
      </c>
      <c r="H4069" s="62">
        <v>1005.1</v>
      </c>
      <c r="I4069">
        <f t="shared" si="154"/>
        <v>5.6999999999999318</v>
      </c>
      <c r="J4069" s="56">
        <v>81</v>
      </c>
      <c r="K4069" s="56">
        <v>56</v>
      </c>
      <c r="L4069" s="56">
        <v>69</v>
      </c>
      <c r="M4069">
        <f t="shared" si="156"/>
        <v>25</v>
      </c>
      <c r="N4069" s="6" t="s">
        <v>15</v>
      </c>
      <c r="O4069" s="7">
        <v>2.8958686696504152</v>
      </c>
      <c r="P4069">
        <v>0.8</v>
      </c>
    </row>
    <row r="4070" spans="1:16">
      <c r="A4070" s="1">
        <f t="shared" si="153"/>
        <v>43151</v>
      </c>
      <c r="B4070" s="65">
        <v>2.2999999999999998</v>
      </c>
      <c r="C4070" s="65">
        <v>0.5</v>
      </c>
      <c r="D4070" s="65">
        <v>1.2</v>
      </c>
      <c r="E4070">
        <f t="shared" si="155"/>
        <v>1.7999999999999998</v>
      </c>
      <c r="F4070" s="62">
        <v>997.1</v>
      </c>
      <c r="G4070" s="62">
        <v>996.4</v>
      </c>
      <c r="H4070" s="62">
        <v>996.8</v>
      </c>
      <c r="I4070">
        <f t="shared" si="154"/>
        <v>0.70000000000004547</v>
      </c>
      <c r="J4070" s="56">
        <v>86</v>
      </c>
      <c r="K4070" s="56">
        <v>82</v>
      </c>
      <c r="L4070" s="56">
        <v>85</v>
      </c>
      <c r="M4070">
        <f t="shared" si="156"/>
        <v>4</v>
      </c>
      <c r="N4070" s="6" t="s">
        <v>16</v>
      </c>
      <c r="O4070" s="7">
        <v>3.1333333333333333</v>
      </c>
      <c r="P4070">
        <v>1.2000000000000002</v>
      </c>
    </row>
    <row r="4071" spans="1:16">
      <c r="A4071" s="1">
        <f t="shared" si="153"/>
        <v>43152</v>
      </c>
      <c r="B4071" s="65">
        <v>1.8</v>
      </c>
      <c r="C4071" s="65">
        <v>0.5</v>
      </c>
      <c r="D4071" s="65">
        <v>0.9</v>
      </c>
      <c r="E4071">
        <f t="shared" si="155"/>
        <v>1.3</v>
      </c>
      <c r="F4071" s="62">
        <v>999</v>
      </c>
      <c r="G4071" s="62">
        <v>997.5</v>
      </c>
      <c r="H4071" s="62">
        <v>998.5</v>
      </c>
      <c r="I4071">
        <f t="shared" si="154"/>
        <v>1.5</v>
      </c>
      <c r="J4071" s="56">
        <v>86</v>
      </c>
      <c r="K4071" s="56">
        <v>83</v>
      </c>
      <c r="L4071" s="56">
        <v>85</v>
      </c>
      <c r="M4071">
        <f t="shared" si="156"/>
        <v>3</v>
      </c>
      <c r="N4071" s="6" t="s">
        <v>20</v>
      </c>
      <c r="O4071" s="7">
        <v>3.7168294445646621</v>
      </c>
      <c r="P4071" s="13">
        <v>5.1000000000000005</v>
      </c>
    </row>
    <row r="4072" spans="1:16">
      <c r="A4072" s="1">
        <f t="shared" si="153"/>
        <v>43153</v>
      </c>
      <c r="B4072" s="65">
        <v>0.8</v>
      </c>
      <c r="C4072" s="65">
        <v>-1.1000000000000001</v>
      </c>
      <c r="D4072" s="65">
        <v>0</v>
      </c>
      <c r="E4072">
        <f t="shared" si="155"/>
        <v>1.9000000000000001</v>
      </c>
      <c r="F4072" s="62">
        <v>1000.2</v>
      </c>
      <c r="G4072" s="62">
        <v>996.5</v>
      </c>
      <c r="H4072" s="62">
        <v>998.4</v>
      </c>
      <c r="I4072">
        <f t="shared" si="154"/>
        <v>3.7000000000000455</v>
      </c>
      <c r="J4072" s="56">
        <v>96</v>
      </c>
      <c r="K4072" s="56">
        <v>83</v>
      </c>
      <c r="L4072" s="56">
        <v>91</v>
      </c>
      <c r="M4072">
        <f t="shared" si="156"/>
        <v>13</v>
      </c>
      <c r="N4072" s="6" t="s">
        <v>20</v>
      </c>
      <c r="O4072" s="7">
        <v>3.7666666666666666</v>
      </c>
      <c r="P4072" s="13">
        <v>8.1</v>
      </c>
    </row>
    <row r="4073" spans="1:16">
      <c r="A4073" s="1">
        <f t="shared" si="153"/>
        <v>43154</v>
      </c>
      <c r="B4073" s="65">
        <v>1</v>
      </c>
      <c r="C4073" s="65">
        <v>-0.7</v>
      </c>
      <c r="D4073" s="65">
        <v>0.2</v>
      </c>
      <c r="E4073">
        <f t="shared" si="155"/>
        <v>1.7</v>
      </c>
      <c r="F4073" s="62">
        <v>1001.9</v>
      </c>
      <c r="G4073" s="62">
        <v>998.8</v>
      </c>
      <c r="H4073" s="62">
        <v>1000.4</v>
      </c>
      <c r="I4073">
        <f t="shared" si="154"/>
        <v>3.1000000000000227</v>
      </c>
      <c r="J4073" s="56">
        <v>93</v>
      </c>
      <c r="K4073" s="56">
        <v>86</v>
      </c>
      <c r="L4073" s="56">
        <v>89</v>
      </c>
      <c r="M4073">
        <f t="shared" si="156"/>
        <v>7</v>
      </c>
      <c r="N4073" s="6" t="s">
        <v>19</v>
      </c>
      <c r="O4073" s="7">
        <v>3.1333333333333329</v>
      </c>
      <c r="P4073" s="13">
        <v>4.8000000000000007</v>
      </c>
    </row>
    <row r="4074" spans="1:16">
      <c r="A4074" s="1">
        <f t="shared" si="153"/>
        <v>43155</v>
      </c>
      <c r="B4074" s="65">
        <v>0.60000000000000009</v>
      </c>
      <c r="C4074" s="65">
        <v>-2.2000000000000002</v>
      </c>
      <c r="D4074" s="65">
        <v>-1.8</v>
      </c>
      <c r="E4074">
        <f t="shared" si="155"/>
        <v>2.8000000000000003</v>
      </c>
      <c r="F4074" s="62">
        <v>1005.8</v>
      </c>
      <c r="G4074" s="62">
        <v>1002.6</v>
      </c>
      <c r="H4074" s="62">
        <v>1003.9</v>
      </c>
      <c r="I4074">
        <f t="shared" si="154"/>
        <v>3.1999999999999318</v>
      </c>
      <c r="J4074" s="56">
        <v>84</v>
      </c>
      <c r="K4074" s="56">
        <v>56</v>
      </c>
      <c r="L4074" s="56">
        <v>66</v>
      </c>
      <c r="M4074">
        <f t="shared" si="156"/>
        <v>28</v>
      </c>
      <c r="N4074" s="6" t="s">
        <v>16</v>
      </c>
      <c r="O4074" s="7">
        <v>3.697876827750072</v>
      </c>
    </row>
    <row r="4075" spans="1:16">
      <c r="A4075" s="1">
        <f t="shared" si="153"/>
        <v>43156</v>
      </c>
      <c r="B4075" s="65">
        <v>-2.2000000000000002</v>
      </c>
      <c r="C4075" s="65">
        <v>-7.2</v>
      </c>
      <c r="D4075" s="65">
        <v>-5.7</v>
      </c>
      <c r="E4075">
        <f t="shared" si="155"/>
        <v>5</v>
      </c>
      <c r="F4075" s="62">
        <v>1006.6</v>
      </c>
      <c r="G4075" s="62">
        <v>1005.8</v>
      </c>
      <c r="H4075" s="62">
        <v>1006.2</v>
      </c>
      <c r="I4075">
        <f t="shared" si="154"/>
        <v>0.80000000000006821</v>
      </c>
      <c r="J4075" s="56">
        <v>69</v>
      </c>
      <c r="K4075" s="56">
        <v>61</v>
      </c>
      <c r="L4075" s="56">
        <v>64</v>
      </c>
      <c r="M4075">
        <f t="shared" si="156"/>
        <v>8</v>
      </c>
      <c r="N4075" s="6" t="s">
        <v>16</v>
      </c>
      <c r="O4075" s="7">
        <v>5.0690157428788929</v>
      </c>
    </row>
    <row r="4076" spans="1:16">
      <c r="A4076" s="1">
        <f t="shared" si="153"/>
        <v>43157</v>
      </c>
      <c r="B4076" s="65">
        <v>-5.9</v>
      </c>
      <c r="C4076" s="65">
        <v>-10.5</v>
      </c>
      <c r="D4076" s="65">
        <v>-8.1</v>
      </c>
      <c r="E4076">
        <f t="shared" si="155"/>
        <v>4.5999999999999996</v>
      </c>
      <c r="F4076" s="62">
        <v>1002.1</v>
      </c>
      <c r="G4076" s="62">
        <v>996.4</v>
      </c>
      <c r="H4076" s="62">
        <v>999</v>
      </c>
      <c r="I4076">
        <f t="shared" si="154"/>
        <v>5.7000000000000455</v>
      </c>
      <c r="J4076" s="56">
        <v>84</v>
      </c>
      <c r="K4076" s="56">
        <v>77</v>
      </c>
      <c r="L4076" s="56">
        <v>81</v>
      </c>
      <c r="M4076">
        <f t="shared" si="156"/>
        <v>7</v>
      </c>
      <c r="N4076" s="6" t="s">
        <v>16</v>
      </c>
      <c r="O4076" s="7">
        <v>5.826120614555113</v>
      </c>
      <c r="P4076" s="13">
        <v>3.5</v>
      </c>
    </row>
    <row r="4077" spans="1:16">
      <c r="A4077" s="1">
        <f t="shared" si="153"/>
        <v>43158</v>
      </c>
      <c r="B4077" s="65">
        <v>-6</v>
      </c>
      <c r="C4077" s="65">
        <v>-9</v>
      </c>
      <c r="D4077" s="65">
        <v>-8</v>
      </c>
      <c r="E4077">
        <f t="shared" si="155"/>
        <v>3</v>
      </c>
      <c r="F4077" s="62">
        <v>999.4</v>
      </c>
      <c r="G4077" s="62">
        <v>995</v>
      </c>
      <c r="H4077" s="62">
        <v>996.9</v>
      </c>
      <c r="I4077">
        <f t="shared" si="154"/>
        <v>4.3999999999999773</v>
      </c>
      <c r="J4077" s="56">
        <v>85</v>
      </c>
      <c r="K4077" s="56">
        <v>63</v>
      </c>
      <c r="L4077" s="56">
        <v>72</v>
      </c>
      <c r="M4077">
        <f t="shared" si="156"/>
        <v>22</v>
      </c>
      <c r="N4077" s="6" t="s">
        <v>24</v>
      </c>
      <c r="O4077" s="7">
        <v>5.0859100133741775</v>
      </c>
    </row>
    <row r="4078" spans="1:16">
      <c r="A4078" s="1">
        <f t="shared" si="153"/>
        <v>43159</v>
      </c>
      <c r="B4078" s="65">
        <v>-4</v>
      </c>
      <c r="C4078" s="65">
        <v>-13.9</v>
      </c>
      <c r="D4078" s="65">
        <v>-10.4</v>
      </c>
      <c r="E4078">
        <f t="shared" si="155"/>
        <v>9.9</v>
      </c>
      <c r="F4078" s="62">
        <v>1008</v>
      </c>
      <c r="G4078" s="62">
        <v>1003.3</v>
      </c>
      <c r="H4078" s="62">
        <v>1005.9</v>
      </c>
      <c r="I4078">
        <f t="shared" si="154"/>
        <v>4.7000000000000455</v>
      </c>
      <c r="J4078" s="56">
        <v>81</v>
      </c>
      <c r="K4078" s="56">
        <v>53</v>
      </c>
      <c r="L4078" s="56">
        <v>70</v>
      </c>
      <c r="M4078">
        <f t="shared" si="156"/>
        <v>28</v>
      </c>
      <c r="N4078" s="6" t="s">
        <v>25</v>
      </c>
      <c r="O4078" s="7">
        <v>0.50206274384079386</v>
      </c>
    </row>
    <row r="4079" spans="1:16">
      <c r="A4079" s="1">
        <f t="shared" si="153"/>
        <v>43160</v>
      </c>
      <c r="B4079" s="65">
        <v>-5</v>
      </c>
      <c r="C4079" s="65">
        <v>-14.6</v>
      </c>
      <c r="D4079" s="65">
        <v>-7.2</v>
      </c>
      <c r="E4079">
        <f t="shared" si="155"/>
        <v>9.6</v>
      </c>
      <c r="F4079" s="62">
        <v>1004.8</v>
      </c>
      <c r="G4079" s="62">
        <v>995.6</v>
      </c>
      <c r="H4079" s="62">
        <v>1000</v>
      </c>
      <c r="I4079">
        <f t="shared" si="154"/>
        <v>9.1999999999999318</v>
      </c>
      <c r="J4079" s="59">
        <v>84</v>
      </c>
      <c r="K4079" s="59">
        <v>80</v>
      </c>
      <c r="L4079" s="59">
        <v>82</v>
      </c>
      <c r="M4079">
        <f t="shared" si="156"/>
        <v>4</v>
      </c>
      <c r="N4079" s="6" t="s">
        <v>14</v>
      </c>
      <c r="O4079" s="7">
        <v>0.37771422518276015</v>
      </c>
      <c r="P4079" s="13">
        <v>4.8000000000000007</v>
      </c>
    </row>
    <row r="4080" spans="1:16">
      <c r="A4080" s="1">
        <f t="shared" si="153"/>
        <v>43161</v>
      </c>
      <c r="B4080" s="65">
        <v>-3.2</v>
      </c>
      <c r="C4080" s="65">
        <v>-7.1</v>
      </c>
      <c r="D4080" s="65">
        <v>-4.4000000000000004</v>
      </c>
      <c r="E4080">
        <f t="shared" si="155"/>
        <v>3.8999999999999995</v>
      </c>
      <c r="F4080" s="62">
        <v>988.7</v>
      </c>
      <c r="G4080" s="62">
        <v>983.6</v>
      </c>
      <c r="H4080" s="62">
        <v>985.6</v>
      </c>
      <c r="I4080">
        <f t="shared" si="154"/>
        <v>5.1000000000000227</v>
      </c>
      <c r="J4080" s="59">
        <v>91</v>
      </c>
      <c r="K4080" s="59">
        <v>82</v>
      </c>
      <c r="L4080" s="59">
        <v>87</v>
      </c>
      <c r="M4080">
        <f t="shared" si="156"/>
        <v>9</v>
      </c>
      <c r="N4080" s="6" t="s">
        <v>15</v>
      </c>
      <c r="O4080" s="7">
        <v>1.1621278417211696</v>
      </c>
      <c r="P4080" s="13">
        <v>6.7</v>
      </c>
    </row>
    <row r="4081" spans="1:16">
      <c r="A4081" s="1">
        <f t="shared" si="153"/>
        <v>43162</v>
      </c>
      <c r="B4081" s="65">
        <v>0.30000000000000004</v>
      </c>
      <c r="C4081" s="65">
        <v>-4.5</v>
      </c>
      <c r="D4081" s="65">
        <v>-1.8</v>
      </c>
      <c r="E4081">
        <f t="shared" si="155"/>
        <v>4.8</v>
      </c>
      <c r="F4081" s="62">
        <v>988.4</v>
      </c>
      <c r="G4081" s="62">
        <v>986.1</v>
      </c>
      <c r="H4081" s="62">
        <v>987.2</v>
      </c>
      <c r="I4081">
        <f t="shared" si="154"/>
        <v>2.2999999999999545</v>
      </c>
      <c r="J4081" s="59">
        <v>91</v>
      </c>
      <c r="K4081" s="59">
        <v>78</v>
      </c>
      <c r="L4081" s="59">
        <v>86</v>
      </c>
      <c r="M4081">
        <f t="shared" si="156"/>
        <v>13</v>
      </c>
      <c r="N4081" s="6" t="s">
        <v>16</v>
      </c>
      <c r="O4081" s="7">
        <v>1.0262189917358877</v>
      </c>
      <c r="P4081" s="13">
        <v>1.7000000000000002</v>
      </c>
    </row>
    <row r="4082" spans="1:16">
      <c r="A4082" s="1">
        <f t="shared" si="153"/>
        <v>43163</v>
      </c>
      <c r="B4082" s="65">
        <v>2.8</v>
      </c>
      <c r="C4082" s="65">
        <v>-1.8</v>
      </c>
      <c r="D4082" s="65">
        <v>0.60000000000000009</v>
      </c>
      <c r="E4082">
        <f t="shared" si="155"/>
        <v>4.5999999999999996</v>
      </c>
      <c r="F4082" s="62">
        <v>993.5</v>
      </c>
      <c r="G4082" s="62">
        <v>993.1</v>
      </c>
      <c r="H4082" s="62">
        <v>993.3</v>
      </c>
      <c r="I4082">
        <f t="shared" si="154"/>
        <v>0.39999999999997726</v>
      </c>
      <c r="J4082" s="59">
        <v>95</v>
      </c>
      <c r="K4082" s="59">
        <v>68</v>
      </c>
      <c r="L4082" s="59">
        <v>82</v>
      </c>
      <c r="M4082">
        <f t="shared" si="156"/>
        <v>27</v>
      </c>
      <c r="N4082" s="6" t="s">
        <v>14</v>
      </c>
      <c r="O4082" s="7">
        <v>0.65634503474157624</v>
      </c>
    </row>
    <row r="4083" spans="1:16">
      <c r="A4083" s="1">
        <f t="shared" si="153"/>
        <v>43164</v>
      </c>
      <c r="B4083" s="65">
        <v>1</v>
      </c>
      <c r="C4083" s="65">
        <v>-0.5</v>
      </c>
      <c r="D4083" s="65">
        <v>0</v>
      </c>
      <c r="E4083">
        <f t="shared" si="155"/>
        <v>1.5</v>
      </c>
      <c r="F4083" s="62">
        <v>990.7</v>
      </c>
      <c r="G4083" s="62">
        <v>985.5</v>
      </c>
      <c r="H4083" s="62">
        <v>988.1</v>
      </c>
      <c r="I4083">
        <f t="shared" si="154"/>
        <v>5.2000000000000455</v>
      </c>
      <c r="J4083" s="59">
        <v>98</v>
      </c>
      <c r="K4083" s="59">
        <v>89</v>
      </c>
      <c r="L4083" s="59">
        <v>93</v>
      </c>
      <c r="M4083">
        <f t="shared" si="156"/>
        <v>9</v>
      </c>
      <c r="N4083" s="6" t="s">
        <v>17</v>
      </c>
      <c r="O4083" s="7">
        <v>1.9740959652088339</v>
      </c>
      <c r="P4083" s="13">
        <v>12.5</v>
      </c>
    </row>
    <row r="4084" spans="1:16">
      <c r="A4084" s="1">
        <f t="shared" si="153"/>
        <v>43165</v>
      </c>
      <c r="B4084" s="65">
        <v>3.5</v>
      </c>
      <c r="C4084" s="65">
        <v>-0.5</v>
      </c>
      <c r="D4084" s="65">
        <v>1.4</v>
      </c>
      <c r="E4084">
        <f t="shared" si="155"/>
        <v>4</v>
      </c>
      <c r="F4084" s="62">
        <v>980.7</v>
      </c>
      <c r="G4084" s="62">
        <v>980.1</v>
      </c>
      <c r="H4084" s="62">
        <v>980.4</v>
      </c>
      <c r="I4084">
        <f t="shared" si="154"/>
        <v>0.60000000000002274</v>
      </c>
      <c r="J4084" s="59">
        <v>98</v>
      </c>
      <c r="K4084" s="59">
        <v>74</v>
      </c>
      <c r="L4084" s="59">
        <v>90</v>
      </c>
      <c r="M4084">
        <f t="shared" si="156"/>
        <v>24</v>
      </c>
      <c r="N4084" s="6" t="s">
        <v>18</v>
      </c>
      <c r="O4084" s="7">
        <v>1.0927183396860032</v>
      </c>
      <c r="P4084" s="13">
        <v>0.7</v>
      </c>
    </row>
    <row r="4085" spans="1:16">
      <c r="A4085" s="1">
        <f t="shared" ref="A4085:A4148" si="157">A4084+1</f>
        <v>43166</v>
      </c>
      <c r="B4085" s="65">
        <v>13.1</v>
      </c>
      <c r="C4085" s="65">
        <v>-1</v>
      </c>
      <c r="D4085" s="65">
        <v>6.2</v>
      </c>
      <c r="E4085">
        <f t="shared" si="155"/>
        <v>14.1</v>
      </c>
      <c r="F4085" s="62">
        <v>987</v>
      </c>
      <c r="G4085" s="62">
        <v>983</v>
      </c>
      <c r="H4085" s="62">
        <v>985.2</v>
      </c>
      <c r="I4085">
        <f t="shared" ref="I4085:I4148" si="158">F4085-G4085</f>
        <v>4</v>
      </c>
      <c r="J4085" s="59">
        <v>96</v>
      </c>
      <c r="K4085" s="59">
        <v>58</v>
      </c>
      <c r="L4085" s="59">
        <v>80</v>
      </c>
      <c r="M4085">
        <f t="shared" si="156"/>
        <v>38</v>
      </c>
      <c r="N4085" s="6" t="s">
        <v>17</v>
      </c>
      <c r="O4085" s="7">
        <v>1.1133717735344795</v>
      </c>
      <c r="P4085" s="13">
        <v>3.4000000000000004</v>
      </c>
    </row>
    <row r="4086" spans="1:16">
      <c r="A4086" s="1">
        <f t="shared" si="157"/>
        <v>43167</v>
      </c>
      <c r="B4086" s="65">
        <v>11.2</v>
      </c>
      <c r="C4086" s="65">
        <v>2.5</v>
      </c>
      <c r="D4086" s="65">
        <v>5</v>
      </c>
      <c r="E4086">
        <f t="shared" si="155"/>
        <v>8.6999999999999993</v>
      </c>
      <c r="F4086" s="62">
        <v>997.5</v>
      </c>
      <c r="G4086" s="62">
        <v>991.6</v>
      </c>
      <c r="H4086" s="62">
        <v>995.1</v>
      </c>
      <c r="I4086">
        <f t="shared" si="158"/>
        <v>5.8999999999999773</v>
      </c>
      <c r="J4086" s="59">
        <v>87</v>
      </c>
      <c r="K4086" s="59">
        <v>59</v>
      </c>
      <c r="L4086" s="59">
        <v>78</v>
      </c>
      <c r="M4086">
        <f t="shared" si="156"/>
        <v>28</v>
      </c>
      <c r="N4086" s="6" t="s">
        <v>14</v>
      </c>
      <c r="O4086" s="7">
        <v>0.51819170516800583</v>
      </c>
    </row>
    <row r="4087" spans="1:16">
      <c r="A4087" s="1">
        <f t="shared" si="157"/>
        <v>43168</v>
      </c>
      <c r="B4087" s="65">
        <v>15.5</v>
      </c>
      <c r="C4087" s="65">
        <v>-1.7000000000000002</v>
      </c>
      <c r="D4087" s="65">
        <v>8.3000000000000007</v>
      </c>
      <c r="E4087">
        <f t="shared" si="155"/>
        <v>17.2</v>
      </c>
      <c r="F4087" s="62">
        <v>998.9</v>
      </c>
      <c r="G4087" s="62">
        <v>998.3</v>
      </c>
      <c r="H4087" s="62">
        <v>998.6</v>
      </c>
      <c r="I4087">
        <f t="shared" si="158"/>
        <v>0.60000000000002274</v>
      </c>
      <c r="J4087" s="59">
        <v>96</v>
      </c>
      <c r="K4087" s="59">
        <v>39</v>
      </c>
      <c r="L4087" s="59">
        <v>66</v>
      </c>
      <c r="M4087">
        <f t="shared" si="156"/>
        <v>57</v>
      </c>
      <c r="N4087" s="6" t="s">
        <v>19</v>
      </c>
      <c r="O4087" s="7">
        <v>2.236689900365441</v>
      </c>
    </row>
    <row r="4088" spans="1:16">
      <c r="A4088" s="1">
        <f t="shared" si="157"/>
        <v>43169</v>
      </c>
      <c r="B4088" s="65">
        <v>14.2</v>
      </c>
      <c r="C4088" s="65">
        <v>6.4</v>
      </c>
      <c r="D4088" s="65">
        <v>11</v>
      </c>
      <c r="E4088">
        <f t="shared" si="155"/>
        <v>7.7999999999999989</v>
      </c>
      <c r="F4088" s="62">
        <v>997</v>
      </c>
      <c r="G4088" s="62">
        <v>996.7</v>
      </c>
      <c r="H4088" s="62">
        <v>996.8</v>
      </c>
      <c r="I4088">
        <f t="shared" si="158"/>
        <v>0.29999999999995453</v>
      </c>
      <c r="J4088" s="59">
        <v>69</v>
      </c>
      <c r="K4088" s="59">
        <v>57</v>
      </c>
      <c r="L4088" s="59">
        <v>65</v>
      </c>
      <c r="M4088">
        <f t="shared" si="156"/>
        <v>12</v>
      </c>
      <c r="N4088" s="6" t="s">
        <v>16</v>
      </c>
      <c r="O4088" s="7">
        <v>3.0733837025604402</v>
      </c>
    </row>
    <row r="4089" spans="1:16">
      <c r="A4089" s="1">
        <f t="shared" si="157"/>
        <v>43170</v>
      </c>
      <c r="B4089" s="65">
        <v>16.7</v>
      </c>
      <c r="C4089" s="65">
        <v>7.6</v>
      </c>
      <c r="D4089" s="65">
        <v>11.7</v>
      </c>
      <c r="E4089">
        <f t="shared" si="155"/>
        <v>9.1</v>
      </c>
      <c r="F4089" s="62">
        <v>994.9</v>
      </c>
      <c r="G4089" s="62">
        <v>987.9</v>
      </c>
      <c r="H4089" s="62">
        <v>991.6</v>
      </c>
      <c r="I4089">
        <f t="shared" si="158"/>
        <v>7</v>
      </c>
      <c r="J4089" s="59">
        <v>77</v>
      </c>
      <c r="K4089" s="59">
        <v>57</v>
      </c>
      <c r="L4089" s="59">
        <v>70</v>
      </c>
      <c r="M4089">
        <f t="shared" si="156"/>
        <v>20</v>
      </c>
      <c r="N4089" s="6" t="s">
        <v>16</v>
      </c>
      <c r="O4089" s="7">
        <v>1.1485774269769009</v>
      </c>
      <c r="P4089">
        <v>1.6</v>
      </c>
    </row>
    <row r="4090" spans="1:16">
      <c r="A4090" s="1">
        <f t="shared" si="157"/>
        <v>43171</v>
      </c>
      <c r="B4090" s="65">
        <v>16.600000000000001</v>
      </c>
      <c r="C4090" s="65">
        <v>8.9</v>
      </c>
      <c r="D4090" s="65">
        <v>11.9</v>
      </c>
      <c r="E4090">
        <f t="shared" si="155"/>
        <v>7.7000000000000011</v>
      </c>
      <c r="F4090" s="62">
        <v>987.8</v>
      </c>
      <c r="G4090" s="62">
        <v>986.5</v>
      </c>
      <c r="H4090" s="62">
        <v>987.1</v>
      </c>
      <c r="I4090">
        <f t="shared" si="158"/>
        <v>1.2999999999999545</v>
      </c>
      <c r="J4090" s="59">
        <v>83</v>
      </c>
      <c r="K4090" s="59">
        <v>51</v>
      </c>
      <c r="L4090" s="59">
        <v>67</v>
      </c>
      <c r="M4090">
        <f t="shared" si="156"/>
        <v>32</v>
      </c>
      <c r="N4090" s="6" t="s">
        <v>20</v>
      </c>
      <c r="O4090" s="7">
        <v>3.0864259398211971</v>
      </c>
    </row>
    <row r="4091" spans="1:16">
      <c r="A4091" s="1">
        <f t="shared" si="157"/>
        <v>43172</v>
      </c>
      <c r="B4091" s="65">
        <v>17.5</v>
      </c>
      <c r="C4091" s="65">
        <v>5</v>
      </c>
      <c r="D4091" s="65">
        <v>11.1</v>
      </c>
      <c r="E4091">
        <f t="shared" si="155"/>
        <v>12.5</v>
      </c>
      <c r="F4091" s="62">
        <v>992.5</v>
      </c>
      <c r="G4091" s="62">
        <v>989.6</v>
      </c>
      <c r="H4091" s="62">
        <v>990.7</v>
      </c>
      <c r="I4091">
        <f t="shared" si="158"/>
        <v>2.8999999999999773</v>
      </c>
      <c r="J4091" s="59">
        <v>83</v>
      </c>
      <c r="K4091" s="59">
        <v>50</v>
      </c>
      <c r="L4091" s="59">
        <v>71</v>
      </c>
      <c r="M4091">
        <f t="shared" si="156"/>
        <v>33</v>
      </c>
      <c r="N4091" s="6" t="s">
        <v>21</v>
      </c>
      <c r="O4091" s="7">
        <v>0.94535458316568521</v>
      </c>
      <c r="P4091">
        <v>0.8</v>
      </c>
    </row>
    <row r="4092" spans="1:16">
      <c r="A4092" s="1">
        <f t="shared" si="157"/>
        <v>43173</v>
      </c>
      <c r="B4092" s="65">
        <v>15.2</v>
      </c>
      <c r="C4092" s="65">
        <v>6.6</v>
      </c>
      <c r="D4092" s="65">
        <v>9.4</v>
      </c>
      <c r="E4092">
        <f t="shared" si="155"/>
        <v>8.6</v>
      </c>
      <c r="F4092" s="62">
        <v>996.4</v>
      </c>
      <c r="G4092" s="62">
        <v>995.4</v>
      </c>
      <c r="H4092" s="62">
        <v>995.8</v>
      </c>
      <c r="I4092">
        <f t="shared" si="158"/>
        <v>1</v>
      </c>
      <c r="J4092" s="59">
        <v>92</v>
      </c>
      <c r="K4092" s="59">
        <v>51</v>
      </c>
      <c r="L4092" s="59">
        <v>77</v>
      </c>
      <c r="M4092">
        <f t="shared" si="156"/>
        <v>41</v>
      </c>
      <c r="N4092" s="6" t="s">
        <v>22</v>
      </c>
      <c r="O4092" s="7">
        <v>0.28079129377693146</v>
      </c>
      <c r="P4092">
        <v>0.7</v>
      </c>
    </row>
    <row r="4093" spans="1:16">
      <c r="A4093" s="1">
        <f t="shared" si="157"/>
        <v>43174</v>
      </c>
      <c r="B4093" s="65">
        <v>16</v>
      </c>
      <c r="C4093" s="65">
        <v>3.9</v>
      </c>
      <c r="D4093" s="65">
        <v>10.8</v>
      </c>
      <c r="E4093">
        <f t="shared" si="155"/>
        <v>12.1</v>
      </c>
      <c r="F4093" s="62">
        <v>994</v>
      </c>
      <c r="G4093" s="62">
        <v>990.7</v>
      </c>
      <c r="H4093" s="62">
        <v>992.1</v>
      </c>
      <c r="I4093">
        <f t="shared" si="158"/>
        <v>3.2999999999999545</v>
      </c>
      <c r="J4093" s="59">
        <v>97</v>
      </c>
      <c r="K4093" s="59">
        <v>39</v>
      </c>
      <c r="L4093" s="59">
        <v>67</v>
      </c>
      <c r="M4093">
        <f t="shared" si="156"/>
        <v>58</v>
      </c>
      <c r="N4093" s="6" t="s">
        <v>23</v>
      </c>
      <c r="O4093" s="7">
        <v>2.7067093890554155</v>
      </c>
      <c r="P4093">
        <v>4.2</v>
      </c>
    </row>
    <row r="4094" spans="1:16">
      <c r="A4094" s="1">
        <f t="shared" si="157"/>
        <v>43175</v>
      </c>
      <c r="B4094" s="65">
        <v>14.4</v>
      </c>
      <c r="C4094" s="65">
        <v>8.3000000000000007</v>
      </c>
      <c r="D4094" s="65">
        <v>10</v>
      </c>
      <c r="E4094">
        <f t="shared" si="155"/>
        <v>6.1</v>
      </c>
      <c r="F4094" s="62">
        <v>988.7</v>
      </c>
      <c r="G4094" s="62">
        <v>986.6</v>
      </c>
      <c r="H4094" s="62">
        <v>987.4</v>
      </c>
      <c r="I4094">
        <f t="shared" si="158"/>
        <v>2.1000000000000227</v>
      </c>
      <c r="J4094" s="59">
        <v>92</v>
      </c>
      <c r="K4094" s="59">
        <v>74</v>
      </c>
      <c r="L4094" s="59">
        <v>80</v>
      </c>
      <c r="M4094">
        <f t="shared" si="156"/>
        <v>18</v>
      </c>
      <c r="N4094" s="6" t="s">
        <v>17</v>
      </c>
      <c r="O4094" s="7">
        <v>0.69034741510966446</v>
      </c>
      <c r="P4094">
        <v>2.5</v>
      </c>
    </row>
    <row r="4095" spans="1:16">
      <c r="A4095" s="1">
        <f t="shared" si="157"/>
        <v>43176</v>
      </c>
      <c r="B4095" s="65">
        <v>9.3000000000000007</v>
      </c>
      <c r="C4095" s="65">
        <v>4.8</v>
      </c>
      <c r="D4095" s="65">
        <v>6.1</v>
      </c>
      <c r="E4095">
        <f t="shared" si="155"/>
        <v>4.5000000000000009</v>
      </c>
      <c r="F4095" s="62">
        <v>985</v>
      </c>
      <c r="G4095" s="62">
        <v>981</v>
      </c>
      <c r="H4095" s="62">
        <v>983.1</v>
      </c>
      <c r="I4095">
        <f t="shared" si="158"/>
        <v>4</v>
      </c>
      <c r="J4095" s="59">
        <v>92</v>
      </c>
      <c r="K4095" s="59">
        <v>88</v>
      </c>
      <c r="L4095" s="59">
        <v>90</v>
      </c>
      <c r="M4095">
        <f t="shared" si="156"/>
        <v>4</v>
      </c>
      <c r="N4095" s="6" t="s">
        <v>14</v>
      </c>
      <c r="O4095" s="7">
        <v>1.9666666666666668</v>
      </c>
      <c r="P4095">
        <v>27.3</v>
      </c>
    </row>
    <row r="4096" spans="1:16">
      <c r="A4096" s="1">
        <f t="shared" si="157"/>
        <v>43177</v>
      </c>
      <c r="B4096" s="65">
        <v>4.8</v>
      </c>
      <c r="C4096" s="65">
        <v>-0.30000000000000004</v>
      </c>
      <c r="D4096" s="65">
        <v>0.7</v>
      </c>
      <c r="E4096">
        <f t="shared" si="155"/>
        <v>5.0999999999999996</v>
      </c>
      <c r="F4096" s="62">
        <v>991</v>
      </c>
      <c r="G4096" s="62">
        <v>987.1</v>
      </c>
      <c r="H4096" s="62">
        <v>989.1</v>
      </c>
      <c r="I4096">
        <f t="shared" si="158"/>
        <v>3.8999999999999773</v>
      </c>
      <c r="J4096" s="59">
        <v>95</v>
      </c>
      <c r="K4096" s="59">
        <v>78</v>
      </c>
      <c r="L4096" s="59">
        <v>85</v>
      </c>
      <c r="M4096">
        <f t="shared" si="156"/>
        <v>17</v>
      </c>
      <c r="N4096" s="6" t="s">
        <v>17</v>
      </c>
      <c r="O4096" s="7">
        <v>3.4945673308744807</v>
      </c>
      <c r="P4096" s="13">
        <v>2.6</v>
      </c>
    </row>
    <row r="4097" spans="1:16">
      <c r="A4097" s="1">
        <f t="shared" si="157"/>
        <v>43178</v>
      </c>
      <c r="B4097" s="65">
        <v>0.5</v>
      </c>
      <c r="C4097" s="65">
        <v>-1.6</v>
      </c>
      <c r="D4097" s="65">
        <v>-0.9</v>
      </c>
      <c r="E4097">
        <f t="shared" si="155"/>
        <v>2.1</v>
      </c>
      <c r="F4097" s="62">
        <v>993.4</v>
      </c>
      <c r="G4097" s="62">
        <v>991.2</v>
      </c>
      <c r="H4097" s="62">
        <v>992.2</v>
      </c>
      <c r="I4097">
        <f t="shared" si="158"/>
        <v>2.1999999999999318</v>
      </c>
      <c r="J4097" s="59">
        <v>89</v>
      </c>
      <c r="K4097" s="59">
        <v>77</v>
      </c>
      <c r="L4097" s="59">
        <v>81</v>
      </c>
      <c r="M4097">
        <f t="shared" si="156"/>
        <v>12</v>
      </c>
      <c r="N4097" s="6" t="s">
        <v>15</v>
      </c>
      <c r="O4097" s="7">
        <v>2.4573532515819578</v>
      </c>
    </row>
    <row r="4098" spans="1:16">
      <c r="A4098" s="1">
        <f t="shared" si="157"/>
        <v>43179</v>
      </c>
      <c r="B4098" s="65">
        <v>1.7000000000000002</v>
      </c>
      <c r="C4098" s="65">
        <v>-2.2999999999999998</v>
      </c>
      <c r="D4098" s="65">
        <v>0.1</v>
      </c>
      <c r="E4098">
        <f t="shared" si="155"/>
        <v>4</v>
      </c>
      <c r="F4098" s="62">
        <v>1001.9</v>
      </c>
      <c r="G4098" s="62">
        <v>994.2</v>
      </c>
      <c r="H4098" s="62">
        <v>997.7</v>
      </c>
      <c r="I4098">
        <f t="shared" si="158"/>
        <v>7.6999999999999318</v>
      </c>
      <c r="J4098" s="59">
        <v>83</v>
      </c>
      <c r="K4098" s="59">
        <v>67</v>
      </c>
      <c r="L4098" s="59">
        <v>75</v>
      </c>
      <c r="M4098">
        <f t="shared" si="156"/>
        <v>16</v>
      </c>
      <c r="N4098" s="6" t="s">
        <v>16</v>
      </c>
      <c r="O4098" s="7">
        <v>0.49889622960938518</v>
      </c>
    </row>
    <row r="4099" spans="1:16">
      <c r="A4099" s="1">
        <f t="shared" si="157"/>
        <v>43180</v>
      </c>
      <c r="B4099" s="65">
        <v>5</v>
      </c>
      <c r="C4099" s="65">
        <v>-1.1000000000000001</v>
      </c>
      <c r="D4099" s="65">
        <v>0.9</v>
      </c>
      <c r="E4099">
        <f t="shared" si="155"/>
        <v>6.1</v>
      </c>
      <c r="F4099" s="62">
        <v>1010.2</v>
      </c>
      <c r="G4099" s="62">
        <v>1004.2</v>
      </c>
      <c r="H4099" s="62">
        <v>1006.8</v>
      </c>
      <c r="I4099">
        <f t="shared" si="158"/>
        <v>6</v>
      </c>
      <c r="J4099" s="59">
        <v>83</v>
      </c>
      <c r="K4099" s="59">
        <v>48</v>
      </c>
      <c r="L4099" s="59">
        <v>61</v>
      </c>
      <c r="M4099">
        <f t="shared" si="156"/>
        <v>35</v>
      </c>
      <c r="N4099" s="6" t="s">
        <v>20</v>
      </c>
      <c r="O4099" s="7">
        <v>2.450943643696422</v>
      </c>
    </row>
    <row r="4100" spans="1:16">
      <c r="A4100" s="1">
        <f t="shared" si="157"/>
        <v>43181</v>
      </c>
      <c r="B4100" s="65">
        <v>5.4</v>
      </c>
      <c r="C4100" s="65">
        <v>-4.7</v>
      </c>
      <c r="D4100" s="65">
        <v>1.4</v>
      </c>
      <c r="E4100">
        <f t="shared" si="155"/>
        <v>10.100000000000001</v>
      </c>
      <c r="F4100" s="62">
        <v>1006.7</v>
      </c>
      <c r="G4100" s="62">
        <v>996.6</v>
      </c>
      <c r="H4100" s="62">
        <v>1001.6</v>
      </c>
      <c r="I4100">
        <f t="shared" si="158"/>
        <v>10.100000000000023</v>
      </c>
      <c r="J4100" s="59">
        <v>59</v>
      </c>
      <c r="K4100" s="59">
        <v>42</v>
      </c>
      <c r="L4100" s="59">
        <v>52</v>
      </c>
      <c r="M4100">
        <f t="shared" si="156"/>
        <v>17</v>
      </c>
      <c r="N4100" s="6" t="s">
        <v>20</v>
      </c>
      <c r="O4100" s="7">
        <v>2.5156655231948646</v>
      </c>
    </row>
    <row r="4101" spans="1:16">
      <c r="A4101" s="1">
        <f t="shared" si="157"/>
        <v>43182</v>
      </c>
      <c r="B4101" s="65">
        <v>7</v>
      </c>
      <c r="C4101" s="65">
        <v>-0.60000000000000009</v>
      </c>
      <c r="D4101" s="65">
        <v>3.5</v>
      </c>
      <c r="E4101">
        <f t="shared" si="155"/>
        <v>7.6</v>
      </c>
      <c r="F4101" s="62">
        <v>992.6</v>
      </c>
      <c r="G4101" s="62">
        <v>989.3</v>
      </c>
      <c r="H4101" s="62">
        <v>990.5</v>
      </c>
      <c r="I4101">
        <f t="shared" si="158"/>
        <v>3.3000000000000682</v>
      </c>
      <c r="J4101" s="59">
        <v>77</v>
      </c>
      <c r="K4101" s="59">
        <v>61</v>
      </c>
      <c r="L4101" s="59">
        <v>67</v>
      </c>
      <c r="M4101">
        <f t="shared" si="156"/>
        <v>16</v>
      </c>
      <c r="N4101" s="6" t="s">
        <v>19</v>
      </c>
      <c r="O4101" s="7">
        <v>0.88572134088867815</v>
      </c>
    </row>
    <row r="4102" spans="1:16">
      <c r="A4102" s="1">
        <f t="shared" si="157"/>
        <v>43183</v>
      </c>
      <c r="B4102" s="65">
        <v>9.5</v>
      </c>
      <c r="C4102" s="65">
        <v>2.7</v>
      </c>
      <c r="D4102" s="65">
        <v>5.7</v>
      </c>
      <c r="E4102">
        <f t="shared" si="155"/>
        <v>6.8</v>
      </c>
      <c r="F4102" s="62">
        <v>993.7</v>
      </c>
      <c r="G4102" s="62">
        <v>988.9</v>
      </c>
      <c r="H4102" s="62">
        <v>990.7</v>
      </c>
      <c r="I4102">
        <f t="shared" si="158"/>
        <v>4.8000000000000682</v>
      </c>
      <c r="J4102" s="59">
        <v>73</v>
      </c>
      <c r="K4102" s="59">
        <v>42</v>
      </c>
      <c r="L4102" s="59">
        <v>61</v>
      </c>
      <c r="M4102">
        <f t="shared" si="156"/>
        <v>31</v>
      </c>
      <c r="N4102" s="6" t="s">
        <v>16</v>
      </c>
      <c r="O4102" s="7">
        <v>2.9487585929126698</v>
      </c>
    </row>
    <row r="4103" spans="1:16">
      <c r="A4103" s="1">
        <f t="shared" si="157"/>
        <v>43184</v>
      </c>
      <c r="B4103" s="65">
        <v>8.4</v>
      </c>
      <c r="C4103" s="65">
        <v>2</v>
      </c>
      <c r="D4103" s="65">
        <v>3.7</v>
      </c>
      <c r="E4103">
        <f t="shared" si="155"/>
        <v>6.4</v>
      </c>
      <c r="F4103" s="62">
        <v>995.9</v>
      </c>
      <c r="G4103" s="62">
        <v>995.2</v>
      </c>
      <c r="H4103" s="62">
        <v>995.6</v>
      </c>
      <c r="I4103">
        <f t="shared" si="158"/>
        <v>0.69999999999993179</v>
      </c>
      <c r="J4103" s="59">
        <v>82</v>
      </c>
      <c r="K4103" s="59">
        <v>52</v>
      </c>
      <c r="L4103" s="59">
        <v>69</v>
      </c>
      <c r="M4103">
        <f t="shared" si="156"/>
        <v>30</v>
      </c>
      <c r="N4103" s="6" t="s">
        <v>16</v>
      </c>
      <c r="O4103" s="7">
        <v>2.8385215590613866</v>
      </c>
    </row>
    <row r="4104" spans="1:16">
      <c r="A4104" s="1">
        <f t="shared" si="157"/>
        <v>43185</v>
      </c>
      <c r="B4104" s="65">
        <v>11.5</v>
      </c>
      <c r="C4104" s="65">
        <v>-0.7</v>
      </c>
      <c r="D4104" s="65">
        <v>6.2</v>
      </c>
      <c r="E4104">
        <f t="shared" si="155"/>
        <v>12.2</v>
      </c>
      <c r="F4104" s="62">
        <v>998.2</v>
      </c>
      <c r="G4104" s="62">
        <v>995.8</v>
      </c>
      <c r="H4104" s="62">
        <v>996.6</v>
      </c>
      <c r="I4104">
        <f t="shared" si="158"/>
        <v>2.4000000000000909</v>
      </c>
      <c r="J4104" s="59">
        <v>87</v>
      </c>
      <c r="K4104" s="59">
        <v>50</v>
      </c>
      <c r="L4104" s="59">
        <v>69</v>
      </c>
      <c r="M4104">
        <f t="shared" si="156"/>
        <v>37</v>
      </c>
      <c r="N4104" s="6" t="s">
        <v>16</v>
      </c>
      <c r="O4104" s="7">
        <v>0.70490448429191943</v>
      </c>
      <c r="P4104">
        <v>0.5</v>
      </c>
    </row>
    <row r="4105" spans="1:16">
      <c r="A4105" s="1">
        <f t="shared" si="157"/>
        <v>43186</v>
      </c>
      <c r="B4105" s="65">
        <v>11.3</v>
      </c>
      <c r="C4105" s="65">
        <v>3.6</v>
      </c>
      <c r="D4105" s="65">
        <v>7</v>
      </c>
      <c r="E4105">
        <f t="shared" si="155"/>
        <v>7.7000000000000011</v>
      </c>
      <c r="F4105" s="62">
        <v>999.4</v>
      </c>
      <c r="G4105" s="62">
        <v>998.9</v>
      </c>
      <c r="H4105" s="62">
        <v>999.1</v>
      </c>
      <c r="I4105">
        <f t="shared" si="158"/>
        <v>0.5</v>
      </c>
      <c r="J4105" s="59">
        <v>86</v>
      </c>
      <c r="K4105" s="59">
        <v>60</v>
      </c>
      <c r="L4105" s="59">
        <v>73</v>
      </c>
      <c r="M4105">
        <f t="shared" si="156"/>
        <v>26</v>
      </c>
      <c r="N4105" s="6" t="s">
        <v>24</v>
      </c>
      <c r="O4105" s="7">
        <v>0.88572134088867804</v>
      </c>
      <c r="P4105">
        <v>0.60000000000000009</v>
      </c>
    </row>
    <row r="4106" spans="1:16">
      <c r="A4106" s="1">
        <f t="shared" si="157"/>
        <v>43187</v>
      </c>
      <c r="B4106" s="65">
        <v>16.5</v>
      </c>
      <c r="C4106" s="65">
        <v>-0.4</v>
      </c>
      <c r="D4106" s="65">
        <v>10.4</v>
      </c>
      <c r="E4106">
        <f t="shared" si="155"/>
        <v>16.899999999999999</v>
      </c>
      <c r="F4106" s="62">
        <v>997</v>
      </c>
      <c r="G4106" s="62">
        <v>992.9</v>
      </c>
      <c r="H4106" s="62">
        <v>994.9</v>
      </c>
      <c r="I4106">
        <f t="shared" si="158"/>
        <v>4.1000000000000227</v>
      </c>
      <c r="J4106" s="59">
        <v>89</v>
      </c>
      <c r="K4106" s="59">
        <v>46</v>
      </c>
      <c r="L4106" s="59">
        <v>64</v>
      </c>
      <c r="M4106">
        <f t="shared" si="156"/>
        <v>43</v>
      </c>
      <c r="N4106" s="6" t="s">
        <v>25</v>
      </c>
      <c r="O4106" s="7">
        <v>0.98949858207499952</v>
      </c>
    </row>
    <row r="4107" spans="1:16">
      <c r="A4107" s="1">
        <f t="shared" si="157"/>
        <v>43188</v>
      </c>
      <c r="B4107" s="65">
        <v>15.5</v>
      </c>
      <c r="C4107" s="65">
        <v>10</v>
      </c>
      <c r="D4107" s="65">
        <v>11.8</v>
      </c>
      <c r="E4107">
        <f t="shared" si="155"/>
        <v>5.5</v>
      </c>
      <c r="F4107" s="62">
        <v>993.5</v>
      </c>
      <c r="G4107" s="62">
        <v>992.2</v>
      </c>
      <c r="H4107" s="62">
        <v>992.8</v>
      </c>
      <c r="I4107">
        <f t="shared" si="158"/>
        <v>1.2999999999999545</v>
      </c>
      <c r="J4107" s="59">
        <v>86</v>
      </c>
      <c r="K4107" s="59">
        <v>57</v>
      </c>
      <c r="L4107" s="59">
        <v>68</v>
      </c>
      <c r="M4107">
        <f t="shared" si="156"/>
        <v>29</v>
      </c>
      <c r="N4107" s="6" t="s">
        <v>20</v>
      </c>
      <c r="O4107" s="7">
        <v>1.1798021682650444</v>
      </c>
      <c r="P4107">
        <v>1.4</v>
      </c>
    </row>
    <row r="4108" spans="1:16">
      <c r="A4108" s="1">
        <f t="shared" si="157"/>
        <v>43189</v>
      </c>
      <c r="B4108" s="65">
        <v>16.5</v>
      </c>
      <c r="C4108" s="65">
        <v>7.5</v>
      </c>
      <c r="D4108" s="65">
        <v>10.8</v>
      </c>
      <c r="E4108">
        <f t="shared" si="155"/>
        <v>9</v>
      </c>
      <c r="F4108" s="62">
        <v>996.3</v>
      </c>
      <c r="G4108" s="62">
        <v>991.4</v>
      </c>
      <c r="H4108" s="62">
        <v>994.1</v>
      </c>
      <c r="I4108">
        <f t="shared" si="158"/>
        <v>4.8999999999999773</v>
      </c>
      <c r="J4108" s="59">
        <v>85</v>
      </c>
      <c r="K4108" s="59">
        <v>60</v>
      </c>
      <c r="L4108" s="59">
        <v>77</v>
      </c>
      <c r="M4108">
        <f t="shared" si="156"/>
        <v>25</v>
      </c>
      <c r="N4108" s="6" t="s">
        <v>15</v>
      </c>
      <c r="O4108" s="7">
        <v>0.8853658004587821</v>
      </c>
      <c r="P4108">
        <v>2.7</v>
      </c>
    </row>
    <row r="4109" spans="1:16">
      <c r="A4109" s="1">
        <f t="shared" si="157"/>
        <v>43190</v>
      </c>
      <c r="B4109" s="65">
        <v>13.1</v>
      </c>
      <c r="C4109" s="65">
        <v>8</v>
      </c>
      <c r="D4109" s="65">
        <v>9.1</v>
      </c>
      <c r="E4109">
        <f t="shared" si="155"/>
        <v>5.0999999999999996</v>
      </c>
      <c r="F4109" s="62">
        <v>987</v>
      </c>
      <c r="G4109" s="62">
        <v>981.3</v>
      </c>
      <c r="H4109" s="62">
        <v>984.2</v>
      </c>
      <c r="I4109">
        <f t="shared" si="158"/>
        <v>5.7000000000000455</v>
      </c>
      <c r="J4109" s="59">
        <v>95</v>
      </c>
      <c r="K4109" s="59">
        <v>93</v>
      </c>
      <c r="L4109" s="59">
        <v>94</v>
      </c>
      <c r="M4109">
        <f t="shared" si="156"/>
        <v>2</v>
      </c>
      <c r="N4109" s="6" t="s">
        <v>26</v>
      </c>
      <c r="O4109" s="7">
        <v>0.94523688792635041</v>
      </c>
      <c r="P4109">
        <v>31.9</v>
      </c>
    </row>
    <row r="4110" spans="1:16">
      <c r="A4110" s="1">
        <f t="shared" si="157"/>
        <v>43191</v>
      </c>
      <c r="B4110" s="65">
        <v>16.5</v>
      </c>
      <c r="C4110" s="65">
        <v>6.4</v>
      </c>
      <c r="D4110" s="65">
        <v>11.2</v>
      </c>
      <c r="E4110">
        <f t="shared" si="155"/>
        <v>10.1</v>
      </c>
      <c r="F4110" s="62">
        <v>993.6</v>
      </c>
      <c r="G4110" s="62">
        <v>985.8</v>
      </c>
      <c r="H4110" s="62">
        <v>989.5</v>
      </c>
      <c r="I4110">
        <f t="shared" si="158"/>
        <v>7.8000000000000682</v>
      </c>
      <c r="J4110" s="56">
        <v>85</v>
      </c>
      <c r="K4110" s="56">
        <v>27</v>
      </c>
      <c r="L4110" s="56">
        <v>59</v>
      </c>
      <c r="M4110">
        <f t="shared" si="156"/>
        <v>58</v>
      </c>
      <c r="N4110" s="8" t="s">
        <v>19</v>
      </c>
      <c r="O4110" s="7">
        <v>2.4370284808682396</v>
      </c>
      <c r="P4110">
        <v>1.2000000000000002</v>
      </c>
    </row>
    <row r="4111" spans="1:16">
      <c r="A4111" s="1">
        <f t="shared" si="157"/>
        <v>43192</v>
      </c>
      <c r="B4111" s="65">
        <v>18.399999999999999</v>
      </c>
      <c r="C4111" s="65">
        <v>1.8</v>
      </c>
      <c r="D4111" s="65">
        <v>12.2</v>
      </c>
      <c r="E4111">
        <f t="shared" si="155"/>
        <v>16.599999999999998</v>
      </c>
      <c r="F4111" s="62">
        <v>999.7</v>
      </c>
      <c r="G4111" s="62">
        <v>998.9</v>
      </c>
      <c r="H4111" s="62">
        <v>999.4</v>
      </c>
      <c r="I4111">
        <f t="shared" si="158"/>
        <v>0.80000000000006821</v>
      </c>
      <c r="J4111" s="56">
        <v>86</v>
      </c>
      <c r="K4111" s="56">
        <v>33</v>
      </c>
      <c r="L4111" s="56">
        <v>56</v>
      </c>
      <c r="M4111">
        <f t="shared" si="156"/>
        <v>53</v>
      </c>
      <c r="N4111" s="6" t="s">
        <v>19</v>
      </c>
      <c r="O4111" s="7">
        <v>1.6033880446021407</v>
      </c>
    </row>
    <row r="4112" spans="1:16">
      <c r="A4112" s="1">
        <f t="shared" si="157"/>
        <v>43193</v>
      </c>
      <c r="B4112" s="65">
        <v>18.399999999999999</v>
      </c>
      <c r="C4112" s="65">
        <v>11.9</v>
      </c>
      <c r="D4112" s="65">
        <v>14.9</v>
      </c>
      <c r="E4112">
        <f t="shared" si="155"/>
        <v>6.4999999999999982</v>
      </c>
      <c r="F4112" s="62">
        <v>1000.7</v>
      </c>
      <c r="G4112" s="62">
        <v>999.9</v>
      </c>
      <c r="H4112" s="62">
        <v>1000.2</v>
      </c>
      <c r="I4112">
        <f t="shared" si="158"/>
        <v>0.80000000000006821</v>
      </c>
      <c r="J4112" s="56">
        <v>57</v>
      </c>
      <c r="K4112" s="56">
        <v>39</v>
      </c>
      <c r="L4112" s="56">
        <v>46</v>
      </c>
      <c r="M4112">
        <f t="shared" si="156"/>
        <v>18</v>
      </c>
      <c r="N4112" s="6" t="s">
        <v>23</v>
      </c>
      <c r="O4112" s="7">
        <v>3.826670590500564</v>
      </c>
    </row>
    <row r="4113" spans="1:16">
      <c r="A4113" s="1">
        <f t="shared" si="157"/>
        <v>43194</v>
      </c>
      <c r="B4113" s="65">
        <v>18.600000000000001</v>
      </c>
      <c r="C4113" s="65">
        <v>9.5</v>
      </c>
      <c r="D4113" s="65">
        <v>14.5</v>
      </c>
      <c r="E4113">
        <f t="shared" si="155"/>
        <v>9.1000000000000014</v>
      </c>
      <c r="F4113" s="62">
        <v>1000.1</v>
      </c>
      <c r="G4113" s="62">
        <v>998.3</v>
      </c>
      <c r="H4113" s="62">
        <v>999.1</v>
      </c>
      <c r="I4113">
        <f t="shared" si="158"/>
        <v>1.8000000000000682</v>
      </c>
      <c r="J4113" s="56">
        <v>56</v>
      </c>
      <c r="K4113" s="56">
        <v>40</v>
      </c>
      <c r="L4113" s="56">
        <v>51</v>
      </c>
      <c r="M4113">
        <f t="shared" si="156"/>
        <v>16</v>
      </c>
      <c r="N4113" s="6" t="s">
        <v>19</v>
      </c>
      <c r="O4113" s="7">
        <v>2.9487585929126703</v>
      </c>
    </row>
    <row r="4114" spans="1:16">
      <c r="A4114" s="1">
        <f t="shared" si="157"/>
        <v>43195</v>
      </c>
      <c r="B4114" s="65">
        <v>17.2</v>
      </c>
      <c r="C4114" s="65">
        <v>10.7</v>
      </c>
      <c r="D4114" s="65">
        <v>12.6</v>
      </c>
      <c r="E4114">
        <f t="shared" si="155"/>
        <v>6.5</v>
      </c>
      <c r="F4114" s="62">
        <v>1000.4</v>
      </c>
      <c r="G4114" s="62">
        <v>996.8</v>
      </c>
      <c r="H4114" s="62">
        <v>998</v>
      </c>
      <c r="I4114">
        <f t="shared" si="158"/>
        <v>3.6000000000000227</v>
      </c>
      <c r="J4114" s="56">
        <v>84</v>
      </c>
      <c r="K4114" s="56">
        <v>62</v>
      </c>
      <c r="L4114" s="56">
        <v>72</v>
      </c>
      <c r="M4114">
        <f t="shared" si="156"/>
        <v>22</v>
      </c>
      <c r="N4114" s="6" t="s">
        <v>14</v>
      </c>
      <c r="O4114" s="7">
        <v>1.3227698117344011</v>
      </c>
      <c r="P4114">
        <v>6.4</v>
      </c>
    </row>
    <row r="4115" spans="1:16">
      <c r="A4115" s="1">
        <f t="shared" si="157"/>
        <v>43196</v>
      </c>
      <c r="B4115" s="65">
        <v>16.2</v>
      </c>
      <c r="C4115" s="65">
        <v>4.5</v>
      </c>
      <c r="D4115" s="65">
        <v>10.199999999999999</v>
      </c>
      <c r="E4115">
        <f t="shared" si="155"/>
        <v>11.7</v>
      </c>
      <c r="F4115" s="62">
        <v>1007</v>
      </c>
      <c r="G4115" s="62">
        <v>1005.5</v>
      </c>
      <c r="H4115" s="62">
        <v>1006.2</v>
      </c>
      <c r="I4115">
        <f t="shared" si="158"/>
        <v>1.5</v>
      </c>
      <c r="J4115" s="56">
        <v>92</v>
      </c>
      <c r="K4115" s="56">
        <v>40</v>
      </c>
      <c r="L4115" s="56">
        <v>68</v>
      </c>
      <c r="M4115">
        <f t="shared" si="156"/>
        <v>52</v>
      </c>
      <c r="N4115" s="6" t="s">
        <v>27</v>
      </c>
      <c r="O4115" s="7">
        <v>1.0490608700808972</v>
      </c>
    </row>
    <row r="4116" spans="1:16">
      <c r="A4116" s="1">
        <f t="shared" si="157"/>
        <v>43197</v>
      </c>
      <c r="B4116" s="65">
        <v>16.399999999999999</v>
      </c>
      <c r="C4116" s="65">
        <v>2.8</v>
      </c>
      <c r="D4116" s="65">
        <v>10.8</v>
      </c>
      <c r="E4116">
        <f t="shared" si="155"/>
        <v>13.599999999999998</v>
      </c>
      <c r="F4116" s="62">
        <v>1007</v>
      </c>
      <c r="G4116" s="62">
        <v>1005</v>
      </c>
      <c r="H4116" s="62">
        <v>1005.7</v>
      </c>
      <c r="I4116">
        <f t="shared" si="158"/>
        <v>2</v>
      </c>
      <c r="J4116" s="56">
        <v>74</v>
      </c>
      <c r="K4116" s="56">
        <v>42</v>
      </c>
      <c r="L4116" s="56">
        <v>63</v>
      </c>
      <c r="M4116">
        <f t="shared" si="156"/>
        <v>32</v>
      </c>
      <c r="N4116" s="6" t="s">
        <v>25</v>
      </c>
      <c r="O4116" s="7">
        <v>0.96684833960432481</v>
      </c>
    </row>
    <row r="4117" spans="1:16">
      <c r="A4117" s="1">
        <f t="shared" si="157"/>
        <v>43198</v>
      </c>
      <c r="B4117" s="65">
        <v>23</v>
      </c>
      <c r="C4117" s="65">
        <v>4.5999999999999996</v>
      </c>
      <c r="D4117" s="65">
        <v>13.6</v>
      </c>
      <c r="E4117">
        <f t="shared" si="155"/>
        <v>18.399999999999999</v>
      </c>
      <c r="F4117" s="62">
        <v>1003.2</v>
      </c>
      <c r="G4117" s="62">
        <v>998.8</v>
      </c>
      <c r="H4117" s="62">
        <v>1000.8</v>
      </c>
      <c r="I4117">
        <f t="shared" si="158"/>
        <v>4.4000000000000909</v>
      </c>
      <c r="J4117" s="56">
        <v>93</v>
      </c>
      <c r="K4117" s="56">
        <v>41</v>
      </c>
      <c r="L4117" s="56">
        <v>66</v>
      </c>
      <c r="M4117">
        <f t="shared" si="156"/>
        <v>52</v>
      </c>
      <c r="N4117" s="6" t="s">
        <v>14</v>
      </c>
      <c r="O4117" s="7">
        <v>0.47444657426220482</v>
      </c>
    </row>
    <row r="4118" spans="1:16">
      <c r="A4118" s="1">
        <f t="shared" si="157"/>
        <v>43199</v>
      </c>
      <c r="B4118" s="65">
        <v>23.8</v>
      </c>
      <c r="C4118" s="65">
        <v>6.9</v>
      </c>
      <c r="D4118" s="65">
        <v>15.7</v>
      </c>
      <c r="E4118">
        <f t="shared" si="155"/>
        <v>16.899999999999999</v>
      </c>
      <c r="F4118" s="62">
        <v>996.4</v>
      </c>
      <c r="G4118" s="62">
        <v>993.3</v>
      </c>
      <c r="H4118" s="62">
        <v>994.9</v>
      </c>
      <c r="I4118">
        <f t="shared" si="158"/>
        <v>3.1000000000000227</v>
      </c>
      <c r="J4118" s="56">
        <v>77</v>
      </c>
      <c r="K4118" s="56">
        <v>33</v>
      </c>
      <c r="L4118" s="56">
        <v>58</v>
      </c>
      <c r="M4118">
        <f t="shared" si="156"/>
        <v>44</v>
      </c>
      <c r="N4118" s="6" t="s">
        <v>12</v>
      </c>
      <c r="O4118" s="7">
        <v>0.83333333333333326</v>
      </c>
      <c r="P4118">
        <v>2.8</v>
      </c>
    </row>
    <row r="4119" spans="1:16">
      <c r="A4119" s="1">
        <f t="shared" si="157"/>
        <v>43200</v>
      </c>
      <c r="B4119" s="65">
        <v>18.5</v>
      </c>
      <c r="C4119" s="65">
        <v>10.4</v>
      </c>
      <c r="D4119" s="65">
        <v>14</v>
      </c>
      <c r="E4119">
        <f t="shared" si="155"/>
        <v>8.1</v>
      </c>
      <c r="F4119" s="62">
        <v>995.7</v>
      </c>
      <c r="G4119" s="62">
        <v>993.9</v>
      </c>
      <c r="H4119" s="62">
        <v>994.8</v>
      </c>
      <c r="I4119">
        <f t="shared" si="158"/>
        <v>1.8000000000000682</v>
      </c>
      <c r="J4119" s="56">
        <v>93</v>
      </c>
      <c r="K4119" s="56">
        <v>54</v>
      </c>
      <c r="L4119" s="56">
        <v>68</v>
      </c>
      <c r="M4119">
        <f t="shared" si="156"/>
        <v>39</v>
      </c>
      <c r="N4119" s="6" t="s">
        <v>15</v>
      </c>
      <c r="O4119" s="7">
        <v>0.90366661584957531</v>
      </c>
    </row>
    <row r="4120" spans="1:16">
      <c r="A4120" s="1">
        <f t="shared" si="157"/>
        <v>43201</v>
      </c>
      <c r="B4120" s="65">
        <v>20.8</v>
      </c>
      <c r="C4120" s="65">
        <v>7.4</v>
      </c>
      <c r="D4120" s="65">
        <v>14.6</v>
      </c>
      <c r="E4120">
        <f t="shared" si="155"/>
        <v>13.4</v>
      </c>
      <c r="F4120" s="62">
        <v>996</v>
      </c>
      <c r="G4120" s="62">
        <v>993.7</v>
      </c>
      <c r="H4120" s="62">
        <v>994.7</v>
      </c>
      <c r="I4120">
        <f t="shared" si="158"/>
        <v>2.2999999999999545</v>
      </c>
      <c r="J4120" s="56">
        <v>74</v>
      </c>
      <c r="K4120" s="56">
        <v>42</v>
      </c>
      <c r="L4120" s="56">
        <v>62</v>
      </c>
      <c r="M4120">
        <f t="shared" si="156"/>
        <v>32</v>
      </c>
      <c r="N4120" s="6" t="s">
        <v>21</v>
      </c>
      <c r="O4120" s="7">
        <v>0.88373700037688396</v>
      </c>
    </row>
    <row r="4121" spans="1:16">
      <c r="A4121" s="1">
        <f t="shared" si="157"/>
        <v>43202</v>
      </c>
      <c r="B4121" s="65">
        <v>18.600000000000001</v>
      </c>
      <c r="C4121" s="65">
        <v>8.8000000000000007</v>
      </c>
      <c r="D4121" s="65">
        <v>14.7</v>
      </c>
      <c r="E4121">
        <f t="shared" ref="E4121:E4184" si="159">B4121-C4121</f>
        <v>9.8000000000000007</v>
      </c>
      <c r="F4121" s="62">
        <v>993.6</v>
      </c>
      <c r="G4121" s="62">
        <v>992.4</v>
      </c>
      <c r="H4121" s="62">
        <v>993.2</v>
      </c>
      <c r="I4121">
        <f t="shared" si="158"/>
        <v>1.2000000000000455</v>
      </c>
      <c r="J4121" s="56">
        <v>97</v>
      </c>
      <c r="K4121" s="56">
        <v>57</v>
      </c>
      <c r="L4121" s="56">
        <v>79</v>
      </c>
      <c r="M4121">
        <f t="shared" ref="M4121:M4184" si="160">J4121-K4121</f>
        <v>40</v>
      </c>
      <c r="N4121" s="6" t="s">
        <v>16</v>
      </c>
      <c r="O4121" s="7">
        <v>0.58847286105504926</v>
      </c>
      <c r="P4121">
        <v>3.6</v>
      </c>
    </row>
    <row r="4122" spans="1:16">
      <c r="A4122" s="1">
        <f t="shared" si="157"/>
        <v>43203</v>
      </c>
      <c r="B4122" s="65">
        <v>20.6</v>
      </c>
      <c r="C4122" s="65">
        <v>10.1</v>
      </c>
      <c r="D4122" s="65">
        <v>15.7</v>
      </c>
      <c r="E4122">
        <f t="shared" si="159"/>
        <v>10.500000000000002</v>
      </c>
      <c r="F4122" s="62">
        <v>1002.5</v>
      </c>
      <c r="G4122" s="62">
        <v>996</v>
      </c>
      <c r="H4122" s="62">
        <v>999.2</v>
      </c>
      <c r="I4122">
        <f t="shared" si="158"/>
        <v>6.5</v>
      </c>
      <c r="J4122" s="56">
        <v>88</v>
      </c>
      <c r="K4122" s="56">
        <v>39</v>
      </c>
      <c r="L4122" s="56">
        <v>60</v>
      </c>
      <c r="M4122">
        <f t="shared" si="160"/>
        <v>49</v>
      </c>
      <c r="N4122" s="6" t="s">
        <v>27</v>
      </c>
      <c r="O4122" s="7">
        <v>1.9017992866311983</v>
      </c>
    </row>
    <row r="4123" spans="1:16">
      <c r="A4123" s="1">
        <f t="shared" si="157"/>
        <v>43204</v>
      </c>
      <c r="B4123" s="65">
        <v>21.9</v>
      </c>
      <c r="C4123" s="65">
        <v>4.9000000000000004</v>
      </c>
      <c r="D4123" s="65">
        <v>15.8</v>
      </c>
      <c r="E4123">
        <f t="shared" si="159"/>
        <v>17</v>
      </c>
      <c r="F4123" s="62">
        <v>1006.3</v>
      </c>
      <c r="G4123" s="62">
        <v>1004</v>
      </c>
      <c r="H4123" s="62">
        <v>1005.1</v>
      </c>
      <c r="I4123">
        <f t="shared" si="158"/>
        <v>2.2999999999999545</v>
      </c>
      <c r="J4123" s="56">
        <v>76</v>
      </c>
      <c r="K4123" s="56">
        <v>39</v>
      </c>
      <c r="L4123" s="56">
        <v>60</v>
      </c>
      <c r="M4123">
        <f t="shared" si="160"/>
        <v>37</v>
      </c>
      <c r="N4123" s="6" t="s">
        <v>14</v>
      </c>
      <c r="O4123" s="7">
        <v>1.0266924314922548</v>
      </c>
    </row>
    <row r="4124" spans="1:16">
      <c r="A4124" s="1">
        <f t="shared" si="157"/>
        <v>43205</v>
      </c>
      <c r="B4124" s="65">
        <v>21.6</v>
      </c>
      <c r="C4124" s="65">
        <v>15.5</v>
      </c>
      <c r="D4124" s="65">
        <v>17.899999999999999</v>
      </c>
      <c r="E4124">
        <f t="shared" si="159"/>
        <v>6.1000000000000014</v>
      </c>
      <c r="F4124" s="62">
        <v>1000.4</v>
      </c>
      <c r="G4124" s="62">
        <v>995.9</v>
      </c>
      <c r="H4124" s="62">
        <v>998.1</v>
      </c>
      <c r="I4124">
        <f t="shared" si="158"/>
        <v>4.5</v>
      </c>
      <c r="J4124" s="56">
        <v>83</v>
      </c>
      <c r="K4124" s="56">
        <v>55</v>
      </c>
      <c r="L4124" s="56">
        <v>65</v>
      </c>
      <c r="M4124">
        <f t="shared" si="160"/>
        <v>28</v>
      </c>
      <c r="N4124" s="6" t="s">
        <v>14</v>
      </c>
      <c r="O4124" s="7">
        <v>1.5037256339646334</v>
      </c>
    </row>
    <row r="4125" spans="1:16">
      <c r="A4125" s="1">
        <f t="shared" si="157"/>
        <v>43206</v>
      </c>
      <c r="B4125" s="65">
        <v>22.6</v>
      </c>
      <c r="C4125" s="65">
        <v>14.5</v>
      </c>
      <c r="D4125" s="65">
        <v>19</v>
      </c>
      <c r="E4125">
        <f t="shared" si="159"/>
        <v>8.1000000000000014</v>
      </c>
      <c r="F4125" s="62">
        <v>998.7</v>
      </c>
      <c r="G4125" s="62">
        <v>995.2</v>
      </c>
      <c r="H4125" s="62">
        <v>996.4</v>
      </c>
      <c r="I4125">
        <f t="shared" si="158"/>
        <v>3.5</v>
      </c>
      <c r="J4125" s="56">
        <v>83</v>
      </c>
      <c r="K4125" s="56">
        <v>63</v>
      </c>
      <c r="L4125" s="56">
        <v>71</v>
      </c>
      <c r="M4125">
        <f t="shared" si="160"/>
        <v>20</v>
      </c>
      <c r="N4125" s="6" t="s">
        <v>14</v>
      </c>
      <c r="O4125" s="7">
        <v>1.0088893439465787</v>
      </c>
      <c r="P4125">
        <v>12.7</v>
      </c>
    </row>
    <row r="4126" spans="1:16">
      <c r="A4126" s="1">
        <f t="shared" si="157"/>
        <v>43207</v>
      </c>
      <c r="B4126" s="65">
        <v>19.5</v>
      </c>
      <c r="C4126" s="65">
        <v>13.1</v>
      </c>
      <c r="D4126" s="65">
        <v>15.5</v>
      </c>
      <c r="E4126">
        <f t="shared" si="159"/>
        <v>6.4</v>
      </c>
      <c r="F4126" s="62">
        <v>1009.5</v>
      </c>
      <c r="G4126" s="62">
        <v>1005</v>
      </c>
      <c r="H4126" s="62">
        <v>1007.6</v>
      </c>
      <c r="I4126">
        <f t="shared" si="158"/>
        <v>4.5</v>
      </c>
      <c r="J4126" s="56">
        <v>89</v>
      </c>
      <c r="K4126" s="56">
        <v>63</v>
      </c>
      <c r="L4126" s="56">
        <v>80</v>
      </c>
      <c r="M4126">
        <f t="shared" si="160"/>
        <v>26</v>
      </c>
      <c r="N4126" s="6" t="s">
        <v>19</v>
      </c>
      <c r="O4126" s="7">
        <v>0.7388411458973756</v>
      </c>
      <c r="P4126">
        <v>1.6</v>
      </c>
    </row>
    <row r="4127" spans="1:16">
      <c r="A4127" s="1">
        <f t="shared" si="157"/>
        <v>43208</v>
      </c>
      <c r="B4127" s="65">
        <v>21.3</v>
      </c>
      <c r="C4127" s="65">
        <v>12.8</v>
      </c>
      <c r="D4127" s="65">
        <v>15.5</v>
      </c>
      <c r="E4127">
        <f t="shared" si="159"/>
        <v>8.5</v>
      </c>
      <c r="F4127" s="62">
        <v>1014.5</v>
      </c>
      <c r="G4127" s="62">
        <v>1013.9</v>
      </c>
      <c r="H4127" s="62">
        <v>1014.2</v>
      </c>
      <c r="I4127">
        <f t="shared" si="158"/>
        <v>0.60000000000002274</v>
      </c>
      <c r="J4127" s="56">
        <v>78</v>
      </c>
      <c r="K4127" s="56">
        <v>40</v>
      </c>
      <c r="L4127" s="56">
        <v>59</v>
      </c>
      <c r="M4127">
        <f t="shared" si="160"/>
        <v>38</v>
      </c>
      <c r="N4127" s="6" t="s">
        <v>19</v>
      </c>
      <c r="O4127" s="7">
        <v>2.4256588139481914</v>
      </c>
    </row>
    <row r="4128" spans="1:16">
      <c r="A4128" s="1">
        <f t="shared" si="157"/>
        <v>43209</v>
      </c>
      <c r="B4128" s="65">
        <v>24.9</v>
      </c>
      <c r="C4128" s="65">
        <v>7.5</v>
      </c>
      <c r="D4128" s="65">
        <v>16.5</v>
      </c>
      <c r="E4128">
        <f t="shared" si="159"/>
        <v>17.399999999999999</v>
      </c>
      <c r="F4128" s="62">
        <v>1014</v>
      </c>
      <c r="G4128" s="62">
        <v>1010.4</v>
      </c>
      <c r="H4128" s="62">
        <v>1012.4</v>
      </c>
      <c r="I4128">
        <f t="shared" si="158"/>
        <v>3.6000000000000227</v>
      </c>
      <c r="J4128" s="56">
        <v>73</v>
      </c>
      <c r="K4128" s="56">
        <v>36</v>
      </c>
      <c r="L4128" s="56">
        <v>59</v>
      </c>
      <c r="M4128">
        <f t="shared" si="160"/>
        <v>37</v>
      </c>
      <c r="N4128" s="6" t="s">
        <v>14</v>
      </c>
      <c r="O4128" s="7">
        <v>0.88559070493313163</v>
      </c>
    </row>
    <row r="4129" spans="1:16">
      <c r="A4129" s="1">
        <f t="shared" si="157"/>
        <v>43210</v>
      </c>
      <c r="B4129" s="65">
        <v>25</v>
      </c>
      <c r="C4129" s="65">
        <v>10.6</v>
      </c>
      <c r="D4129" s="65">
        <v>18.8</v>
      </c>
      <c r="E4129">
        <f t="shared" si="159"/>
        <v>14.4</v>
      </c>
      <c r="F4129" s="62">
        <v>1010</v>
      </c>
      <c r="G4129" s="62">
        <v>1007.4</v>
      </c>
      <c r="H4129" s="62">
        <v>1008.6</v>
      </c>
      <c r="I4129">
        <f t="shared" si="158"/>
        <v>2.6000000000000227</v>
      </c>
      <c r="J4129" s="56">
        <v>73</v>
      </c>
      <c r="K4129" s="56">
        <v>42</v>
      </c>
      <c r="L4129" s="56">
        <v>56</v>
      </c>
      <c r="M4129">
        <f t="shared" si="160"/>
        <v>31</v>
      </c>
      <c r="N4129" s="6" t="s">
        <v>16</v>
      </c>
      <c r="O4129" s="7">
        <v>2.4283222414656489</v>
      </c>
    </row>
    <row r="4130" spans="1:16">
      <c r="A4130" s="1">
        <f t="shared" si="157"/>
        <v>43211</v>
      </c>
      <c r="B4130" s="65">
        <v>25.5</v>
      </c>
      <c r="C4130" s="65">
        <v>8.5</v>
      </c>
      <c r="D4130" s="65">
        <v>17</v>
      </c>
      <c r="E4130">
        <f t="shared" si="159"/>
        <v>17</v>
      </c>
      <c r="F4130" s="62">
        <v>1006.8</v>
      </c>
      <c r="G4130" s="62">
        <v>1002.5</v>
      </c>
      <c r="H4130" s="62">
        <v>1004.5</v>
      </c>
      <c r="I4130">
        <f t="shared" si="158"/>
        <v>4.2999999999999545</v>
      </c>
      <c r="J4130" s="56">
        <v>76</v>
      </c>
      <c r="K4130" s="56">
        <v>32</v>
      </c>
      <c r="L4130" s="56">
        <v>59</v>
      </c>
      <c r="M4130">
        <f t="shared" si="160"/>
        <v>44</v>
      </c>
      <c r="N4130" s="6" t="s">
        <v>28</v>
      </c>
      <c r="O4130" s="7">
        <v>0.60222533017794566</v>
      </c>
    </row>
    <row r="4131" spans="1:16">
      <c r="A4131" s="1">
        <f t="shared" si="157"/>
        <v>43212</v>
      </c>
      <c r="B4131" s="65">
        <v>28</v>
      </c>
      <c r="C4131" s="65">
        <v>8.8000000000000007</v>
      </c>
      <c r="D4131" s="65">
        <v>19.100000000000001</v>
      </c>
      <c r="E4131">
        <f t="shared" si="159"/>
        <v>19.2</v>
      </c>
      <c r="F4131" s="62">
        <v>1001.4</v>
      </c>
      <c r="G4131" s="62">
        <v>999.7</v>
      </c>
      <c r="H4131" s="62">
        <v>1000.3</v>
      </c>
      <c r="I4131">
        <f t="shared" si="158"/>
        <v>1.6999999999999318</v>
      </c>
      <c r="J4131" s="56">
        <v>70</v>
      </c>
      <c r="K4131" s="56">
        <v>31</v>
      </c>
      <c r="L4131" s="56">
        <v>55</v>
      </c>
      <c r="M4131">
        <f t="shared" si="160"/>
        <v>39</v>
      </c>
      <c r="N4131" s="6" t="s">
        <v>12</v>
      </c>
      <c r="O4131" s="7">
        <v>0.83339188321262925</v>
      </c>
    </row>
    <row r="4132" spans="1:16">
      <c r="A4132" s="1">
        <f t="shared" si="157"/>
        <v>43213</v>
      </c>
      <c r="B4132" s="65">
        <v>28.5</v>
      </c>
      <c r="C4132" s="65">
        <v>16.2</v>
      </c>
      <c r="D4132" s="65">
        <v>20.2</v>
      </c>
      <c r="E4132">
        <f t="shared" si="159"/>
        <v>12.3</v>
      </c>
      <c r="F4132" s="62">
        <v>1000.4</v>
      </c>
      <c r="G4132" s="62">
        <v>998.4</v>
      </c>
      <c r="H4132" s="62">
        <v>999.2</v>
      </c>
      <c r="I4132">
        <f t="shared" si="158"/>
        <v>2</v>
      </c>
      <c r="J4132" s="56">
        <v>67</v>
      </c>
      <c r="K4132" s="56">
        <v>35</v>
      </c>
      <c r="L4132" s="56">
        <v>49</v>
      </c>
      <c r="M4132">
        <f t="shared" si="160"/>
        <v>32</v>
      </c>
      <c r="N4132" s="6" t="s">
        <v>22</v>
      </c>
      <c r="O4132" s="7">
        <v>1.6346468362640256</v>
      </c>
    </row>
    <row r="4133" spans="1:16">
      <c r="A4133" s="1">
        <f t="shared" si="157"/>
        <v>43214</v>
      </c>
      <c r="B4133" s="65">
        <v>24.8</v>
      </c>
      <c r="C4133" s="65">
        <v>12.9</v>
      </c>
      <c r="D4133" s="65">
        <v>19.3</v>
      </c>
      <c r="E4133">
        <f t="shared" si="159"/>
        <v>11.9</v>
      </c>
      <c r="F4133" s="62">
        <v>1002.2</v>
      </c>
      <c r="G4133" s="62">
        <v>1001.2</v>
      </c>
      <c r="H4133" s="62">
        <v>1001.8</v>
      </c>
      <c r="I4133">
        <f t="shared" si="158"/>
        <v>1</v>
      </c>
      <c r="J4133" s="56">
        <v>80</v>
      </c>
      <c r="K4133" s="56">
        <v>43</v>
      </c>
      <c r="L4133" s="56">
        <v>64</v>
      </c>
      <c r="M4133">
        <f t="shared" si="160"/>
        <v>37</v>
      </c>
      <c r="N4133" s="6" t="s">
        <v>22</v>
      </c>
      <c r="O4133" s="7">
        <v>0.5763864706503774</v>
      </c>
    </row>
    <row r="4134" spans="1:16">
      <c r="A4134" s="1">
        <f t="shared" si="157"/>
        <v>43215</v>
      </c>
      <c r="B4134" s="65">
        <v>28</v>
      </c>
      <c r="C4134" s="65">
        <v>10.8</v>
      </c>
      <c r="D4134" s="65">
        <v>21.7</v>
      </c>
      <c r="E4134">
        <f t="shared" si="159"/>
        <v>17.2</v>
      </c>
      <c r="F4134" s="62">
        <v>1000.4</v>
      </c>
      <c r="G4134" s="62">
        <v>997.1</v>
      </c>
      <c r="H4134" s="62">
        <v>998.4</v>
      </c>
      <c r="I4134">
        <f t="shared" si="158"/>
        <v>3.2999999999999545</v>
      </c>
      <c r="J4134" s="56">
        <v>77</v>
      </c>
      <c r="K4134" s="56">
        <v>35</v>
      </c>
      <c r="L4134" s="56">
        <v>53</v>
      </c>
      <c r="M4134">
        <f t="shared" si="160"/>
        <v>42</v>
      </c>
      <c r="N4134" s="6" t="s">
        <v>19</v>
      </c>
      <c r="O4134" s="7">
        <v>1.4699638512746269</v>
      </c>
    </row>
    <row r="4135" spans="1:16">
      <c r="A4135" s="1">
        <f t="shared" si="157"/>
        <v>43216</v>
      </c>
      <c r="B4135" s="65">
        <v>24</v>
      </c>
      <c r="C4135" s="65">
        <v>12.2</v>
      </c>
      <c r="D4135" s="65">
        <v>16.7</v>
      </c>
      <c r="E4135">
        <f t="shared" si="159"/>
        <v>11.8</v>
      </c>
      <c r="F4135" s="62">
        <v>1004.3</v>
      </c>
      <c r="G4135" s="62">
        <v>997.1</v>
      </c>
      <c r="H4135" s="62">
        <v>999.6</v>
      </c>
      <c r="I4135">
        <f t="shared" si="158"/>
        <v>7.1999999999999318</v>
      </c>
      <c r="J4135" s="56">
        <v>74</v>
      </c>
      <c r="K4135" s="56">
        <v>48</v>
      </c>
      <c r="L4135" s="56">
        <v>61</v>
      </c>
      <c r="M4135">
        <f t="shared" si="160"/>
        <v>26</v>
      </c>
      <c r="N4135" s="6" t="s">
        <v>14</v>
      </c>
      <c r="O4135" s="7">
        <v>3.7169459752818739</v>
      </c>
      <c r="P4135">
        <v>0.5</v>
      </c>
    </row>
    <row r="4136" spans="1:16">
      <c r="A4136" s="1">
        <f t="shared" si="157"/>
        <v>43217</v>
      </c>
      <c r="B4136" s="65">
        <v>20.7</v>
      </c>
      <c r="C4136" s="65">
        <v>11.4</v>
      </c>
      <c r="D4136" s="65">
        <v>14.9</v>
      </c>
      <c r="E4136">
        <f t="shared" si="159"/>
        <v>9.2999999999999989</v>
      </c>
      <c r="F4136" s="62">
        <v>1004.9</v>
      </c>
      <c r="G4136" s="62">
        <v>1000.1</v>
      </c>
      <c r="H4136" s="62">
        <v>1002.2</v>
      </c>
      <c r="I4136">
        <f t="shared" si="158"/>
        <v>4.7999999999999545</v>
      </c>
      <c r="J4136" s="56">
        <v>75</v>
      </c>
      <c r="K4136" s="56">
        <v>45</v>
      </c>
      <c r="L4136" s="56">
        <v>64</v>
      </c>
      <c r="M4136">
        <f t="shared" si="160"/>
        <v>30</v>
      </c>
      <c r="N4136" s="6" t="s">
        <v>14</v>
      </c>
      <c r="O4136" s="7">
        <v>0.30004909358012344</v>
      </c>
    </row>
    <row r="4137" spans="1:16">
      <c r="A4137" s="1">
        <f t="shared" si="157"/>
        <v>43218</v>
      </c>
      <c r="B4137" s="65">
        <v>27.1</v>
      </c>
      <c r="C4137" s="65">
        <v>9.1999999999999993</v>
      </c>
      <c r="D4137" s="65">
        <v>19.8</v>
      </c>
      <c r="E4137">
        <f t="shared" si="159"/>
        <v>17.900000000000002</v>
      </c>
      <c r="F4137" s="62">
        <v>1000.3</v>
      </c>
      <c r="G4137" s="62">
        <v>997.7</v>
      </c>
      <c r="H4137" s="62">
        <v>998.8</v>
      </c>
      <c r="I4137">
        <f t="shared" si="158"/>
        <v>2.5999999999999091</v>
      </c>
      <c r="J4137" s="56">
        <v>76</v>
      </c>
      <c r="K4137" s="56">
        <v>44</v>
      </c>
      <c r="L4137" s="56">
        <v>63</v>
      </c>
      <c r="M4137">
        <f t="shared" si="160"/>
        <v>32</v>
      </c>
      <c r="N4137" s="6" t="s">
        <v>14</v>
      </c>
      <c r="O4137" s="7">
        <v>0.11697759631795319</v>
      </c>
    </row>
    <row r="4138" spans="1:16">
      <c r="A4138" s="1">
        <f t="shared" si="157"/>
        <v>43219</v>
      </c>
      <c r="B4138" s="65">
        <v>28.8</v>
      </c>
      <c r="C4138" s="65">
        <v>11.4</v>
      </c>
      <c r="D4138" s="65">
        <v>20.3</v>
      </c>
      <c r="E4138">
        <f t="shared" si="159"/>
        <v>17.399999999999999</v>
      </c>
      <c r="F4138" s="62">
        <v>997.4</v>
      </c>
      <c r="G4138" s="62">
        <v>994</v>
      </c>
      <c r="H4138" s="62">
        <v>995.6</v>
      </c>
      <c r="I4138">
        <f t="shared" si="158"/>
        <v>3.3999999999999773</v>
      </c>
      <c r="J4138" s="56">
        <v>74</v>
      </c>
      <c r="K4138" s="56">
        <v>32</v>
      </c>
      <c r="L4138" s="56">
        <v>58</v>
      </c>
      <c r="M4138">
        <f t="shared" si="160"/>
        <v>42</v>
      </c>
      <c r="N4138" s="6" t="s">
        <v>14</v>
      </c>
      <c r="O4138" s="7">
        <v>0.33326277075419508</v>
      </c>
    </row>
    <row r="4139" spans="1:16">
      <c r="A4139" s="1">
        <f t="shared" si="157"/>
        <v>43220</v>
      </c>
      <c r="B4139" s="65">
        <v>26</v>
      </c>
      <c r="C4139" s="65">
        <v>12.5</v>
      </c>
      <c r="D4139" s="65">
        <v>19.8</v>
      </c>
      <c r="E4139">
        <f t="shared" si="159"/>
        <v>13.5</v>
      </c>
      <c r="F4139" s="62">
        <v>996</v>
      </c>
      <c r="G4139" s="62">
        <v>993.8</v>
      </c>
      <c r="H4139" s="62">
        <v>994.6</v>
      </c>
      <c r="I4139">
        <f t="shared" si="158"/>
        <v>2.2000000000000455</v>
      </c>
      <c r="J4139" s="56">
        <v>80</v>
      </c>
      <c r="K4139" s="56">
        <v>38</v>
      </c>
      <c r="L4139" s="56">
        <v>53</v>
      </c>
      <c r="M4139">
        <f t="shared" si="160"/>
        <v>42</v>
      </c>
      <c r="N4139" s="6" t="s">
        <v>16</v>
      </c>
      <c r="O4139" s="7">
        <v>1.6666666666666665</v>
      </c>
    </row>
    <row r="4140" spans="1:16">
      <c r="A4140" s="1">
        <f t="shared" si="157"/>
        <v>43221</v>
      </c>
      <c r="B4140" s="65">
        <v>22.9</v>
      </c>
      <c r="C4140" s="65">
        <v>8.9</v>
      </c>
      <c r="D4140" s="65">
        <v>18</v>
      </c>
      <c r="E4140">
        <f t="shared" si="159"/>
        <v>13.999999999999998</v>
      </c>
      <c r="F4140" s="62">
        <v>997.1</v>
      </c>
      <c r="G4140" s="62">
        <v>996.4</v>
      </c>
      <c r="H4140" s="62">
        <v>996.8</v>
      </c>
      <c r="I4140">
        <f t="shared" si="158"/>
        <v>0.70000000000004547</v>
      </c>
      <c r="J4140" s="56">
        <v>70</v>
      </c>
      <c r="K4140" s="56">
        <v>40</v>
      </c>
      <c r="L4140" s="56">
        <v>57</v>
      </c>
      <c r="M4140">
        <f t="shared" si="160"/>
        <v>30</v>
      </c>
      <c r="N4140" s="6" t="s">
        <v>14</v>
      </c>
      <c r="O4140" s="7">
        <v>0.90366661584957519</v>
      </c>
    </row>
    <row r="4141" spans="1:16">
      <c r="A4141" s="1">
        <f t="shared" si="157"/>
        <v>43222</v>
      </c>
      <c r="B4141" s="65">
        <v>27.2</v>
      </c>
      <c r="C4141" s="65">
        <v>13.3</v>
      </c>
      <c r="D4141" s="65">
        <v>19.2</v>
      </c>
      <c r="E4141">
        <f t="shared" si="159"/>
        <v>13.899999999999999</v>
      </c>
      <c r="F4141" s="62">
        <v>995.5</v>
      </c>
      <c r="G4141" s="62">
        <v>993</v>
      </c>
      <c r="H4141" s="62">
        <v>993.9</v>
      </c>
      <c r="I4141">
        <f t="shared" si="158"/>
        <v>2.5</v>
      </c>
      <c r="J4141" s="56">
        <v>85</v>
      </c>
      <c r="K4141" s="56">
        <v>47</v>
      </c>
      <c r="L4141" s="56">
        <v>69</v>
      </c>
      <c r="M4141">
        <f t="shared" si="160"/>
        <v>38</v>
      </c>
      <c r="N4141" s="6" t="s">
        <v>15</v>
      </c>
      <c r="O4141" s="7">
        <v>1.2444524230616631</v>
      </c>
      <c r="P4141">
        <v>5.8000000000000007</v>
      </c>
    </row>
    <row r="4142" spans="1:16">
      <c r="A4142" s="1">
        <f t="shared" si="157"/>
        <v>43223</v>
      </c>
      <c r="B4142" s="65">
        <v>26.3</v>
      </c>
      <c r="C4142" s="65">
        <v>12</v>
      </c>
      <c r="D4142" s="65">
        <v>21.7</v>
      </c>
      <c r="E4142">
        <f t="shared" si="159"/>
        <v>14.3</v>
      </c>
      <c r="F4142" s="62">
        <v>992.5</v>
      </c>
      <c r="G4142" s="62">
        <v>991.3</v>
      </c>
      <c r="H4142" s="62">
        <v>991.8</v>
      </c>
      <c r="I4142">
        <f t="shared" si="158"/>
        <v>1.2000000000000455</v>
      </c>
      <c r="J4142" s="56">
        <v>91</v>
      </c>
      <c r="K4142" s="56">
        <v>44</v>
      </c>
      <c r="L4142" s="56">
        <v>62</v>
      </c>
      <c r="M4142">
        <f t="shared" si="160"/>
        <v>47</v>
      </c>
      <c r="N4142" s="6" t="s">
        <v>16</v>
      </c>
      <c r="O4142" s="7">
        <v>2.6099404858103772</v>
      </c>
      <c r="P4142">
        <v>0.5</v>
      </c>
    </row>
    <row r="4143" spans="1:16">
      <c r="A4143" s="1">
        <f t="shared" si="157"/>
        <v>43224</v>
      </c>
      <c r="B4143" s="65">
        <v>23.7</v>
      </c>
      <c r="C4143" s="65">
        <v>16.8</v>
      </c>
      <c r="D4143" s="65">
        <v>18.8</v>
      </c>
      <c r="E4143">
        <f t="shared" si="159"/>
        <v>6.8999999999999986</v>
      </c>
      <c r="F4143" s="62">
        <v>999.8</v>
      </c>
      <c r="G4143" s="62">
        <v>995.7</v>
      </c>
      <c r="H4143" s="62">
        <v>997.5</v>
      </c>
      <c r="I4143">
        <f t="shared" si="158"/>
        <v>4.0999999999999091</v>
      </c>
      <c r="J4143" s="56">
        <v>91</v>
      </c>
      <c r="K4143" s="56">
        <v>71</v>
      </c>
      <c r="L4143" s="56">
        <v>80</v>
      </c>
      <c r="M4143">
        <f t="shared" si="160"/>
        <v>20</v>
      </c>
      <c r="N4143" s="6" t="s">
        <v>14</v>
      </c>
      <c r="O4143" s="7">
        <v>1.2592459629557748</v>
      </c>
      <c r="P4143">
        <v>14</v>
      </c>
    </row>
    <row r="4144" spans="1:16">
      <c r="A4144" s="1">
        <f t="shared" si="157"/>
        <v>43225</v>
      </c>
      <c r="B4144" s="65">
        <v>22.9</v>
      </c>
      <c r="C4144" s="65">
        <v>14.9</v>
      </c>
      <c r="D4144" s="65">
        <v>19.899999999999999</v>
      </c>
      <c r="E4144">
        <f t="shared" si="159"/>
        <v>7.9999999999999982</v>
      </c>
      <c r="F4144" s="62">
        <v>1002.1</v>
      </c>
      <c r="G4144" s="62">
        <v>1001.1</v>
      </c>
      <c r="H4144" s="62">
        <v>1001.5</v>
      </c>
      <c r="I4144">
        <f t="shared" si="158"/>
        <v>1</v>
      </c>
      <c r="J4144" s="56">
        <v>86</v>
      </c>
      <c r="K4144" s="56">
        <v>57</v>
      </c>
      <c r="L4144" s="56">
        <v>69</v>
      </c>
      <c r="M4144">
        <f t="shared" si="160"/>
        <v>29</v>
      </c>
      <c r="N4144" s="6" t="s">
        <v>17</v>
      </c>
      <c r="O4144" s="7">
        <v>2.0657011287248355</v>
      </c>
    </row>
    <row r="4145" spans="1:16">
      <c r="A4145" s="1">
        <f t="shared" si="157"/>
        <v>43226</v>
      </c>
      <c r="B4145" s="65">
        <v>23.2</v>
      </c>
      <c r="C4145" s="65">
        <v>16.399999999999999</v>
      </c>
      <c r="D4145" s="65">
        <v>19.100000000000001</v>
      </c>
      <c r="E4145">
        <f t="shared" si="159"/>
        <v>6.8000000000000007</v>
      </c>
      <c r="F4145" s="62">
        <v>1003.1</v>
      </c>
      <c r="G4145" s="62">
        <v>1002.1</v>
      </c>
      <c r="H4145" s="62">
        <v>1002.5</v>
      </c>
      <c r="I4145">
        <f t="shared" si="158"/>
        <v>1</v>
      </c>
      <c r="J4145" s="56">
        <v>48</v>
      </c>
      <c r="K4145" s="56">
        <v>46</v>
      </c>
      <c r="L4145" s="56">
        <v>47</v>
      </c>
      <c r="M4145">
        <f t="shared" si="160"/>
        <v>2</v>
      </c>
      <c r="N4145" s="6" t="s">
        <v>18</v>
      </c>
      <c r="O4145" s="7">
        <v>2.4573532515819578</v>
      </c>
    </row>
    <row r="4146" spans="1:16">
      <c r="A4146" s="1">
        <f t="shared" si="157"/>
        <v>43227</v>
      </c>
      <c r="B4146" s="65">
        <v>24</v>
      </c>
      <c r="C4146" s="65">
        <v>15.2</v>
      </c>
      <c r="D4146" s="65">
        <v>18.5</v>
      </c>
      <c r="E4146">
        <f t="shared" si="159"/>
        <v>8.8000000000000007</v>
      </c>
      <c r="F4146" s="62">
        <v>1003</v>
      </c>
      <c r="G4146" s="62">
        <v>999</v>
      </c>
      <c r="H4146" s="62">
        <v>1001.1</v>
      </c>
      <c r="I4146">
        <f t="shared" si="158"/>
        <v>4</v>
      </c>
      <c r="J4146" s="56">
        <v>77</v>
      </c>
      <c r="K4146" s="56">
        <v>42</v>
      </c>
      <c r="L4146" s="56">
        <v>55</v>
      </c>
      <c r="M4146">
        <f t="shared" si="160"/>
        <v>35</v>
      </c>
      <c r="N4146" s="6" t="s">
        <v>17</v>
      </c>
      <c r="O4146" s="7">
        <v>1.4064968055208644</v>
      </c>
    </row>
    <row r="4147" spans="1:16">
      <c r="A4147" s="1">
        <f t="shared" si="157"/>
        <v>43228</v>
      </c>
      <c r="B4147" s="65">
        <v>23.6</v>
      </c>
      <c r="C4147" s="65">
        <v>11.5</v>
      </c>
      <c r="D4147" s="65">
        <v>18.399999999999999</v>
      </c>
      <c r="E4147">
        <f t="shared" si="159"/>
        <v>12.100000000000001</v>
      </c>
      <c r="F4147" s="62">
        <v>996.3</v>
      </c>
      <c r="G4147" s="62">
        <v>993.1</v>
      </c>
      <c r="H4147" s="62">
        <v>994.5</v>
      </c>
      <c r="I4147">
        <f t="shared" si="158"/>
        <v>3.1999999999999318</v>
      </c>
      <c r="J4147" s="56">
        <v>64</v>
      </c>
      <c r="K4147" s="56">
        <v>41</v>
      </c>
      <c r="L4147" s="56">
        <v>51</v>
      </c>
      <c r="M4147">
        <f t="shared" si="160"/>
        <v>23</v>
      </c>
      <c r="N4147" s="6" t="s">
        <v>14</v>
      </c>
      <c r="O4147" s="7">
        <v>2.2399204304931892</v>
      </c>
    </row>
    <row r="4148" spans="1:16">
      <c r="A4148" s="1">
        <f t="shared" si="157"/>
        <v>43229</v>
      </c>
      <c r="B4148" s="65">
        <v>25.4</v>
      </c>
      <c r="C4148" s="65">
        <v>11.6</v>
      </c>
      <c r="D4148" s="65">
        <v>19</v>
      </c>
      <c r="E4148">
        <f t="shared" si="159"/>
        <v>13.799999999999999</v>
      </c>
      <c r="F4148" s="62">
        <v>992.8</v>
      </c>
      <c r="G4148" s="62">
        <v>991.8</v>
      </c>
      <c r="H4148" s="62">
        <v>992.2</v>
      </c>
      <c r="I4148">
        <f t="shared" si="158"/>
        <v>1</v>
      </c>
      <c r="J4148" s="56">
        <v>71</v>
      </c>
      <c r="K4148" s="56">
        <v>35</v>
      </c>
      <c r="L4148" s="56">
        <v>55</v>
      </c>
      <c r="M4148">
        <f t="shared" si="160"/>
        <v>36</v>
      </c>
      <c r="N4148" s="6" t="s">
        <v>19</v>
      </c>
      <c r="O4148" s="7">
        <v>0.94833351437022828</v>
      </c>
    </row>
    <row r="4149" spans="1:16">
      <c r="A4149" s="1">
        <f t="shared" ref="A4149:A4212" si="161">A4148+1</f>
        <v>43230</v>
      </c>
      <c r="B4149" s="65">
        <v>26.5</v>
      </c>
      <c r="C4149" s="65">
        <v>12.5</v>
      </c>
      <c r="D4149" s="65">
        <v>20.399999999999999</v>
      </c>
      <c r="E4149">
        <f t="shared" si="159"/>
        <v>14</v>
      </c>
      <c r="F4149" s="62">
        <v>996.3</v>
      </c>
      <c r="G4149" s="62">
        <v>993.1</v>
      </c>
      <c r="H4149" s="62">
        <v>994.2</v>
      </c>
      <c r="I4149">
        <f t="shared" ref="I4149:I4212" si="162">F4149-G4149</f>
        <v>3.1999999999999318</v>
      </c>
      <c r="J4149" s="56">
        <v>72</v>
      </c>
      <c r="K4149" s="56">
        <v>41</v>
      </c>
      <c r="L4149" s="56">
        <v>61</v>
      </c>
      <c r="M4149">
        <f t="shared" si="160"/>
        <v>31</v>
      </c>
      <c r="N4149" s="6" t="s">
        <v>16</v>
      </c>
      <c r="O4149" s="7">
        <v>0.576543610855485</v>
      </c>
    </row>
    <row r="4150" spans="1:16">
      <c r="A4150" s="1">
        <f t="shared" si="161"/>
        <v>43231</v>
      </c>
      <c r="B4150" s="65">
        <v>23.9</v>
      </c>
      <c r="C4150" s="65">
        <v>15.4</v>
      </c>
      <c r="D4150" s="65">
        <v>18.8</v>
      </c>
      <c r="E4150">
        <f t="shared" si="159"/>
        <v>8.4999999999999982</v>
      </c>
      <c r="F4150" s="62">
        <v>1001.7</v>
      </c>
      <c r="G4150" s="62">
        <v>1001.1</v>
      </c>
      <c r="H4150" s="62">
        <v>1001.4</v>
      </c>
      <c r="I4150">
        <f t="shared" si="162"/>
        <v>0.60000000000002274</v>
      </c>
      <c r="J4150" s="56">
        <v>82</v>
      </c>
      <c r="K4150" s="56">
        <v>60</v>
      </c>
      <c r="L4150" s="56">
        <v>69</v>
      </c>
      <c r="M4150">
        <f t="shared" si="160"/>
        <v>22</v>
      </c>
      <c r="N4150" s="6" t="s">
        <v>16</v>
      </c>
      <c r="O4150" s="7">
        <v>1.9445307685927169</v>
      </c>
    </row>
    <row r="4151" spans="1:16">
      <c r="A4151" s="1">
        <f t="shared" si="161"/>
        <v>43232</v>
      </c>
      <c r="B4151" s="65">
        <v>26.4</v>
      </c>
      <c r="C4151" s="65">
        <v>14</v>
      </c>
      <c r="D4151" s="65">
        <v>19</v>
      </c>
      <c r="E4151">
        <f t="shared" si="159"/>
        <v>12.399999999999999</v>
      </c>
      <c r="F4151" s="62">
        <v>1001</v>
      </c>
      <c r="G4151" s="62">
        <v>997.9</v>
      </c>
      <c r="H4151" s="62">
        <v>999.1</v>
      </c>
      <c r="I4151">
        <f t="shared" si="162"/>
        <v>3.1000000000000227</v>
      </c>
      <c r="J4151" s="56">
        <v>88</v>
      </c>
      <c r="K4151" s="56">
        <v>46</v>
      </c>
      <c r="L4151" s="56">
        <v>72</v>
      </c>
      <c r="M4151">
        <f t="shared" si="160"/>
        <v>42</v>
      </c>
      <c r="N4151" s="6" t="s">
        <v>20</v>
      </c>
      <c r="O4151" s="7">
        <v>1.1724005797677122</v>
      </c>
      <c r="P4151">
        <v>3.3</v>
      </c>
    </row>
    <row r="4152" spans="1:16">
      <c r="A4152" s="1">
        <f t="shared" si="161"/>
        <v>43233</v>
      </c>
      <c r="B4152" s="65">
        <v>27</v>
      </c>
      <c r="C4152" s="65">
        <v>11.5</v>
      </c>
      <c r="D4152" s="65">
        <v>18.8</v>
      </c>
      <c r="E4152">
        <f t="shared" si="159"/>
        <v>15.5</v>
      </c>
      <c r="F4152" s="62">
        <v>997.1</v>
      </c>
      <c r="G4152" s="62">
        <v>994.1</v>
      </c>
      <c r="H4152" s="62">
        <v>995.3</v>
      </c>
      <c r="I4152">
        <f t="shared" si="162"/>
        <v>3</v>
      </c>
      <c r="J4152" s="56">
        <v>93</v>
      </c>
      <c r="K4152" s="56">
        <v>39</v>
      </c>
      <c r="L4152" s="56">
        <v>70</v>
      </c>
      <c r="M4152">
        <f t="shared" si="160"/>
        <v>54</v>
      </c>
      <c r="N4152" s="6" t="s">
        <v>21</v>
      </c>
      <c r="O4152" s="7">
        <v>0.83338242434418552</v>
      </c>
      <c r="P4152">
        <v>46.8</v>
      </c>
    </row>
    <row r="4153" spans="1:16">
      <c r="A4153" s="1">
        <f t="shared" si="161"/>
        <v>43234</v>
      </c>
      <c r="B4153" s="65">
        <v>20.2</v>
      </c>
      <c r="C4153" s="65">
        <v>12.7</v>
      </c>
      <c r="D4153" s="65">
        <v>15.8</v>
      </c>
      <c r="E4153">
        <f t="shared" si="159"/>
        <v>7.5</v>
      </c>
      <c r="F4153" s="62">
        <v>995.3</v>
      </c>
      <c r="G4153" s="62">
        <v>994.4</v>
      </c>
      <c r="H4153" s="62">
        <v>994.8</v>
      </c>
      <c r="I4153">
        <f t="shared" si="162"/>
        <v>0.89999999999997726</v>
      </c>
      <c r="J4153" s="56">
        <v>95</v>
      </c>
      <c r="K4153" s="56">
        <v>85</v>
      </c>
      <c r="L4153" s="56">
        <v>90</v>
      </c>
      <c r="M4153">
        <f t="shared" si="160"/>
        <v>10</v>
      </c>
      <c r="N4153" s="6" t="s">
        <v>22</v>
      </c>
      <c r="O4153" s="7">
        <v>1.8185230055970272</v>
      </c>
      <c r="P4153">
        <v>34.6</v>
      </c>
    </row>
    <row r="4154" spans="1:16">
      <c r="A4154" s="1">
        <f t="shared" si="161"/>
        <v>43235</v>
      </c>
      <c r="B4154" s="65">
        <v>20</v>
      </c>
      <c r="C4154" s="65">
        <v>11.4</v>
      </c>
      <c r="D4154" s="65">
        <v>13.8</v>
      </c>
      <c r="E4154">
        <f t="shared" si="159"/>
        <v>8.6</v>
      </c>
      <c r="F4154" s="62">
        <v>995.9</v>
      </c>
      <c r="G4154" s="62">
        <v>994.3</v>
      </c>
      <c r="H4154" s="62">
        <v>995.3</v>
      </c>
      <c r="I4154">
        <f t="shared" si="162"/>
        <v>1.6000000000000227</v>
      </c>
      <c r="J4154" s="56">
        <v>85</v>
      </c>
      <c r="K4154" s="56">
        <v>50</v>
      </c>
      <c r="L4154" s="56">
        <v>73</v>
      </c>
      <c r="M4154">
        <f t="shared" si="160"/>
        <v>35</v>
      </c>
      <c r="N4154" s="6" t="s">
        <v>23</v>
      </c>
      <c r="O4154" s="7">
        <v>2.1387236350315444</v>
      </c>
      <c r="P4154">
        <v>2.6</v>
      </c>
    </row>
    <row r="4155" spans="1:16">
      <c r="A4155" s="1">
        <f t="shared" si="161"/>
        <v>43236</v>
      </c>
      <c r="B4155" s="65">
        <v>21</v>
      </c>
      <c r="C4155" s="65">
        <v>7.3</v>
      </c>
      <c r="D4155" s="65">
        <v>15.9</v>
      </c>
      <c r="E4155">
        <f t="shared" si="159"/>
        <v>13.7</v>
      </c>
      <c r="F4155" s="62">
        <v>997.9</v>
      </c>
      <c r="G4155" s="62">
        <v>997.1</v>
      </c>
      <c r="H4155" s="62">
        <v>997.5</v>
      </c>
      <c r="I4155">
        <f t="shared" si="162"/>
        <v>0.79999999999995453</v>
      </c>
      <c r="J4155" s="56">
        <v>87</v>
      </c>
      <c r="K4155" s="56">
        <v>43</v>
      </c>
      <c r="L4155" s="56">
        <v>65</v>
      </c>
      <c r="M4155">
        <f t="shared" si="160"/>
        <v>44</v>
      </c>
      <c r="N4155" s="6" t="s">
        <v>17</v>
      </c>
      <c r="O4155" s="7">
        <v>1.1208455717860901</v>
      </c>
      <c r="P4155">
        <v>0.9</v>
      </c>
    </row>
    <row r="4156" spans="1:16">
      <c r="A4156" s="1">
        <f t="shared" si="161"/>
        <v>43237</v>
      </c>
      <c r="B4156" s="65">
        <v>22.2</v>
      </c>
      <c r="C4156" s="65">
        <v>11.3</v>
      </c>
      <c r="D4156" s="65">
        <v>17.399999999999999</v>
      </c>
      <c r="E4156">
        <f t="shared" si="159"/>
        <v>10.899999999999999</v>
      </c>
      <c r="F4156" s="62">
        <v>999.9</v>
      </c>
      <c r="G4156" s="62">
        <v>998.7</v>
      </c>
      <c r="H4156" s="62">
        <v>999.2</v>
      </c>
      <c r="I4156">
        <f t="shared" si="162"/>
        <v>1.1999999999999318</v>
      </c>
      <c r="J4156" s="56">
        <v>77</v>
      </c>
      <c r="K4156" s="56">
        <v>56</v>
      </c>
      <c r="L4156" s="56">
        <v>64</v>
      </c>
      <c r="M4156">
        <f t="shared" si="160"/>
        <v>21</v>
      </c>
      <c r="N4156" s="6" t="s">
        <v>14</v>
      </c>
      <c r="O4156" s="7">
        <v>1.6934855996731015</v>
      </c>
    </row>
    <row r="4157" spans="1:16">
      <c r="A4157" s="1">
        <f t="shared" si="161"/>
        <v>43238</v>
      </c>
      <c r="B4157" s="65">
        <v>22.8</v>
      </c>
      <c r="C4157" s="65">
        <v>10.1</v>
      </c>
      <c r="D4157" s="65">
        <v>17.2</v>
      </c>
      <c r="E4157">
        <f t="shared" si="159"/>
        <v>12.700000000000001</v>
      </c>
      <c r="F4157" s="62">
        <v>1001.5</v>
      </c>
      <c r="G4157" s="62">
        <v>1000.8</v>
      </c>
      <c r="H4157" s="62">
        <v>1001.2</v>
      </c>
      <c r="I4157">
        <f t="shared" si="162"/>
        <v>0.70000000000004547</v>
      </c>
      <c r="J4157" s="56">
        <v>81</v>
      </c>
      <c r="K4157" s="56">
        <v>54</v>
      </c>
      <c r="L4157" s="56">
        <v>70</v>
      </c>
      <c r="M4157">
        <f t="shared" si="160"/>
        <v>27</v>
      </c>
      <c r="N4157" s="6" t="s">
        <v>17</v>
      </c>
      <c r="O4157" s="7">
        <v>0.7700362083311465</v>
      </c>
      <c r="P4157">
        <v>6.1</v>
      </c>
    </row>
    <row r="4158" spans="1:16">
      <c r="A4158" s="1">
        <f t="shared" si="161"/>
        <v>43239</v>
      </c>
      <c r="B4158" s="65">
        <v>23.1</v>
      </c>
      <c r="C4158" s="65">
        <v>11.5</v>
      </c>
      <c r="D4158" s="65">
        <v>18.100000000000001</v>
      </c>
      <c r="E4158">
        <f t="shared" si="159"/>
        <v>11.600000000000001</v>
      </c>
      <c r="F4158" s="62">
        <v>1002.4</v>
      </c>
      <c r="G4158" s="62">
        <v>1001.2</v>
      </c>
      <c r="H4158" s="62">
        <v>1001.9</v>
      </c>
      <c r="I4158">
        <f t="shared" si="162"/>
        <v>1.1999999999999318</v>
      </c>
      <c r="J4158" s="56">
        <v>71</v>
      </c>
      <c r="K4158" s="56">
        <v>47</v>
      </c>
      <c r="L4158" s="56">
        <v>63</v>
      </c>
      <c r="M4158">
        <f t="shared" si="160"/>
        <v>24</v>
      </c>
      <c r="N4158" s="6" t="s">
        <v>15</v>
      </c>
      <c r="O4158" s="7">
        <v>1.0628632169106669</v>
      </c>
    </row>
    <row r="4159" spans="1:16">
      <c r="A4159" s="1">
        <f t="shared" si="161"/>
        <v>43240</v>
      </c>
      <c r="B4159" s="65">
        <v>24</v>
      </c>
      <c r="C4159" s="65">
        <v>12.2</v>
      </c>
      <c r="D4159" s="65">
        <v>19</v>
      </c>
      <c r="E4159">
        <f t="shared" si="159"/>
        <v>11.8</v>
      </c>
      <c r="F4159" s="62">
        <v>1004.2</v>
      </c>
      <c r="G4159" s="62">
        <v>1003.2</v>
      </c>
      <c r="H4159" s="62">
        <v>1003.6</v>
      </c>
      <c r="I4159">
        <f t="shared" si="162"/>
        <v>1</v>
      </c>
      <c r="J4159" s="56">
        <v>81</v>
      </c>
      <c r="K4159" s="56">
        <v>40</v>
      </c>
      <c r="L4159" s="56">
        <v>60</v>
      </c>
      <c r="M4159">
        <f t="shared" si="160"/>
        <v>41</v>
      </c>
      <c r="N4159" s="6" t="s">
        <v>16</v>
      </c>
      <c r="O4159" s="7">
        <v>1.7946924070203965</v>
      </c>
    </row>
    <row r="4160" spans="1:16">
      <c r="A4160" s="1">
        <f t="shared" si="161"/>
        <v>43241</v>
      </c>
      <c r="B4160" s="65">
        <v>24.5</v>
      </c>
      <c r="C4160" s="65">
        <v>15.5</v>
      </c>
      <c r="D4160" s="65">
        <v>19.7</v>
      </c>
      <c r="E4160">
        <f t="shared" si="159"/>
        <v>9</v>
      </c>
      <c r="F4160" s="62">
        <v>1002.9</v>
      </c>
      <c r="G4160" s="62">
        <v>999.2</v>
      </c>
      <c r="H4160" s="62">
        <v>1000.9</v>
      </c>
      <c r="I4160">
        <f t="shared" si="162"/>
        <v>3.6999999999999318</v>
      </c>
      <c r="J4160" s="56">
        <v>62</v>
      </c>
      <c r="K4160" s="56">
        <v>44</v>
      </c>
      <c r="L4160" s="56">
        <v>55</v>
      </c>
      <c r="M4160">
        <f t="shared" si="160"/>
        <v>18</v>
      </c>
      <c r="N4160" s="6" t="s">
        <v>20</v>
      </c>
      <c r="O4160" s="7">
        <v>1.8906607738464296</v>
      </c>
    </row>
    <row r="4161" spans="1:16">
      <c r="A4161" s="1">
        <f t="shared" si="161"/>
        <v>43242</v>
      </c>
      <c r="B4161" s="65">
        <v>24.5</v>
      </c>
      <c r="C4161" s="65">
        <v>12.9</v>
      </c>
      <c r="D4161" s="65">
        <v>19.8</v>
      </c>
      <c r="E4161">
        <f t="shared" si="159"/>
        <v>11.6</v>
      </c>
      <c r="F4161" s="62">
        <v>1000.4</v>
      </c>
      <c r="G4161" s="62">
        <v>999</v>
      </c>
      <c r="H4161" s="62">
        <v>999.6</v>
      </c>
      <c r="I4161">
        <f t="shared" si="162"/>
        <v>1.3999999999999773</v>
      </c>
      <c r="J4161" s="56">
        <v>77</v>
      </c>
      <c r="K4161" s="56">
        <v>52</v>
      </c>
      <c r="L4161" s="56">
        <v>66</v>
      </c>
      <c r="M4161">
        <f t="shared" si="160"/>
        <v>25</v>
      </c>
      <c r="N4161" s="6" t="s">
        <v>20</v>
      </c>
      <c r="O4161" s="7">
        <v>1.6032492161931873</v>
      </c>
      <c r="P4161">
        <v>0.4</v>
      </c>
    </row>
    <row r="4162" spans="1:16">
      <c r="A4162" s="1">
        <f t="shared" si="161"/>
        <v>43243</v>
      </c>
      <c r="B4162" s="65">
        <v>25.5</v>
      </c>
      <c r="C4162" s="65">
        <v>13.5</v>
      </c>
      <c r="D4162" s="65">
        <v>21</v>
      </c>
      <c r="E4162">
        <f t="shared" si="159"/>
        <v>12</v>
      </c>
      <c r="F4162" s="62">
        <v>1002</v>
      </c>
      <c r="G4162" s="62">
        <v>1001.2</v>
      </c>
      <c r="H4162" s="62">
        <v>1001.7</v>
      </c>
      <c r="I4162">
        <f t="shared" si="162"/>
        <v>0.79999999999995453</v>
      </c>
      <c r="J4162" s="56">
        <v>89</v>
      </c>
      <c r="K4162" s="56">
        <v>53</v>
      </c>
      <c r="L4162" s="56">
        <v>70</v>
      </c>
      <c r="M4162">
        <f t="shared" si="160"/>
        <v>36</v>
      </c>
      <c r="N4162" s="6" t="s">
        <v>19</v>
      </c>
      <c r="O4162" s="7">
        <v>1.5655139267708196</v>
      </c>
    </row>
    <row r="4163" spans="1:16">
      <c r="A4163" s="1">
        <f t="shared" si="161"/>
        <v>43244</v>
      </c>
      <c r="B4163" s="65">
        <v>25.4</v>
      </c>
      <c r="C4163" s="65">
        <v>17.2</v>
      </c>
      <c r="D4163" s="65">
        <v>21.1</v>
      </c>
      <c r="E4163">
        <f t="shared" si="159"/>
        <v>8.1999999999999993</v>
      </c>
      <c r="F4163" s="62">
        <v>1002.4</v>
      </c>
      <c r="G4163" s="62">
        <v>1001.4</v>
      </c>
      <c r="H4163" s="62">
        <v>1001.8</v>
      </c>
      <c r="I4163">
        <f t="shared" si="162"/>
        <v>1</v>
      </c>
      <c r="J4163" s="56">
        <v>87</v>
      </c>
      <c r="K4163" s="56">
        <v>58</v>
      </c>
      <c r="L4163" s="56">
        <v>72</v>
      </c>
      <c r="M4163">
        <f t="shared" si="160"/>
        <v>29</v>
      </c>
      <c r="N4163" s="6" t="s">
        <v>16</v>
      </c>
      <c r="O4163" s="7">
        <v>1.0200951955549598</v>
      </c>
      <c r="P4163">
        <v>0.5</v>
      </c>
    </row>
    <row r="4164" spans="1:16">
      <c r="A4164" s="1">
        <f t="shared" si="161"/>
        <v>43245</v>
      </c>
      <c r="B4164" s="65">
        <v>24.6</v>
      </c>
      <c r="C4164" s="65">
        <v>16.5</v>
      </c>
      <c r="D4164" s="65">
        <v>19</v>
      </c>
      <c r="E4164">
        <f t="shared" si="159"/>
        <v>8.1000000000000014</v>
      </c>
      <c r="F4164" s="62">
        <v>1003.8</v>
      </c>
      <c r="G4164" s="62">
        <v>1000.6</v>
      </c>
      <c r="H4164" s="62">
        <v>1002</v>
      </c>
      <c r="I4164">
        <f t="shared" si="162"/>
        <v>3.1999999999999318</v>
      </c>
      <c r="J4164" s="56">
        <v>92</v>
      </c>
      <c r="K4164" s="56">
        <v>72</v>
      </c>
      <c r="L4164" s="56">
        <v>84</v>
      </c>
      <c r="M4164">
        <f t="shared" si="160"/>
        <v>20</v>
      </c>
      <c r="N4164" s="6" t="s">
        <v>16</v>
      </c>
      <c r="O4164" s="7">
        <v>0.77508784725635638</v>
      </c>
      <c r="P4164">
        <v>5</v>
      </c>
    </row>
    <row r="4165" spans="1:16">
      <c r="A4165" s="1">
        <f t="shared" si="161"/>
        <v>43246</v>
      </c>
      <c r="B4165" s="65">
        <v>26.8</v>
      </c>
      <c r="C4165" s="65">
        <v>14.5</v>
      </c>
      <c r="D4165" s="65">
        <v>21</v>
      </c>
      <c r="E4165">
        <f t="shared" si="159"/>
        <v>12.3</v>
      </c>
      <c r="F4165" s="62">
        <v>1005.9</v>
      </c>
      <c r="G4165" s="62">
        <v>1005.5</v>
      </c>
      <c r="H4165" s="62">
        <v>1005.6</v>
      </c>
      <c r="I4165">
        <f t="shared" si="162"/>
        <v>0.39999999999997726</v>
      </c>
      <c r="J4165" s="56">
        <v>80</v>
      </c>
      <c r="K4165" s="56">
        <v>55</v>
      </c>
      <c r="L4165" s="56">
        <v>70</v>
      </c>
      <c r="M4165">
        <f t="shared" si="160"/>
        <v>25</v>
      </c>
      <c r="N4165" s="6" t="s">
        <v>16</v>
      </c>
      <c r="O4165" s="7">
        <v>0.45437299690716726</v>
      </c>
    </row>
    <row r="4166" spans="1:16">
      <c r="A4166" s="1">
        <f t="shared" si="161"/>
        <v>43247</v>
      </c>
      <c r="B4166" s="65">
        <v>27.8</v>
      </c>
      <c r="C4166" s="65">
        <v>14.9</v>
      </c>
      <c r="D4166" s="65">
        <v>22.7</v>
      </c>
      <c r="E4166">
        <f t="shared" si="159"/>
        <v>12.9</v>
      </c>
      <c r="F4166" s="62">
        <v>1005.1</v>
      </c>
      <c r="G4166" s="62">
        <v>1003.6</v>
      </c>
      <c r="H4166" s="62">
        <v>1004.2</v>
      </c>
      <c r="I4166">
        <f t="shared" si="162"/>
        <v>1.5</v>
      </c>
      <c r="J4166" s="56">
        <v>77</v>
      </c>
      <c r="K4166" s="56">
        <v>48</v>
      </c>
      <c r="L4166" s="56">
        <v>65</v>
      </c>
      <c r="M4166">
        <f t="shared" si="160"/>
        <v>29</v>
      </c>
      <c r="N4166" s="6" t="s">
        <v>24</v>
      </c>
      <c r="O4166" s="7">
        <v>0.83326391422175972</v>
      </c>
    </row>
    <row r="4167" spans="1:16">
      <c r="A4167" s="1">
        <f t="shared" si="161"/>
        <v>43248</v>
      </c>
      <c r="B4167" s="65">
        <v>29.1</v>
      </c>
      <c r="C4167" s="65">
        <v>16.2</v>
      </c>
      <c r="D4167" s="65">
        <v>23.4</v>
      </c>
      <c r="E4167">
        <f t="shared" si="159"/>
        <v>12.900000000000002</v>
      </c>
      <c r="F4167" s="62">
        <v>1004.4</v>
      </c>
      <c r="G4167" s="62">
        <v>1003.1</v>
      </c>
      <c r="H4167" s="62">
        <v>1003.6</v>
      </c>
      <c r="I4167">
        <f t="shared" si="162"/>
        <v>1.2999999999999545</v>
      </c>
      <c r="J4167" s="56">
        <v>74</v>
      </c>
      <c r="K4167" s="56">
        <v>47</v>
      </c>
      <c r="L4167" s="56">
        <v>64</v>
      </c>
      <c r="M4167">
        <f t="shared" si="160"/>
        <v>27</v>
      </c>
      <c r="N4167" s="6" t="s">
        <v>25</v>
      </c>
      <c r="O4167" s="7">
        <v>0.83333334425643013</v>
      </c>
    </row>
    <row r="4168" spans="1:16">
      <c r="A4168" s="1">
        <f t="shared" si="161"/>
        <v>43249</v>
      </c>
      <c r="B4168" s="65">
        <v>29.4</v>
      </c>
      <c r="C4168" s="65">
        <v>18</v>
      </c>
      <c r="D4168" s="65">
        <v>23</v>
      </c>
      <c r="E4168">
        <f t="shared" si="159"/>
        <v>11.399999999999999</v>
      </c>
      <c r="F4168" s="62">
        <v>1002.6</v>
      </c>
      <c r="G4168" s="62">
        <v>1000.6</v>
      </c>
      <c r="H4168" s="62">
        <v>1001.3</v>
      </c>
      <c r="I4168">
        <f t="shared" si="162"/>
        <v>2</v>
      </c>
      <c r="J4168" s="56">
        <v>84</v>
      </c>
      <c r="K4168" s="56">
        <v>47</v>
      </c>
      <c r="L4168" s="56">
        <v>65</v>
      </c>
      <c r="M4168">
        <f t="shared" si="160"/>
        <v>37</v>
      </c>
      <c r="N4168" s="6" t="s">
        <v>20</v>
      </c>
      <c r="O4168" s="7">
        <v>0.95592791545783418</v>
      </c>
    </row>
    <row r="4169" spans="1:16">
      <c r="A4169" s="1">
        <f t="shared" si="161"/>
        <v>43250</v>
      </c>
      <c r="B4169" s="65">
        <v>27.6</v>
      </c>
      <c r="C4169" s="65">
        <v>16.399999999999999</v>
      </c>
      <c r="D4169" s="65">
        <v>22.7</v>
      </c>
      <c r="E4169">
        <f t="shared" si="159"/>
        <v>11.200000000000003</v>
      </c>
      <c r="F4169" s="62">
        <v>1001</v>
      </c>
      <c r="G4169" s="62">
        <v>1000.6</v>
      </c>
      <c r="H4169" s="62">
        <v>1000.8</v>
      </c>
      <c r="I4169">
        <f t="shared" si="162"/>
        <v>0.39999999999997726</v>
      </c>
      <c r="J4169" s="56">
        <v>78</v>
      </c>
      <c r="K4169" s="56">
        <v>48</v>
      </c>
      <c r="L4169" s="56">
        <v>64</v>
      </c>
      <c r="M4169">
        <f t="shared" si="160"/>
        <v>30</v>
      </c>
      <c r="N4169" s="6" t="s">
        <v>15</v>
      </c>
      <c r="O4169" s="7">
        <v>0.51955025215842765</v>
      </c>
    </row>
    <row r="4170" spans="1:16">
      <c r="A4170" s="1">
        <f t="shared" si="161"/>
        <v>43251</v>
      </c>
      <c r="B4170" s="65">
        <v>28.9</v>
      </c>
      <c r="C4170" s="65">
        <v>16</v>
      </c>
      <c r="D4170" s="65">
        <v>23</v>
      </c>
      <c r="E4170">
        <f t="shared" si="159"/>
        <v>12.899999999999999</v>
      </c>
      <c r="F4170" s="62">
        <v>1000.9</v>
      </c>
      <c r="G4170" s="62">
        <v>999.5</v>
      </c>
      <c r="H4170" s="62">
        <v>1000</v>
      </c>
      <c r="I4170">
        <f t="shared" si="162"/>
        <v>1.3999999999999773</v>
      </c>
      <c r="J4170" s="56">
        <v>87</v>
      </c>
      <c r="K4170" s="56">
        <v>48</v>
      </c>
      <c r="L4170" s="56">
        <v>67</v>
      </c>
      <c r="M4170">
        <f t="shared" si="160"/>
        <v>39</v>
      </c>
      <c r="N4170" s="6" t="s">
        <v>26</v>
      </c>
      <c r="O4170" s="7">
        <v>0.33326277075419519</v>
      </c>
      <c r="P4170">
        <v>2.5</v>
      </c>
    </row>
    <row r="4171" spans="1:16">
      <c r="A4171" s="1">
        <f t="shared" si="161"/>
        <v>43252</v>
      </c>
      <c r="B4171" s="65">
        <v>30.3</v>
      </c>
      <c r="C4171" s="65">
        <v>17.2</v>
      </c>
      <c r="D4171" s="65">
        <v>22.6</v>
      </c>
      <c r="E4171">
        <f t="shared" si="159"/>
        <v>13.100000000000001</v>
      </c>
      <c r="F4171" s="62">
        <v>1002</v>
      </c>
      <c r="G4171" s="62">
        <v>999.4</v>
      </c>
      <c r="H4171" s="62">
        <v>1000.8</v>
      </c>
      <c r="I4171">
        <f t="shared" si="162"/>
        <v>2.6000000000000227</v>
      </c>
      <c r="J4171" s="59">
        <v>85</v>
      </c>
      <c r="K4171" s="59">
        <v>46</v>
      </c>
      <c r="L4171" s="59">
        <v>70</v>
      </c>
      <c r="M4171">
        <f t="shared" si="160"/>
        <v>39</v>
      </c>
      <c r="N4171" s="6" t="s">
        <v>15</v>
      </c>
      <c r="O4171" s="7">
        <v>1.0982492390972007</v>
      </c>
    </row>
    <row r="4172" spans="1:16">
      <c r="A4172" s="1">
        <f t="shared" si="161"/>
        <v>43253</v>
      </c>
      <c r="B4172" s="65">
        <v>28.9</v>
      </c>
      <c r="C4172" s="65">
        <v>14.8</v>
      </c>
      <c r="D4172" s="65">
        <v>23.2</v>
      </c>
      <c r="E4172">
        <f t="shared" si="159"/>
        <v>14.099999999999998</v>
      </c>
      <c r="F4172" s="62">
        <v>1002.8</v>
      </c>
      <c r="G4172" s="62">
        <v>1000.6</v>
      </c>
      <c r="H4172" s="62">
        <v>1001.4</v>
      </c>
      <c r="I4172">
        <f t="shared" si="162"/>
        <v>2.1999999999999318</v>
      </c>
      <c r="J4172" s="59">
        <v>76</v>
      </c>
      <c r="K4172" s="59">
        <v>47</v>
      </c>
      <c r="L4172" s="59">
        <v>66</v>
      </c>
      <c r="M4172">
        <f t="shared" si="160"/>
        <v>29</v>
      </c>
      <c r="N4172" s="6" t="s">
        <v>14</v>
      </c>
      <c r="O4172" s="7">
        <v>1.1280931641275718</v>
      </c>
    </row>
    <row r="4173" spans="1:16">
      <c r="A4173" s="1">
        <f t="shared" si="161"/>
        <v>43254</v>
      </c>
      <c r="B4173" s="65">
        <v>28.5</v>
      </c>
      <c r="C4173" s="65">
        <v>17</v>
      </c>
      <c r="D4173" s="65">
        <v>23.6</v>
      </c>
      <c r="E4173">
        <f t="shared" si="159"/>
        <v>11.5</v>
      </c>
      <c r="F4173" s="62">
        <v>1002.2</v>
      </c>
      <c r="G4173" s="62">
        <v>999.5</v>
      </c>
      <c r="H4173" s="62">
        <v>1000.7</v>
      </c>
      <c r="I4173">
        <f t="shared" si="162"/>
        <v>2.7000000000000455</v>
      </c>
      <c r="J4173" s="59">
        <v>74</v>
      </c>
      <c r="K4173" s="59">
        <v>50</v>
      </c>
      <c r="L4173" s="59">
        <v>63</v>
      </c>
      <c r="M4173">
        <f t="shared" si="160"/>
        <v>24</v>
      </c>
      <c r="N4173" s="6" t="s">
        <v>14</v>
      </c>
      <c r="O4173" s="7">
        <v>0.14660808201439346</v>
      </c>
    </row>
    <row r="4174" spans="1:16">
      <c r="A4174" s="1">
        <f t="shared" si="161"/>
        <v>43255</v>
      </c>
      <c r="B4174" s="65">
        <v>30</v>
      </c>
      <c r="C4174" s="65">
        <v>16.600000000000001</v>
      </c>
      <c r="D4174" s="65">
        <v>23.6</v>
      </c>
      <c r="E4174">
        <f t="shared" si="159"/>
        <v>13.399999999999999</v>
      </c>
      <c r="F4174" s="62">
        <v>997.6</v>
      </c>
      <c r="G4174" s="62">
        <v>993.1</v>
      </c>
      <c r="H4174" s="62">
        <v>995.1</v>
      </c>
      <c r="I4174">
        <f t="shared" si="162"/>
        <v>4.5</v>
      </c>
      <c r="J4174" s="59">
        <v>73</v>
      </c>
      <c r="K4174" s="59">
        <v>48</v>
      </c>
      <c r="L4174" s="59">
        <v>65</v>
      </c>
      <c r="M4174">
        <f t="shared" si="160"/>
        <v>25</v>
      </c>
      <c r="N4174" s="6" t="s">
        <v>15</v>
      </c>
      <c r="O4174" s="7">
        <v>1.2204943619894375</v>
      </c>
    </row>
    <row r="4175" spans="1:16">
      <c r="A4175" s="1">
        <f t="shared" si="161"/>
        <v>43256</v>
      </c>
      <c r="B4175" s="65">
        <v>28.2</v>
      </c>
      <c r="C4175" s="65">
        <v>17</v>
      </c>
      <c r="D4175" s="65">
        <v>21.4</v>
      </c>
      <c r="E4175">
        <f t="shared" si="159"/>
        <v>11.2</v>
      </c>
      <c r="F4175" s="62">
        <v>994.4</v>
      </c>
      <c r="G4175" s="62">
        <v>991.9</v>
      </c>
      <c r="H4175" s="62">
        <v>993.3</v>
      </c>
      <c r="I4175">
        <f t="shared" si="162"/>
        <v>2.5</v>
      </c>
      <c r="J4175" s="59">
        <v>94</v>
      </c>
      <c r="K4175" s="59">
        <v>50</v>
      </c>
      <c r="L4175" s="59">
        <v>75</v>
      </c>
      <c r="M4175">
        <f t="shared" si="160"/>
        <v>44</v>
      </c>
      <c r="N4175" s="6" t="s">
        <v>25</v>
      </c>
      <c r="O4175" s="7">
        <v>0.96013476502154682</v>
      </c>
      <c r="P4175">
        <v>4.8000000000000007</v>
      </c>
    </row>
    <row r="4176" spans="1:16">
      <c r="A4176" s="1">
        <f t="shared" si="161"/>
        <v>43257</v>
      </c>
      <c r="B4176" s="65">
        <v>28.9</v>
      </c>
      <c r="C4176" s="65">
        <v>14.4</v>
      </c>
      <c r="D4176" s="65">
        <v>21.9</v>
      </c>
      <c r="E4176">
        <f t="shared" si="159"/>
        <v>14.499999999999998</v>
      </c>
      <c r="F4176" s="62">
        <v>998.8</v>
      </c>
      <c r="G4176" s="62">
        <v>997.1</v>
      </c>
      <c r="H4176" s="62">
        <v>997.9</v>
      </c>
      <c r="I4176">
        <f t="shared" si="162"/>
        <v>1.6999999999999318</v>
      </c>
      <c r="J4176" s="59">
        <v>88</v>
      </c>
      <c r="K4176" s="59">
        <v>47</v>
      </c>
      <c r="L4176" s="59">
        <v>72</v>
      </c>
      <c r="M4176">
        <f t="shared" si="160"/>
        <v>41</v>
      </c>
      <c r="N4176" s="6" t="s">
        <v>15</v>
      </c>
      <c r="O4176" s="7">
        <v>0.86434029968699111</v>
      </c>
    </row>
    <row r="4177" spans="1:16">
      <c r="A4177" s="1">
        <f t="shared" si="161"/>
        <v>43258</v>
      </c>
      <c r="B4177" s="65">
        <v>28.7</v>
      </c>
      <c r="C4177" s="65">
        <v>16.100000000000001</v>
      </c>
      <c r="D4177" s="65">
        <v>23.3</v>
      </c>
      <c r="E4177">
        <f t="shared" si="159"/>
        <v>12.599999999999998</v>
      </c>
      <c r="F4177" s="62">
        <v>1001</v>
      </c>
      <c r="G4177" s="62">
        <v>1000</v>
      </c>
      <c r="H4177" s="62">
        <v>1000.3</v>
      </c>
      <c r="I4177">
        <f t="shared" si="162"/>
        <v>1</v>
      </c>
      <c r="J4177" s="59">
        <v>81</v>
      </c>
      <c r="K4177" s="59">
        <v>52</v>
      </c>
      <c r="L4177" s="59">
        <v>68</v>
      </c>
      <c r="M4177">
        <f t="shared" si="160"/>
        <v>29</v>
      </c>
      <c r="N4177" s="6" t="s">
        <v>20</v>
      </c>
      <c r="O4177" s="7">
        <v>0.96990092946318862</v>
      </c>
    </row>
    <row r="4178" spans="1:16">
      <c r="A4178" s="1">
        <f t="shared" si="161"/>
        <v>43259</v>
      </c>
      <c r="B4178" s="65">
        <v>28.5</v>
      </c>
      <c r="C4178" s="65">
        <v>17.2</v>
      </c>
      <c r="D4178" s="65">
        <v>24</v>
      </c>
      <c r="E4178">
        <f t="shared" si="159"/>
        <v>11.3</v>
      </c>
      <c r="F4178" s="62">
        <v>999.4</v>
      </c>
      <c r="G4178" s="62">
        <v>995.1</v>
      </c>
      <c r="H4178" s="62">
        <v>997.1</v>
      </c>
      <c r="I4178">
        <f t="shared" si="162"/>
        <v>4.2999999999999545</v>
      </c>
      <c r="J4178" s="59">
        <v>89</v>
      </c>
      <c r="K4178" s="59">
        <v>55</v>
      </c>
      <c r="L4178" s="59">
        <v>73</v>
      </c>
      <c r="M4178">
        <f t="shared" si="160"/>
        <v>34</v>
      </c>
      <c r="N4178" s="6" t="s">
        <v>24</v>
      </c>
      <c r="O4178" s="7">
        <v>2.244503838664011</v>
      </c>
      <c r="P4178">
        <v>5.6</v>
      </c>
    </row>
    <row r="4179" spans="1:16">
      <c r="A4179" s="1">
        <f t="shared" si="161"/>
        <v>43260</v>
      </c>
      <c r="B4179" s="65">
        <v>26</v>
      </c>
      <c r="C4179" s="65">
        <v>17.899999999999999</v>
      </c>
      <c r="D4179" s="65">
        <v>22.7</v>
      </c>
      <c r="E4179">
        <f t="shared" si="159"/>
        <v>8.1000000000000014</v>
      </c>
      <c r="F4179" s="62">
        <v>996.6</v>
      </c>
      <c r="G4179" s="62">
        <v>994.5</v>
      </c>
      <c r="H4179" s="62">
        <v>995.9</v>
      </c>
      <c r="I4179">
        <f t="shared" si="162"/>
        <v>2.1000000000000227</v>
      </c>
      <c r="J4179" s="59">
        <v>76</v>
      </c>
      <c r="K4179" s="59">
        <v>60</v>
      </c>
      <c r="L4179" s="59">
        <v>68</v>
      </c>
      <c r="M4179">
        <f t="shared" si="160"/>
        <v>16</v>
      </c>
      <c r="N4179" s="6" t="s">
        <v>27</v>
      </c>
      <c r="O4179" s="7">
        <v>1.7184483511308914</v>
      </c>
    </row>
    <row r="4180" spans="1:16">
      <c r="A4180" s="1">
        <f t="shared" si="161"/>
        <v>43261</v>
      </c>
      <c r="B4180" s="65">
        <v>30.3</v>
      </c>
      <c r="C4180" s="65">
        <v>16.399999999999999</v>
      </c>
      <c r="D4180" s="65">
        <v>23.7</v>
      </c>
      <c r="E4180">
        <f t="shared" si="159"/>
        <v>13.900000000000002</v>
      </c>
      <c r="F4180" s="62">
        <v>996.6</v>
      </c>
      <c r="G4180" s="62">
        <v>995.3</v>
      </c>
      <c r="H4180" s="62">
        <v>995.8</v>
      </c>
      <c r="I4180">
        <f t="shared" si="162"/>
        <v>1.3000000000000682</v>
      </c>
      <c r="J4180" s="59">
        <v>77</v>
      </c>
      <c r="K4180" s="59">
        <v>48</v>
      </c>
      <c r="L4180" s="59">
        <v>66</v>
      </c>
      <c r="M4180">
        <f t="shared" si="160"/>
        <v>29</v>
      </c>
      <c r="N4180" s="6" t="s">
        <v>28</v>
      </c>
      <c r="O4180" s="7">
        <v>0.18654901386048209</v>
      </c>
    </row>
    <row r="4181" spans="1:16">
      <c r="A4181" s="1">
        <f t="shared" si="161"/>
        <v>43262</v>
      </c>
      <c r="B4181" s="65">
        <v>30.8</v>
      </c>
      <c r="C4181" s="65">
        <v>17.3</v>
      </c>
      <c r="D4181" s="65">
        <v>26</v>
      </c>
      <c r="E4181">
        <f t="shared" si="159"/>
        <v>13.5</v>
      </c>
      <c r="F4181" s="62">
        <v>996.5</v>
      </c>
      <c r="G4181" s="62">
        <v>993.8</v>
      </c>
      <c r="H4181" s="62">
        <v>995.2</v>
      </c>
      <c r="I4181">
        <f t="shared" si="162"/>
        <v>2.7000000000000455</v>
      </c>
      <c r="J4181" s="59">
        <v>69</v>
      </c>
      <c r="K4181" s="59">
        <v>43</v>
      </c>
      <c r="L4181" s="59">
        <v>60</v>
      </c>
      <c r="M4181">
        <f t="shared" si="160"/>
        <v>26</v>
      </c>
      <c r="N4181" s="6" t="s">
        <v>17</v>
      </c>
      <c r="O4181" s="7">
        <v>0.54038817125425076</v>
      </c>
    </row>
    <row r="4182" spans="1:16">
      <c r="A4182" s="1">
        <f t="shared" si="161"/>
        <v>43263</v>
      </c>
      <c r="B4182" s="65">
        <v>32.200000000000003</v>
      </c>
      <c r="C4182" s="65">
        <v>20</v>
      </c>
      <c r="D4182" s="65">
        <v>25</v>
      </c>
      <c r="E4182">
        <f t="shared" si="159"/>
        <v>12.200000000000003</v>
      </c>
      <c r="F4182" s="62">
        <v>992.3</v>
      </c>
      <c r="G4182" s="62">
        <v>990.5</v>
      </c>
      <c r="H4182" s="62">
        <v>991.2</v>
      </c>
      <c r="I4182">
        <f t="shared" si="162"/>
        <v>1.7999999999999545</v>
      </c>
      <c r="J4182" s="59">
        <v>87</v>
      </c>
      <c r="K4182" s="59">
        <v>41</v>
      </c>
      <c r="L4182" s="59">
        <v>61</v>
      </c>
      <c r="M4182">
        <f t="shared" si="160"/>
        <v>46</v>
      </c>
      <c r="N4182" s="6" t="s">
        <v>19</v>
      </c>
      <c r="O4182" s="7">
        <v>1.0491992217112718</v>
      </c>
      <c r="P4182">
        <v>5</v>
      </c>
    </row>
    <row r="4183" spans="1:16">
      <c r="A4183" s="1">
        <f t="shared" si="161"/>
        <v>43264</v>
      </c>
      <c r="B4183" s="65">
        <v>24.7</v>
      </c>
      <c r="C4183" s="65">
        <v>15.4</v>
      </c>
      <c r="D4183" s="65">
        <v>19</v>
      </c>
      <c r="E4183">
        <f t="shared" si="159"/>
        <v>9.2999999999999989</v>
      </c>
      <c r="F4183" s="62">
        <v>991.5</v>
      </c>
      <c r="G4183" s="62">
        <v>989.8</v>
      </c>
      <c r="H4183" s="62">
        <v>990.4</v>
      </c>
      <c r="I4183">
        <f t="shared" si="162"/>
        <v>1.7000000000000455</v>
      </c>
      <c r="J4183" s="59">
        <v>91</v>
      </c>
      <c r="K4183" s="59">
        <v>75</v>
      </c>
      <c r="L4183" s="59">
        <v>81</v>
      </c>
      <c r="M4183">
        <f t="shared" si="160"/>
        <v>16</v>
      </c>
      <c r="N4183" s="6" t="s">
        <v>23</v>
      </c>
      <c r="O4183" s="7">
        <v>1.0513150821953285</v>
      </c>
      <c r="P4183">
        <v>20.8</v>
      </c>
    </row>
    <row r="4184" spans="1:16">
      <c r="A4184" s="1">
        <f t="shared" si="161"/>
        <v>43265</v>
      </c>
      <c r="B4184" s="65">
        <v>19.2</v>
      </c>
      <c r="C4184" s="65">
        <v>17</v>
      </c>
      <c r="D4184" s="65">
        <v>18.100000000000001</v>
      </c>
      <c r="E4184">
        <f t="shared" si="159"/>
        <v>2.1999999999999993</v>
      </c>
      <c r="F4184" s="62">
        <v>997.2</v>
      </c>
      <c r="G4184" s="62">
        <v>995.1</v>
      </c>
      <c r="H4184" s="62">
        <v>996.4</v>
      </c>
      <c r="I4184">
        <f t="shared" si="162"/>
        <v>2.1000000000000227</v>
      </c>
      <c r="J4184" s="59">
        <v>65</v>
      </c>
      <c r="K4184" s="59">
        <v>55</v>
      </c>
      <c r="L4184" s="59">
        <v>61</v>
      </c>
      <c r="M4184">
        <f t="shared" si="160"/>
        <v>10</v>
      </c>
      <c r="N4184" s="6" t="s">
        <v>21</v>
      </c>
      <c r="O4184" s="7">
        <v>3.0864259398211975</v>
      </c>
    </row>
    <row r="4185" spans="1:16">
      <c r="A4185" s="1">
        <f t="shared" si="161"/>
        <v>43266</v>
      </c>
      <c r="B4185" s="65">
        <v>20.9</v>
      </c>
      <c r="C4185" s="65">
        <v>15.4</v>
      </c>
      <c r="D4185" s="65">
        <v>20</v>
      </c>
      <c r="E4185">
        <f t="shared" ref="E4185:E4248" si="163">B4185-C4185</f>
        <v>5.4999999999999982</v>
      </c>
      <c r="F4185" s="62">
        <v>998.6</v>
      </c>
      <c r="G4185" s="62">
        <v>997.4</v>
      </c>
      <c r="H4185" s="62">
        <v>998.2</v>
      </c>
      <c r="I4185">
        <f t="shared" si="162"/>
        <v>1.2000000000000455</v>
      </c>
      <c r="J4185" s="59">
        <v>57</v>
      </c>
      <c r="K4185" s="59">
        <v>48</v>
      </c>
      <c r="L4185" s="59">
        <v>52</v>
      </c>
      <c r="M4185">
        <f t="shared" ref="M4185:M4248" si="164">J4185-K4185</f>
        <v>9</v>
      </c>
      <c r="N4185" s="6" t="s">
        <v>16</v>
      </c>
      <c r="O4185" s="7">
        <v>3.1333333333333329</v>
      </c>
    </row>
    <row r="4186" spans="1:16">
      <c r="A4186" s="1">
        <f t="shared" si="161"/>
        <v>43267</v>
      </c>
      <c r="B4186" s="65">
        <v>26</v>
      </c>
      <c r="C4186" s="65">
        <v>19.399999999999999</v>
      </c>
      <c r="D4186" s="65">
        <v>22.9</v>
      </c>
      <c r="E4186">
        <f t="shared" si="163"/>
        <v>6.6000000000000014</v>
      </c>
      <c r="F4186" s="62">
        <v>998</v>
      </c>
      <c r="G4186" s="62">
        <v>997.1</v>
      </c>
      <c r="H4186" s="62">
        <v>997.7</v>
      </c>
      <c r="I4186">
        <f t="shared" si="162"/>
        <v>0.89999999999997726</v>
      </c>
      <c r="J4186" s="59">
        <v>62</v>
      </c>
      <c r="K4186" s="59">
        <v>48</v>
      </c>
      <c r="L4186" s="59">
        <v>55</v>
      </c>
      <c r="M4186">
        <f t="shared" si="164"/>
        <v>14</v>
      </c>
      <c r="N4186" s="6" t="s">
        <v>16</v>
      </c>
      <c r="O4186" s="7">
        <v>1.9666666666666663</v>
      </c>
    </row>
    <row r="4187" spans="1:16">
      <c r="A4187" s="1">
        <f t="shared" si="161"/>
        <v>43268</v>
      </c>
      <c r="B4187" s="65">
        <v>26.3</v>
      </c>
      <c r="C4187" s="65">
        <v>18.2</v>
      </c>
      <c r="D4187" s="65">
        <v>21.8</v>
      </c>
      <c r="E4187">
        <f t="shared" si="163"/>
        <v>8.1000000000000014</v>
      </c>
      <c r="F4187" s="62">
        <v>999.1</v>
      </c>
      <c r="G4187" s="62">
        <v>998.7</v>
      </c>
      <c r="H4187" s="62">
        <v>998.9</v>
      </c>
      <c r="I4187">
        <f t="shared" si="162"/>
        <v>0.39999999999997726</v>
      </c>
      <c r="J4187" s="59">
        <v>77</v>
      </c>
      <c r="K4187" s="59">
        <v>59</v>
      </c>
      <c r="L4187" s="59">
        <v>70</v>
      </c>
      <c r="M4187">
        <f t="shared" si="164"/>
        <v>18</v>
      </c>
      <c r="N4187" s="6" t="s">
        <v>22</v>
      </c>
      <c r="O4187" s="7">
        <v>0.58847286105504926</v>
      </c>
    </row>
    <row r="4188" spans="1:16">
      <c r="A4188" s="1">
        <f t="shared" si="161"/>
        <v>43269</v>
      </c>
      <c r="B4188" s="65">
        <v>28.5</v>
      </c>
      <c r="C4188" s="65">
        <v>18</v>
      </c>
      <c r="D4188" s="65">
        <v>24.5</v>
      </c>
      <c r="E4188">
        <f t="shared" si="163"/>
        <v>10.5</v>
      </c>
      <c r="F4188" s="62">
        <v>1002.8</v>
      </c>
      <c r="G4188" s="62">
        <v>999.8</v>
      </c>
      <c r="H4188" s="62">
        <v>1001.2</v>
      </c>
      <c r="I4188">
        <f t="shared" si="162"/>
        <v>3</v>
      </c>
      <c r="J4188" s="59">
        <v>48</v>
      </c>
      <c r="K4188" s="59">
        <v>38</v>
      </c>
      <c r="L4188" s="59">
        <v>44</v>
      </c>
      <c r="M4188">
        <f t="shared" si="164"/>
        <v>10</v>
      </c>
      <c r="N4188" s="6" t="s">
        <v>28</v>
      </c>
      <c r="O4188" s="7">
        <v>2.5054877588124755</v>
      </c>
    </row>
    <row r="4189" spans="1:16">
      <c r="A4189" s="1">
        <f t="shared" si="161"/>
        <v>43270</v>
      </c>
      <c r="B4189" s="65">
        <v>28</v>
      </c>
      <c r="C4189" s="65">
        <v>20.3</v>
      </c>
      <c r="D4189" s="65">
        <v>24.4</v>
      </c>
      <c r="E4189">
        <f t="shared" si="163"/>
        <v>7.6999999999999993</v>
      </c>
      <c r="F4189" s="62">
        <v>1005.5</v>
      </c>
      <c r="G4189" s="62">
        <v>1005.1</v>
      </c>
      <c r="H4189" s="62">
        <v>1005.2</v>
      </c>
      <c r="I4189">
        <f t="shared" si="162"/>
        <v>0.39999999999997726</v>
      </c>
      <c r="J4189" s="59">
        <v>62</v>
      </c>
      <c r="K4189" s="59">
        <v>43</v>
      </c>
      <c r="L4189" s="59">
        <v>51</v>
      </c>
      <c r="M4189">
        <f t="shared" si="164"/>
        <v>19</v>
      </c>
      <c r="N4189" s="6" t="s">
        <v>27</v>
      </c>
      <c r="O4189" s="7">
        <v>1.8028071959396341</v>
      </c>
    </row>
    <row r="4190" spans="1:16">
      <c r="A4190" s="1">
        <f t="shared" si="161"/>
        <v>43271</v>
      </c>
      <c r="B4190" s="65">
        <v>29.2</v>
      </c>
      <c r="C4190" s="65">
        <v>20.100000000000001</v>
      </c>
      <c r="D4190" s="65">
        <v>24.1</v>
      </c>
      <c r="E4190">
        <f t="shared" si="163"/>
        <v>9.0999999999999979</v>
      </c>
      <c r="F4190" s="62">
        <v>1006.9</v>
      </c>
      <c r="G4190" s="62">
        <v>1003.7</v>
      </c>
      <c r="H4190" s="62">
        <v>1005.2</v>
      </c>
      <c r="I4190">
        <f t="shared" si="162"/>
        <v>3.1999999999999318</v>
      </c>
      <c r="J4190" s="59">
        <v>73</v>
      </c>
      <c r="K4190" s="59">
        <v>46</v>
      </c>
      <c r="L4190" s="59">
        <v>57</v>
      </c>
      <c r="M4190">
        <f t="shared" si="164"/>
        <v>27</v>
      </c>
      <c r="N4190" s="6" t="s">
        <v>23</v>
      </c>
      <c r="O4190" s="7">
        <v>1.5723193559335027</v>
      </c>
    </row>
    <row r="4191" spans="1:16">
      <c r="A4191" s="1">
        <f t="shared" si="161"/>
        <v>43272</v>
      </c>
      <c r="B4191" s="65">
        <v>32.1</v>
      </c>
      <c r="C4191" s="65">
        <v>18.399999999999999</v>
      </c>
      <c r="D4191" s="65">
        <v>26</v>
      </c>
      <c r="E4191">
        <f t="shared" si="163"/>
        <v>13.700000000000003</v>
      </c>
      <c r="F4191" s="62">
        <v>1002.1</v>
      </c>
      <c r="G4191" s="62">
        <v>996.3</v>
      </c>
      <c r="H4191" s="62">
        <v>998.5</v>
      </c>
      <c r="I4191">
        <f t="shared" si="162"/>
        <v>5.8000000000000682</v>
      </c>
      <c r="J4191" s="59">
        <v>73</v>
      </c>
      <c r="K4191" s="59">
        <v>44</v>
      </c>
      <c r="L4191" s="59">
        <v>61</v>
      </c>
      <c r="M4191">
        <f t="shared" si="164"/>
        <v>29</v>
      </c>
      <c r="N4191" s="6" t="s">
        <v>20</v>
      </c>
      <c r="O4191" s="7">
        <v>0.69036888582607203</v>
      </c>
      <c r="P4191">
        <v>22.3</v>
      </c>
    </row>
    <row r="4192" spans="1:16">
      <c r="A4192" s="1">
        <f t="shared" si="161"/>
        <v>43273</v>
      </c>
      <c r="B4192" s="65">
        <v>25.3</v>
      </c>
      <c r="C4192" s="65">
        <v>12.6</v>
      </c>
      <c r="D4192" s="65">
        <v>13.1</v>
      </c>
      <c r="E4192">
        <f t="shared" si="163"/>
        <v>12.700000000000001</v>
      </c>
      <c r="F4192" s="62">
        <v>1006</v>
      </c>
      <c r="G4192" s="62">
        <v>1002.2</v>
      </c>
      <c r="H4192" s="62">
        <v>1004.5</v>
      </c>
      <c r="I4192">
        <f t="shared" si="162"/>
        <v>3.7999999999999545</v>
      </c>
      <c r="J4192" s="59">
        <v>91</v>
      </c>
      <c r="K4192" s="59">
        <v>83</v>
      </c>
      <c r="L4192" s="59">
        <v>86</v>
      </c>
      <c r="M4192">
        <f t="shared" si="164"/>
        <v>8</v>
      </c>
      <c r="N4192" s="6" t="s">
        <v>28</v>
      </c>
      <c r="O4192" s="7">
        <v>2.3516455816963924</v>
      </c>
      <c r="P4192">
        <v>10.4</v>
      </c>
    </row>
    <row r="4193" spans="1:16">
      <c r="A4193" s="1">
        <f t="shared" si="161"/>
        <v>43274</v>
      </c>
      <c r="B4193" s="65">
        <v>20.3</v>
      </c>
      <c r="C4193" s="65">
        <v>8</v>
      </c>
      <c r="D4193" s="65">
        <v>15.4</v>
      </c>
      <c r="E4193">
        <f t="shared" si="163"/>
        <v>12.3</v>
      </c>
      <c r="F4193" s="62">
        <v>1007.6</v>
      </c>
      <c r="G4193" s="62">
        <v>1005</v>
      </c>
      <c r="H4193" s="62">
        <v>1006.1</v>
      </c>
      <c r="I4193">
        <f t="shared" si="162"/>
        <v>2.6000000000000227</v>
      </c>
      <c r="J4193" s="59">
        <v>90</v>
      </c>
      <c r="K4193" s="59">
        <v>42</v>
      </c>
      <c r="L4193" s="59">
        <v>71</v>
      </c>
      <c r="M4193">
        <f t="shared" si="164"/>
        <v>48</v>
      </c>
      <c r="N4193" s="6" t="s">
        <v>15</v>
      </c>
      <c r="O4193" s="7">
        <v>0.66468200590949056</v>
      </c>
    </row>
    <row r="4194" spans="1:16">
      <c r="A4194" s="1">
        <f t="shared" si="161"/>
        <v>43275</v>
      </c>
      <c r="B4194" s="65">
        <v>22.1</v>
      </c>
      <c r="C4194" s="65">
        <v>12.5</v>
      </c>
      <c r="D4194" s="65">
        <v>17</v>
      </c>
      <c r="E4194">
        <f t="shared" si="163"/>
        <v>9.6000000000000014</v>
      </c>
      <c r="F4194" s="62">
        <v>1005.1</v>
      </c>
      <c r="G4194" s="62">
        <v>1003.4</v>
      </c>
      <c r="H4194" s="62">
        <v>1004</v>
      </c>
      <c r="I4194">
        <f t="shared" si="162"/>
        <v>1.7000000000000455</v>
      </c>
      <c r="J4194" s="59">
        <v>82</v>
      </c>
      <c r="K4194" s="59">
        <v>51</v>
      </c>
      <c r="L4194" s="59">
        <v>71</v>
      </c>
      <c r="M4194">
        <f t="shared" si="164"/>
        <v>31</v>
      </c>
      <c r="N4194" s="6" t="s">
        <v>17</v>
      </c>
      <c r="O4194" s="7">
        <v>1.259096083947383</v>
      </c>
      <c r="P4194">
        <v>0.60000000000000009</v>
      </c>
    </row>
    <row r="4195" spans="1:16">
      <c r="A4195" s="1">
        <f t="shared" si="161"/>
        <v>43276</v>
      </c>
      <c r="B4195" s="65">
        <v>21.4</v>
      </c>
      <c r="C4195" s="65">
        <v>13</v>
      </c>
      <c r="D4195" s="65">
        <v>17.2</v>
      </c>
      <c r="E4195">
        <f t="shared" si="163"/>
        <v>8.3999999999999986</v>
      </c>
      <c r="F4195" s="62">
        <v>1005</v>
      </c>
      <c r="G4195" s="62">
        <v>1003.5</v>
      </c>
      <c r="H4195" s="62">
        <v>1004.1</v>
      </c>
      <c r="I4195">
        <f t="shared" si="162"/>
        <v>1.5</v>
      </c>
      <c r="J4195" s="59">
        <v>74</v>
      </c>
      <c r="K4195" s="59">
        <v>59</v>
      </c>
      <c r="L4195" s="59">
        <v>69</v>
      </c>
      <c r="M4195">
        <f t="shared" si="164"/>
        <v>15</v>
      </c>
      <c r="N4195" s="6" t="s">
        <v>19</v>
      </c>
      <c r="O4195" s="7">
        <v>1.6032492161931871</v>
      </c>
    </row>
    <row r="4196" spans="1:16">
      <c r="A4196" s="1">
        <f t="shared" si="161"/>
        <v>43277</v>
      </c>
      <c r="B4196" s="65">
        <v>24.4</v>
      </c>
      <c r="C4196" s="65">
        <v>10.4</v>
      </c>
      <c r="D4196" s="65">
        <v>20.6</v>
      </c>
      <c r="E4196">
        <f t="shared" si="163"/>
        <v>13.999999999999998</v>
      </c>
      <c r="F4196" s="62">
        <v>1004.6</v>
      </c>
      <c r="G4196" s="62">
        <v>1002.7</v>
      </c>
      <c r="H4196" s="62">
        <v>1003.4</v>
      </c>
      <c r="I4196">
        <f t="shared" si="162"/>
        <v>1.8999999999999773</v>
      </c>
      <c r="J4196" s="59">
        <v>51</v>
      </c>
      <c r="K4196" s="59">
        <v>38</v>
      </c>
      <c r="L4196" s="59">
        <v>46</v>
      </c>
      <c r="M4196">
        <f t="shared" si="164"/>
        <v>13</v>
      </c>
      <c r="N4196" s="6" t="s">
        <v>15</v>
      </c>
      <c r="O4196" s="7">
        <v>2.3314399365483953</v>
      </c>
    </row>
    <row r="4197" spans="1:16">
      <c r="A4197" s="1">
        <f t="shared" si="161"/>
        <v>43278</v>
      </c>
      <c r="B4197" s="65">
        <v>23</v>
      </c>
      <c r="C4197" s="65">
        <v>15.5</v>
      </c>
      <c r="D4197" s="65">
        <v>19.399999999999999</v>
      </c>
      <c r="E4197">
        <f t="shared" si="163"/>
        <v>7.5</v>
      </c>
      <c r="F4197" s="62">
        <v>1002.1</v>
      </c>
      <c r="G4197" s="62">
        <v>999.4</v>
      </c>
      <c r="H4197" s="62">
        <v>1000.5</v>
      </c>
      <c r="I4197">
        <f t="shared" si="162"/>
        <v>2.7000000000000455</v>
      </c>
      <c r="J4197" s="59">
        <v>64</v>
      </c>
      <c r="K4197" s="59">
        <v>44</v>
      </c>
      <c r="L4197" s="59">
        <v>57</v>
      </c>
      <c r="M4197">
        <f t="shared" si="164"/>
        <v>20</v>
      </c>
      <c r="N4197" s="6" t="s">
        <v>17</v>
      </c>
      <c r="O4197" s="7">
        <v>3.0863159029684324</v>
      </c>
      <c r="P4197">
        <v>2.6</v>
      </c>
    </row>
    <row r="4198" spans="1:16">
      <c r="A4198" s="1">
        <f t="shared" si="161"/>
        <v>43279</v>
      </c>
      <c r="B4198" s="65">
        <v>21.6</v>
      </c>
      <c r="C4198" s="65">
        <v>14.7</v>
      </c>
      <c r="D4198" s="65">
        <v>18.399999999999999</v>
      </c>
      <c r="E4198">
        <f t="shared" si="163"/>
        <v>6.9000000000000021</v>
      </c>
      <c r="F4198" s="62">
        <v>995.5</v>
      </c>
      <c r="G4198" s="62">
        <v>995.3</v>
      </c>
      <c r="H4198" s="62">
        <v>995.4</v>
      </c>
      <c r="I4198">
        <f t="shared" si="162"/>
        <v>0.20000000000004547</v>
      </c>
      <c r="J4198" s="59">
        <v>87</v>
      </c>
      <c r="K4198" s="59">
        <v>77</v>
      </c>
      <c r="L4198" s="59">
        <v>80</v>
      </c>
      <c r="M4198">
        <f t="shared" si="164"/>
        <v>10</v>
      </c>
      <c r="N4198" s="6" t="s">
        <v>17</v>
      </c>
      <c r="O4198" s="7">
        <v>0.53333334588284687</v>
      </c>
    </row>
    <row r="4199" spans="1:16">
      <c r="A4199" s="1">
        <f t="shared" si="161"/>
        <v>43280</v>
      </c>
      <c r="B4199" s="65">
        <v>21</v>
      </c>
      <c r="C4199" s="65">
        <v>16.5</v>
      </c>
      <c r="D4199" s="65">
        <v>19.2</v>
      </c>
      <c r="E4199">
        <f t="shared" si="163"/>
        <v>4.5</v>
      </c>
      <c r="F4199" s="62">
        <v>993.6</v>
      </c>
      <c r="G4199" s="62">
        <v>992.9</v>
      </c>
      <c r="H4199" s="62">
        <v>993.3</v>
      </c>
      <c r="I4199">
        <f t="shared" si="162"/>
        <v>0.70000000000004547</v>
      </c>
      <c r="J4199" s="59">
        <v>93</v>
      </c>
      <c r="K4199" s="59">
        <v>73</v>
      </c>
      <c r="L4199" s="59">
        <v>85</v>
      </c>
      <c r="M4199">
        <f t="shared" si="164"/>
        <v>20</v>
      </c>
      <c r="N4199" s="6" t="s">
        <v>23</v>
      </c>
      <c r="O4199" s="7">
        <v>0.8846471705695047</v>
      </c>
      <c r="P4199">
        <v>16</v>
      </c>
    </row>
    <row r="4200" spans="1:16">
      <c r="A4200" s="1">
        <f t="shared" si="161"/>
        <v>43281</v>
      </c>
      <c r="B4200" s="65">
        <v>29.5</v>
      </c>
      <c r="C4200" s="65">
        <v>17.100000000000001</v>
      </c>
      <c r="D4200" s="65">
        <v>21.2</v>
      </c>
      <c r="E4200">
        <f t="shared" si="163"/>
        <v>12.399999999999999</v>
      </c>
      <c r="F4200" s="62">
        <v>999.2</v>
      </c>
      <c r="G4200" s="62">
        <v>994.9</v>
      </c>
      <c r="H4200" s="62">
        <v>996.4</v>
      </c>
      <c r="I4200">
        <f t="shared" si="162"/>
        <v>4.3000000000000682</v>
      </c>
      <c r="J4200" s="59">
        <v>87</v>
      </c>
      <c r="K4200" s="59">
        <v>49</v>
      </c>
      <c r="L4200" s="59">
        <v>65</v>
      </c>
      <c r="M4200">
        <f t="shared" si="164"/>
        <v>38</v>
      </c>
      <c r="N4200" s="6" t="s">
        <v>21</v>
      </c>
      <c r="O4200" s="7">
        <v>0.77498227086317129</v>
      </c>
      <c r="P4200">
        <v>9.9</v>
      </c>
    </row>
    <row r="4201" spans="1:16">
      <c r="A4201" s="1">
        <f t="shared" si="161"/>
        <v>43282</v>
      </c>
      <c r="B4201" s="65">
        <v>22.1</v>
      </c>
      <c r="C4201" s="65">
        <v>15</v>
      </c>
      <c r="D4201" s="65">
        <v>19.100000000000001</v>
      </c>
      <c r="E4201">
        <f t="shared" si="163"/>
        <v>7.1000000000000014</v>
      </c>
      <c r="F4201" s="67">
        <v>1002.2</v>
      </c>
      <c r="G4201" s="67">
        <v>1001.6</v>
      </c>
      <c r="H4201" s="62">
        <v>1002</v>
      </c>
      <c r="I4201">
        <f t="shared" si="162"/>
        <v>0.60000000000002274</v>
      </c>
      <c r="J4201" s="55">
        <v>67</v>
      </c>
      <c r="K4201" s="55">
        <v>43</v>
      </c>
      <c r="L4201" s="55">
        <v>54</v>
      </c>
      <c r="M4201">
        <f t="shared" si="164"/>
        <v>24</v>
      </c>
      <c r="N4201" s="9" t="s">
        <v>14</v>
      </c>
      <c r="O4201" s="5">
        <v>0.27905211489175158</v>
      </c>
    </row>
    <row r="4202" spans="1:16">
      <c r="A4202" s="1">
        <f t="shared" si="161"/>
        <v>43283</v>
      </c>
      <c r="B4202" s="65">
        <v>24.2</v>
      </c>
      <c r="C4202" s="65">
        <v>15.5</v>
      </c>
      <c r="D4202" s="65">
        <v>20.7</v>
      </c>
      <c r="E4202">
        <f t="shared" si="163"/>
        <v>8.6999999999999993</v>
      </c>
      <c r="F4202" s="67">
        <v>1002.4</v>
      </c>
      <c r="G4202" s="67">
        <v>999.7</v>
      </c>
      <c r="H4202" s="62">
        <v>1000.8</v>
      </c>
      <c r="I4202">
        <f t="shared" si="162"/>
        <v>2.6999999999999318</v>
      </c>
      <c r="J4202" s="55">
        <v>74</v>
      </c>
      <c r="K4202" s="55">
        <v>48</v>
      </c>
      <c r="L4202" s="55">
        <v>59</v>
      </c>
      <c r="M4202">
        <f t="shared" si="164"/>
        <v>26</v>
      </c>
      <c r="N4202" s="9" t="s">
        <v>15</v>
      </c>
      <c r="O4202" s="5">
        <v>0.83328423385633354</v>
      </c>
    </row>
    <row r="4203" spans="1:16">
      <c r="A4203" s="1">
        <f t="shared" si="161"/>
        <v>43284</v>
      </c>
      <c r="B4203" s="65">
        <v>27.3</v>
      </c>
      <c r="C4203" s="65">
        <v>18.899999999999999</v>
      </c>
      <c r="D4203" s="65">
        <v>23.1</v>
      </c>
      <c r="E4203">
        <f t="shared" si="163"/>
        <v>8.4000000000000021</v>
      </c>
      <c r="F4203" s="67">
        <v>1001.1</v>
      </c>
      <c r="G4203" s="67">
        <v>1000.5</v>
      </c>
      <c r="H4203" s="62">
        <v>1000.7</v>
      </c>
      <c r="I4203">
        <f t="shared" si="162"/>
        <v>0.60000000000002274</v>
      </c>
      <c r="J4203" s="55">
        <v>77</v>
      </c>
      <c r="K4203" s="55">
        <v>57</v>
      </c>
      <c r="L4203" s="55">
        <v>66</v>
      </c>
      <c r="M4203">
        <f t="shared" si="164"/>
        <v>20</v>
      </c>
      <c r="N4203" s="9" t="s">
        <v>16</v>
      </c>
      <c r="O4203" s="5">
        <v>1.5686675154115055</v>
      </c>
      <c r="P4203">
        <v>12</v>
      </c>
    </row>
    <row r="4204" spans="1:16">
      <c r="A4204" s="1">
        <f t="shared" si="161"/>
        <v>43285</v>
      </c>
      <c r="B4204" s="65">
        <v>27.5</v>
      </c>
      <c r="C4204" s="65">
        <v>18.5</v>
      </c>
      <c r="D4204" s="65">
        <v>21.5</v>
      </c>
      <c r="E4204">
        <f t="shared" si="163"/>
        <v>9</v>
      </c>
      <c r="F4204" s="67">
        <v>1001</v>
      </c>
      <c r="G4204" s="67">
        <v>1000.6</v>
      </c>
      <c r="H4204" s="62">
        <v>1000.8</v>
      </c>
      <c r="I4204">
        <f t="shared" si="162"/>
        <v>0.39999999999997726</v>
      </c>
      <c r="J4204" s="55">
        <v>96</v>
      </c>
      <c r="K4204" s="55">
        <v>61</v>
      </c>
      <c r="L4204" s="55">
        <v>82</v>
      </c>
      <c r="M4204">
        <f t="shared" si="164"/>
        <v>35</v>
      </c>
      <c r="N4204" s="9" t="s">
        <v>14</v>
      </c>
      <c r="O4204" s="5">
        <v>0.86781605499031689</v>
      </c>
    </row>
    <row r="4205" spans="1:16">
      <c r="A4205" s="1">
        <f t="shared" si="161"/>
        <v>43286</v>
      </c>
      <c r="B4205" s="65">
        <v>30.2</v>
      </c>
      <c r="C4205" s="65">
        <v>15</v>
      </c>
      <c r="D4205" s="65">
        <v>23.2</v>
      </c>
      <c r="E4205">
        <f t="shared" si="163"/>
        <v>15.2</v>
      </c>
      <c r="F4205" s="67">
        <v>1000.1</v>
      </c>
      <c r="G4205" s="67">
        <v>995.8</v>
      </c>
      <c r="H4205" s="62">
        <v>997.6</v>
      </c>
      <c r="I4205">
        <f t="shared" si="162"/>
        <v>4.3000000000000682</v>
      </c>
      <c r="J4205" s="55">
        <v>84</v>
      </c>
      <c r="K4205" s="55">
        <v>46</v>
      </c>
      <c r="L4205" s="55">
        <v>65</v>
      </c>
      <c r="M4205">
        <f t="shared" si="164"/>
        <v>38</v>
      </c>
      <c r="N4205" s="9" t="s">
        <v>17</v>
      </c>
      <c r="O4205" s="5">
        <v>0.62091784492875279</v>
      </c>
      <c r="P4205">
        <v>2.3000000000000003</v>
      </c>
    </row>
    <row r="4206" spans="1:16">
      <c r="A4206" s="1">
        <f t="shared" si="161"/>
        <v>43287</v>
      </c>
      <c r="B4206" s="65">
        <v>24.1</v>
      </c>
      <c r="C4206" s="65">
        <v>17.3</v>
      </c>
      <c r="D4206" s="65">
        <v>21</v>
      </c>
      <c r="E4206">
        <f t="shared" si="163"/>
        <v>6.8000000000000007</v>
      </c>
      <c r="F4206" s="67">
        <v>998.9</v>
      </c>
      <c r="G4206" s="67">
        <v>998</v>
      </c>
      <c r="H4206" s="62">
        <v>998.5</v>
      </c>
      <c r="I4206">
        <f t="shared" si="162"/>
        <v>0.89999999999997726</v>
      </c>
      <c r="J4206" s="55">
        <v>89</v>
      </c>
      <c r="K4206" s="55">
        <v>63</v>
      </c>
      <c r="L4206" s="55">
        <v>77</v>
      </c>
      <c r="M4206">
        <f t="shared" si="164"/>
        <v>26</v>
      </c>
      <c r="N4206" s="9" t="s">
        <v>18</v>
      </c>
      <c r="O4206" s="5">
        <v>1.4151643202093651</v>
      </c>
      <c r="P4206">
        <v>9.4</v>
      </c>
    </row>
    <row r="4207" spans="1:16">
      <c r="A4207" s="1">
        <f t="shared" si="161"/>
        <v>43288</v>
      </c>
      <c r="B4207" s="65">
        <v>26.2</v>
      </c>
      <c r="C4207" s="65">
        <v>17.399999999999999</v>
      </c>
      <c r="D4207" s="65">
        <v>21.3</v>
      </c>
      <c r="E4207">
        <f t="shared" si="163"/>
        <v>8.8000000000000007</v>
      </c>
      <c r="F4207" s="67">
        <v>1002</v>
      </c>
      <c r="G4207" s="67">
        <v>1001.7</v>
      </c>
      <c r="H4207" s="62">
        <v>1001.8</v>
      </c>
      <c r="I4207">
        <f t="shared" si="162"/>
        <v>0.29999999999995453</v>
      </c>
      <c r="J4207" s="55">
        <v>88</v>
      </c>
      <c r="K4207" s="55">
        <v>51</v>
      </c>
      <c r="L4207" s="55">
        <v>73</v>
      </c>
      <c r="M4207">
        <f t="shared" si="164"/>
        <v>37</v>
      </c>
      <c r="N4207" s="9" t="s">
        <v>17</v>
      </c>
      <c r="O4207" s="5">
        <v>0.40253498707638524</v>
      </c>
    </row>
    <row r="4208" spans="1:16">
      <c r="A4208" s="1">
        <f t="shared" si="161"/>
        <v>43289</v>
      </c>
      <c r="B4208" s="65">
        <v>26.9</v>
      </c>
      <c r="C4208" s="65">
        <v>16.399999999999999</v>
      </c>
      <c r="D4208" s="65">
        <v>22.1</v>
      </c>
      <c r="E4208">
        <f t="shared" si="163"/>
        <v>10.5</v>
      </c>
      <c r="F4208" s="67">
        <v>1002.3</v>
      </c>
      <c r="G4208" s="67">
        <v>1001.6</v>
      </c>
      <c r="H4208" s="62">
        <v>1001.9</v>
      </c>
      <c r="I4208">
        <f t="shared" si="162"/>
        <v>0.69999999999993179</v>
      </c>
      <c r="J4208" s="55">
        <v>65</v>
      </c>
      <c r="K4208" s="55">
        <v>32</v>
      </c>
      <c r="L4208" s="55">
        <v>48</v>
      </c>
      <c r="M4208">
        <f t="shared" si="164"/>
        <v>33</v>
      </c>
      <c r="N4208" s="9" t="s">
        <v>14</v>
      </c>
      <c r="O4208" s="5">
        <v>1.2359694464143374</v>
      </c>
    </row>
    <row r="4209" spans="1:16">
      <c r="A4209" s="1">
        <f t="shared" si="161"/>
        <v>43290</v>
      </c>
      <c r="B4209" s="65">
        <v>27.5</v>
      </c>
      <c r="C4209" s="65">
        <v>18</v>
      </c>
      <c r="D4209" s="65">
        <v>22.8</v>
      </c>
      <c r="E4209">
        <f t="shared" si="163"/>
        <v>9.5</v>
      </c>
      <c r="F4209" s="67">
        <v>1001.4</v>
      </c>
      <c r="G4209" s="67">
        <v>999.8</v>
      </c>
      <c r="H4209" s="62">
        <v>1000.5</v>
      </c>
      <c r="I4209">
        <f t="shared" si="162"/>
        <v>1.6000000000000227</v>
      </c>
      <c r="J4209" s="55">
        <v>69</v>
      </c>
      <c r="K4209" s="55">
        <v>43</v>
      </c>
      <c r="L4209" s="55">
        <v>53</v>
      </c>
      <c r="M4209">
        <f t="shared" si="164"/>
        <v>26</v>
      </c>
      <c r="N4209" s="9" t="s">
        <v>19</v>
      </c>
      <c r="O4209" s="5">
        <v>1.3876145428631097</v>
      </c>
    </row>
    <row r="4210" spans="1:16">
      <c r="A4210" s="1">
        <f t="shared" si="161"/>
        <v>43291</v>
      </c>
      <c r="B4210" s="65">
        <v>28.3</v>
      </c>
      <c r="C4210" s="65">
        <v>14.8</v>
      </c>
      <c r="D4210" s="65">
        <v>23.6</v>
      </c>
      <c r="E4210">
        <f t="shared" si="163"/>
        <v>13.5</v>
      </c>
      <c r="F4210" s="67">
        <v>999.2</v>
      </c>
      <c r="G4210" s="67">
        <v>997.1</v>
      </c>
      <c r="H4210" s="62">
        <v>997.9</v>
      </c>
      <c r="I4210">
        <f t="shared" si="162"/>
        <v>2.1000000000000227</v>
      </c>
      <c r="J4210" s="55">
        <v>70</v>
      </c>
      <c r="K4210" s="55">
        <v>45</v>
      </c>
      <c r="L4210" s="55">
        <v>59</v>
      </c>
      <c r="M4210">
        <f t="shared" si="164"/>
        <v>25</v>
      </c>
      <c r="N4210" s="9" t="s">
        <v>16</v>
      </c>
      <c r="O4210" s="5">
        <v>0.76273483240065432</v>
      </c>
      <c r="P4210">
        <v>3</v>
      </c>
    </row>
    <row r="4211" spans="1:16">
      <c r="A4211" s="1">
        <f t="shared" si="161"/>
        <v>43292</v>
      </c>
      <c r="B4211" s="65">
        <v>22.3</v>
      </c>
      <c r="C4211" s="65">
        <v>17</v>
      </c>
      <c r="D4211" s="65">
        <v>18.399999999999999</v>
      </c>
      <c r="E4211">
        <f t="shared" si="163"/>
        <v>5.3000000000000007</v>
      </c>
      <c r="F4211" s="67">
        <v>1000.9</v>
      </c>
      <c r="G4211" s="67">
        <v>998.4</v>
      </c>
      <c r="H4211" s="62">
        <v>999.4</v>
      </c>
      <c r="I4211">
        <f t="shared" si="162"/>
        <v>2.5</v>
      </c>
      <c r="J4211" s="55">
        <v>93</v>
      </c>
      <c r="K4211" s="55">
        <v>80</v>
      </c>
      <c r="L4211" s="55">
        <v>88</v>
      </c>
      <c r="M4211">
        <f t="shared" si="164"/>
        <v>13</v>
      </c>
      <c r="N4211" s="9" t="s">
        <v>16</v>
      </c>
      <c r="O4211" s="5">
        <v>0.38252614391922762</v>
      </c>
      <c r="P4211">
        <v>5.6</v>
      </c>
    </row>
    <row r="4212" spans="1:16">
      <c r="A4212" s="1">
        <f t="shared" si="161"/>
        <v>43293</v>
      </c>
      <c r="B4212" s="65">
        <v>25</v>
      </c>
      <c r="C4212" s="65">
        <v>16.100000000000001</v>
      </c>
      <c r="D4212" s="65">
        <v>19.7</v>
      </c>
      <c r="E4212">
        <f t="shared" si="163"/>
        <v>8.8999999999999986</v>
      </c>
      <c r="F4212" s="67">
        <v>1001.8</v>
      </c>
      <c r="G4212" s="67">
        <v>1001.3</v>
      </c>
      <c r="H4212" s="62">
        <v>1001.6</v>
      </c>
      <c r="I4212">
        <f t="shared" si="162"/>
        <v>0.5</v>
      </c>
      <c r="J4212" s="55">
        <v>90</v>
      </c>
      <c r="K4212" s="55">
        <v>62</v>
      </c>
      <c r="L4212" s="55">
        <v>77</v>
      </c>
      <c r="M4212">
        <f t="shared" si="164"/>
        <v>28</v>
      </c>
      <c r="N4212" s="9" t="s">
        <v>20</v>
      </c>
      <c r="O4212" s="5">
        <v>0.32739946367780898</v>
      </c>
    </row>
    <row r="4213" spans="1:16">
      <c r="A4213" s="1">
        <f t="shared" ref="A4213:A4276" si="165">A4212+1</f>
        <v>43294</v>
      </c>
      <c r="B4213" s="65">
        <v>26.2</v>
      </c>
      <c r="C4213" s="65">
        <v>17.600000000000001</v>
      </c>
      <c r="D4213" s="65">
        <v>21.5</v>
      </c>
      <c r="E4213">
        <f t="shared" si="163"/>
        <v>8.5999999999999979</v>
      </c>
      <c r="F4213" s="67">
        <v>1003.1</v>
      </c>
      <c r="G4213" s="67">
        <v>1002.7</v>
      </c>
      <c r="H4213" s="62">
        <v>1002.9</v>
      </c>
      <c r="I4213">
        <f t="shared" ref="I4213:I4276" si="166">F4213-G4213</f>
        <v>0.39999999999997726</v>
      </c>
      <c r="J4213" s="55">
        <v>80</v>
      </c>
      <c r="K4213" s="55">
        <v>61</v>
      </c>
      <c r="L4213" s="55">
        <v>73</v>
      </c>
      <c r="M4213">
        <f t="shared" si="164"/>
        <v>19</v>
      </c>
      <c r="N4213" s="9" t="s">
        <v>21</v>
      </c>
      <c r="O4213" s="5">
        <v>5.2220448364073149E-2</v>
      </c>
    </row>
    <row r="4214" spans="1:16">
      <c r="A4214" s="1">
        <f t="shared" si="165"/>
        <v>43295</v>
      </c>
      <c r="B4214" s="65">
        <v>29.5</v>
      </c>
      <c r="C4214" s="65">
        <v>13.9</v>
      </c>
      <c r="D4214" s="65">
        <v>22.9</v>
      </c>
      <c r="E4214">
        <f t="shared" si="163"/>
        <v>15.6</v>
      </c>
      <c r="F4214" s="67">
        <v>1003.5</v>
      </c>
      <c r="G4214" s="67">
        <v>1000.5</v>
      </c>
      <c r="H4214" s="62">
        <v>1001.9</v>
      </c>
      <c r="I4214">
        <f t="shared" si="166"/>
        <v>3</v>
      </c>
      <c r="J4214" s="55">
        <v>79</v>
      </c>
      <c r="K4214" s="55">
        <v>40</v>
      </c>
      <c r="L4214" s="55">
        <v>65</v>
      </c>
      <c r="M4214">
        <f t="shared" si="164"/>
        <v>39</v>
      </c>
      <c r="N4214" s="9" t="s">
        <v>22</v>
      </c>
      <c r="O4214" s="5">
        <v>0.40814336005883611</v>
      </c>
      <c r="P4214">
        <v>10.3</v>
      </c>
    </row>
    <row r="4215" spans="1:16">
      <c r="A4215" s="1">
        <f t="shared" si="165"/>
        <v>43296</v>
      </c>
      <c r="B4215" s="65">
        <v>24.6</v>
      </c>
      <c r="C4215" s="65">
        <v>18.399999999999999</v>
      </c>
      <c r="D4215" s="65">
        <v>19.2</v>
      </c>
      <c r="E4215">
        <f t="shared" si="163"/>
        <v>6.2000000000000028</v>
      </c>
      <c r="F4215" s="67">
        <v>1001.1</v>
      </c>
      <c r="G4215" s="67">
        <v>999.6</v>
      </c>
      <c r="H4215" s="62">
        <v>1000.5</v>
      </c>
      <c r="I4215">
        <f t="shared" si="166"/>
        <v>1.5</v>
      </c>
      <c r="J4215" s="55">
        <v>89</v>
      </c>
      <c r="K4215" s="55">
        <v>88</v>
      </c>
      <c r="L4215" s="55">
        <v>89</v>
      </c>
      <c r="M4215">
        <f t="shared" si="164"/>
        <v>1</v>
      </c>
      <c r="N4215" s="9" t="s">
        <v>23</v>
      </c>
      <c r="O4215" s="5">
        <v>0.18047681167926716</v>
      </c>
      <c r="P4215">
        <v>5.8000000000000007</v>
      </c>
    </row>
    <row r="4216" spans="1:16">
      <c r="A4216" s="1">
        <f t="shared" si="165"/>
        <v>43297</v>
      </c>
      <c r="B4216" s="65">
        <v>27.2</v>
      </c>
      <c r="C4216" s="65">
        <v>13.6</v>
      </c>
      <c r="D4216" s="65">
        <v>21.8</v>
      </c>
      <c r="E4216">
        <f t="shared" si="163"/>
        <v>13.6</v>
      </c>
      <c r="F4216" s="67">
        <v>999.5</v>
      </c>
      <c r="G4216" s="67">
        <v>995.4</v>
      </c>
      <c r="H4216" s="62">
        <v>997.3</v>
      </c>
      <c r="I4216">
        <f t="shared" si="166"/>
        <v>4.1000000000000227</v>
      </c>
      <c r="J4216" s="55">
        <v>90</v>
      </c>
      <c r="K4216" s="55">
        <v>51</v>
      </c>
      <c r="L4216" s="55">
        <v>74</v>
      </c>
      <c r="M4216">
        <f t="shared" si="164"/>
        <v>39</v>
      </c>
      <c r="N4216" s="9" t="s">
        <v>17</v>
      </c>
      <c r="O4216" s="5">
        <v>0.33326277075419508</v>
      </c>
      <c r="P4216">
        <v>8.6</v>
      </c>
    </row>
    <row r="4217" spans="1:16">
      <c r="A4217" s="1">
        <f t="shared" si="165"/>
        <v>43298</v>
      </c>
      <c r="B4217" s="65">
        <v>28.4</v>
      </c>
      <c r="C4217" s="65">
        <v>16.399999999999999</v>
      </c>
      <c r="D4217" s="65">
        <v>23</v>
      </c>
      <c r="E4217">
        <f t="shared" si="163"/>
        <v>12</v>
      </c>
      <c r="F4217" s="67">
        <v>997</v>
      </c>
      <c r="G4217" s="67">
        <v>995.3</v>
      </c>
      <c r="H4217" s="62">
        <v>995.9</v>
      </c>
      <c r="I4217">
        <f t="shared" si="166"/>
        <v>1.7000000000000455</v>
      </c>
      <c r="J4217" s="55">
        <v>85</v>
      </c>
      <c r="K4217" s="55">
        <v>45</v>
      </c>
      <c r="L4217" s="55">
        <v>67</v>
      </c>
      <c r="M4217">
        <f t="shared" si="164"/>
        <v>40</v>
      </c>
      <c r="N4217" s="9" t="s">
        <v>14</v>
      </c>
      <c r="O4217" s="5">
        <v>0.62736713670773225</v>
      </c>
      <c r="P4217">
        <v>0.5</v>
      </c>
    </row>
    <row r="4218" spans="1:16">
      <c r="A4218" s="1">
        <f t="shared" si="165"/>
        <v>43299</v>
      </c>
      <c r="B4218" s="65">
        <v>31</v>
      </c>
      <c r="C4218" s="65">
        <v>16.3</v>
      </c>
      <c r="D4218" s="65">
        <v>24.7</v>
      </c>
      <c r="E4218">
        <f t="shared" si="163"/>
        <v>14.7</v>
      </c>
      <c r="F4218" s="67">
        <v>998</v>
      </c>
      <c r="G4218" s="67">
        <v>997.1</v>
      </c>
      <c r="H4218" s="62">
        <v>997.4</v>
      </c>
      <c r="I4218">
        <f t="shared" si="166"/>
        <v>0.89999999999997726</v>
      </c>
      <c r="J4218" s="55">
        <v>57</v>
      </c>
      <c r="K4218" s="55">
        <v>39</v>
      </c>
      <c r="L4218" s="55">
        <v>50</v>
      </c>
      <c r="M4218">
        <f t="shared" si="164"/>
        <v>18</v>
      </c>
      <c r="N4218" s="9" t="s">
        <v>17</v>
      </c>
      <c r="O4218" s="5">
        <v>0.51819170516800594</v>
      </c>
    </row>
    <row r="4219" spans="1:16">
      <c r="A4219" s="1">
        <f t="shared" si="165"/>
        <v>43300</v>
      </c>
      <c r="B4219" s="65">
        <v>29.8</v>
      </c>
      <c r="C4219" s="65">
        <v>16</v>
      </c>
      <c r="D4219" s="65">
        <v>23.6</v>
      </c>
      <c r="E4219">
        <f t="shared" si="163"/>
        <v>13.8</v>
      </c>
      <c r="F4219" s="67">
        <v>998.9</v>
      </c>
      <c r="G4219" s="67">
        <v>998.5</v>
      </c>
      <c r="H4219" s="62">
        <v>998.7</v>
      </c>
      <c r="I4219">
        <f t="shared" si="166"/>
        <v>0.39999999999997726</v>
      </c>
      <c r="J4219" s="55">
        <v>72</v>
      </c>
      <c r="K4219" s="55">
        <v>42</v>
      </c>
      <c r="L4219" s="55">
        <v>62</v>
      </c>
      <c r="M4219">
        <f t="shared" si="164"/>
        <v>30</v>
      </c>
      <c r="N4219" s="9" t="s">
        <v>15</v>
      </c>
      <c r="O4219" s="5">
        <v>0.58847286105504926</v>
      </c>
    </row>
    <row r="4220" spans="1:16">
      <c r="A4220" s="1">
        <f t="shared" si="165"/>
        <v>43301</v>
      </c>
      <c r="B4220" s="65">
        <v>30.5</v>
      </c>
      <c r="C4220" s="65">
        <v>16.8</v>
      </c>
      <c r="D4220" s="65">
        <v>22.6</v>
      </c>
      <c r="E4220">
        <f t="shared" si="163"/>
        <v>13.7</v>
      </c>
      <c r="F4220" s="67">
        <v>999.2</v>
      </c>
      <c r="G4220" s="67">
        <v>997.4</v>
      </c>
      <c r="H4220" s="62">
        <v>998.2</v>
      </c>
      <c r="I4220">
        <f t="shared" si="166"/>
        <v>1.8000000000000682</v>
      </c>
      <c r="J4220" s="55">
        <v>88</v>
      </c>
      <c r="K4220" s="55">
        <v>42</v>
      </c>
      <c r="L4220" s="55">
        <v>67</v>
      </c>
      <c r="M4220">
        <f t="shared" si="164"/>
        <v>46</v>
      </c>
      <c r="N4220" s="9" t="s">
        <v>16</v>
      </c>
      <c r="O4220" s="5">
        <v>1.219877546452999</v>
      </c>
    </row>
    <row r="4221" spans="1:16">
      <c r="A4221" s="1">
        <f t="shared" si="165"/>
        <v>43302</v>
      </c>
      <c r="B4221" s="65">
        <v>30.4</v>
      </c>
      <c r="C4221" s="65">
        <v>16.899999999999999</v>
      </c>
      <c r="D4221" s="65">
        <v>23.3</v>
      </c>
      <c r="E4221">
        <f t="shared" si="163"/>
        <v>13.5</v>
      </c>
      <c r="F4221" s="67">
        <v>997.4</v>
      </c>
      <c r="G4221" s="67">
        <v>995</v>
      </c>
      <c r="H4221" s="62">
        <v>996.1</v>
      </c>
      <c r="I4221">
        <f t="shared" si="166"/>
        <v>2.3999999999999773</v>
      </c>
      <c r="J4221" s="55">
        <v>82</v>
      </c>
      <c r="K4221" s="55">
        <v>44</v>
      </c>
      <c r="L4221" s="55">
        <v>69</v>
      </c>
      <c r="M4221">
        <f t="shared" si="164"/>
        <v>38</v>
      </c>
      <c r="N4221" s="9" t="s">
        <v>20</v>
      </c>
      <c r="O4221" s="5">
        <v>0.56792907046255314</v>
      </c>
      <c r="P4221">
        <v>16.8</v>
      </c>
    </row>
    <row r="4222" spans="1:16">
      <c r="A4222" s="1">
        <f t="shared" si="165"/>
        <v>43303</v>
      </c>
      <c r="B4222" s="65">
        <v>26.8</v>
      </c>
      <c r="C4222" s="65">
        <v>17.600000000000001</v>
      </c>
      <c r="D4222" s="65">
        <v>22.2</v>
      </c>
      <c r="E4222">
        <f t="shared" si="163"/>
        <v>9.1999999999999993</v>
      </c>
      <c r="F4222" s="67">
        <v>996.2</v>
      </c>
      <c r="G4222" s="67">
        <v>994.6</v>
      </c>
      <c r="H4222" s="62">
        <v>995.2</v>
      </c>
      <c r="I4222">
        <f t="shared" si="166"/>
        <v>1.6000000000000227</v>
      </c>
      <c r="J4222" s="55">
        <v>81</v>
      </c>
      <c r="K4222" s="55">
        <v>65</v>
      </c>
      <c r="L4222" s="55">
        <v>73</v>
      </c>
      <c r="M4222">
        <f t="shared" si="164"/>
        <v>16</v>
      </c>
      <c r="N4222" s="9" t="s">
        <v>20</v>
      </c>
      <c r="O4222" s="5">
        <v>1.0699713012463983</v>
      </c>
      <c r="P4222">
        <v>2.7</v>
      </c>
    </row>
    <row r="4223" spans="1:16">
      <c r="A4223" s="1">
        <f t="shared" si="165"/>
        <v>43304</v>
      </c>
      <c r="B4223" s="65">
        <v>23.1</v>
      </c>
      <c r="C4223" s="65">
        <v>17.7</v>
      </c>
      <c r="D4223" s="65">
        <v>19.899999999999999</v>
      </c>
      <c r="E4223">
        <f t="shared" si="163"/>
        <v>5.4000000000000021</v>
      </c>
      <c r="F4223" s="67">
        <v>997.2</v>
      </c>
      <c r="G4223" s="67">
        <v>995.9</v>
      </c>
      <c r="H4223" s="62">
        <v>996.6</v>
      </c>
      <c r="I4223">
        <f t="shared" si="166"/>
        <v>1.3000000000000682</v>
      </c>
      <c r="J4223" s="55">
        <v>89</v>
      </c>
      <c r="K4223" s="55">
        <v>67</v>
      </c>
      <c r="L4223" s="55">
        <v>77</v>
      </c>
      <c r="M4223">
        <f t="shared" si="164"/>
        <v>22</v>
      </c>
      <c r="N4223" s="9" t="s">
        <v>19</v>
      </c>
      <c r="O4223" s="5">
        <v>1.2215601889377408</v>
      </c>
    </row>
    <row r="4224" spans="1:16">
      <c r="A4224" s="1">
        <f t="shared" si="165"/>
        <v>43305</v>
      </c>
      <c r="B4224" s="65">
        <v>29.3</v>
      </c>
      <c r="C4224" s="65">
        <v>18.5</v>
      </c>
      <c r="D4224" s="65">
        <v>23.7</v>
      </c>
      <c r="E4224">
        <f t="shared" si="163"/>
        <v>10.8</v>
      </c>
      <c r="F4224" s="67">
        <v>998.1</v>
      </c>
      <c r="G4224" s="67">
        <v>997</v>
      </c>
      <c r="H4224" s="62">
        <v>997.4</v>
      </c>
      <c r="I4224">
        <f t="shared" si="166"/>
        <v>1.1000000000000227</v>
      </c>
      <c r="J4224" s="55">
        <v>73</v>
      </c>
      <c r="K4224" s="55">
        <v>39</v>
      </c>
      <c r="L4224" s="55">
        <v>56</v>
      </c>
      <c r="M4224">
        <f t="shared" si="164"/>
        <v>34</v>
      </c>
      <c r="N4224" s="9" t="s">
        <v>16</v>
      </c>
      <c r="O4224" s="5">
        <v>2.5507625276962678</v>
      </c>
    </row>
    <row r="4225" spans="1:16">
      <c r="A4225" s="1">
        <f t="shared" si="165"/>
        <v>43306</v>
      </c>
      <c r="B4225" s="65">
        <v>30.2</v>
      </c>
      <c r="C4225" s="65">
        <v>16.7</v>
      </c>
      <c r="D4225" s="65">
        <v>24.4</v>
      </c>
      <c r="E4225">
        <f t="shared" si="163"/>
        <v>13.5</v>
      </c>
      <c r="F4225" s="67">
        <v>996.9</v>
      </c>
      <c r="G4225" s="67">
        <v>996.6</v>
      </c>
      <c r="H4225" s="62">
        <v>996.7</v>
      </c>
      <c r="I4225">
        <f t="shared" si="166"/>
        <v>0.29999999999995453</v>
      </c>
      <c r="J4225" s="55">
        <v>74</v>
      </c>
      <c r="K4225" s="55">
        <v>42</v>
      </c>
      <c r="L4225" s="55">
        <v>59</v>
      </c>
      <c r="M4225">
        <f t="shared" si="164"/>
        <v>32</v>
      </c>
      <c r="N4225" s="9" t="s">
        <v>16</v>
      </c>
      <c r="O4225" s="5">
        <v>1.1724005797677122</v>
      </c>
    </row>
    <row r="4226" spans="1:16">
      <c r="A4226" s="1">
        <f t="shared" si="165"/>
        <v>43307</v>
      </c>
      <c r="B4226" s="65">
        <v>28.5</v>
      </c>
      <c r="C4226" s="65">
        <v>19.7</v>
      </c>
      <c r="D4226" s="65">
        <v>22.7</v>
      </c>
      <c r="E4226">
        <f t="shared" si="163"/>
        <v>8.8000000000000007</v>
      </c>
      <c r="F4226" s="67">
        <v>998.1</v>
      </c>
      <c r="G4226" s="67">
        <v>997.4</v>
      </c>
      <c r="H4226" s="62">
        <v>997.8</v>
      </c>
      <c r="I4226">
        <f t="shared" si="166"/>
        <v>0.70000000000004547</v>
      </c>
      <c r="J4226" s="55">
        <v>86</v>
      </c>
      <c r="K4226" s="55">
        <v>51</v>
      </c>
      <c r="L4226" s="55">
        <v>64</v>
      </c>
      <c r="M4226">
        <f t="shared" si="164"/>
        <v>35</v>
      </c>
      <c r="N4226" s="9" t="s">
        <v>16</v>
      </c>
      <c r="O4226" s="5">
        <v>1.2863730941230491</v>
      </c>
      <c r="P4226">
        <v>10.4</v>
      </c>
    </row>
    <row r="4227" spans="1:16">
      <c r="A4227" s="1">
        <f t="shared" si="165"/>
        <v>43308</v>
      </c>
      <c r="B4227" s="65">
        <v>29.6</v>
      </c>
      <c r="C4227" s="65">
        <v>16.100000000000001</v>
      </c>
      <c r="D4227" s="65">
        <v>23.7</v>
      </c>
      <c r="E4227">
        <f t="shared" si="163"/>
        <v>13.5</v>
      </c>
      <c r="F4227" s="67">
        <v>998.3</v>
      </c>
      <c r="G4227" s="67">
        <v>996.5</v>
      </c>
      <c r="H4227" s="62">
        <v>997.2</v>
      </c>
      <c r="I4227">
        <f t="shared" si="166"/>
        <v>1.7999999999999545</v>
      </c>
      <c r="J4227" s="55">
        <v>86</v>
      </c>
      <c r="K4227" s="55">
        <v>52</v>
      </c>
      <c r="L4227" s="55">
        <v>71</v>
      </c>
      <c r="M4227">
        <f t="shared" si="164"/>
        <v>34</v>
      </c>
      <c r="N4227" s="9" t="s">
        <v>24</v>
      </c>
      <c r="O4227" s="5">
        <v>0.70490448429191921</v>
      </c>
    </row>
    <row r="4228" spans="1:16">
      <c r="A4228" s="1">
        <f t="shared" si="165"/>
        <v>43309</v>
      </c>
      <c r="B4228" s="65">
        <v>30.5</v>
      </c>
      <c r="C4228" s="65">
        <v>18.600000000000001</v>
      </c>
      <c r="D4228" s="65">
        <v>23.6</v>
      </c>
      <c r="E4228">
        <f t="shared" si="163"/>
        <v>11.899999999999999</v>
      </c>
      <c r="F4228" s="67">
        <v>996.7</v>
      </c>
      <c r="G4228" s="67">
        <v>995.6</v>
      </c>
      <c r="H4228" s="62">
        <v>996</v>
      </c>
      <c r="I4228">
        <f t="shared" si="166"/>
        <v>1.1000000000000227</v>
      </c>
      <c r="J4228" s="55">
        <v>95</v>
      </c>
      <c r="K4228" s="55">
        <v>63</v>
      </c>
      <c r="L4228" s="55">
        <v>80</v>
      </c>
      <c r="M4228">
        <f t="shared" si="164"/>
        <v>32</v>
      </c>
      <c r="N4228" s="9" t="s">
        <v>25</v>
      </c>
      <c r="O4228" s="5">
        <v>0.85001493554152652</v>
      </c>
    </row>
    <row r="4229" spans="1:16">
      <c r="A4229" s="1">
        <f t="shared" si="165"/>
        <v>43310</v>
      </c>
      <c r="B4229" s="65">
        <v>32.200000000000003</v>
      </c>
      <c r="C4229" s="65">
        <v>19.2</v>
      </c>
      <c r="D4229" s="65">
        <v>26.2</v>
      </c>
      <c r="E4229">
        <f t="shared" si="163"/>
        <v>13.000000000000004</v>
      </c>
      <c r="F4229" s="67">
        <v>998.5</v>
      </c>
      <c r="G4229" s="67">
        <v>998.2</v>
      </c>
      <c r="H4229" s="62">
        <v>998.3</v>
      </c>
      <c r="I4229">
        <f t="shared" si="166"/>
        <v>0.29999999999995453</v>
      </c>
      <c r="J4229" s="55">
        <v>82</v>
      </c>
      <c r="K4229" s="55">
        <v>46</v>
      </c>
      <c r="L4229" s="55">
        <v>66</v>
      </c>
      <c r="M4229">
        <f t="shared" si="164"/>
        <v>36</v>
      </c>
      <c r="N4229" s="9" t="s">
        <v>20</v>
      </c>
      <c r="O4229" s="5">
        <v>0.93285227286290673</v>
      </c>
    </row>
    <row r="4230" spans="1:16">
      <c r="A4230" s="1">
        <f t="shared" si="165"/>
        <v>43311</v>
      </c>
      <c r="B4230" s="65">
        <v>32.4</v>
      </c>
      <c r="C4230" s="65">
        <v>19.2</v>
      </c>
      <c r="D4230" s="65">
        <v>26.3</v>
      </c>
      <c r="E4230">
        <f t="shared" si="163"/>
        <v>13.2</v>
      </c>
      <c r="F4230" s="67">
        <v>999.6</v>
      </c>
      <c r="G4230" s="67">
        <v>999</v>
      </c>
      <c r="H4230" s="62">
        <v>999.4</v>
      </c>
      <c r="I4230">
        <f t="shared" si="166"/>
        <v>0.60000000000002274</v>
      </c>
      <c r="J4230" s="55">
        <v>72</v>
      </c>
      <c r="K4230" s="55">
        <v>44</v>
      </c>
      <c r="L4230" s="55">
        <v>62</v>
      </c>
      <c r="M4230">
        <f t="shared" si="164"/>
        <v>28</v>
      </c>
      <c r="N4230" s="9" t="s">
        <v>15</v>
      </c>
      <c r="O4230" s="5">
        <v>1.1257988601562863</v>
      </c>
    </row>
    <row r="4231" spans="1:16">
      <c r="A4231" s="1">
        <f t="shared" si="165"/>
        <v>43312</v>
      </c>
      <c r="B4231" s="65">
        <v>32.4</v>
      </c>
      <c r="C4231" s="65">
        <v>21.8</v>
      </c>
      <c r="D4231" s="65">
        <v>27</v>
      </c>
      <c r="E4231">
        <f t="shared" si="163"/>
        <v>10.599999999999998</v>
      </c>
      <c r="F4231" s="67">
        <v>1000</v>
      </c>
      <c r="G4231" s="67">
        <v>999.2</v>
      </c>
      <c r="H4231" s="62">
        <v>999.6</v>
      </c>
      <c r="I4231">
        <f t="shared" si="166"/>
        <v>0.79999999999995453</v>
      </c>
      <c r="J4231" s="55">
        <v>67</v>
      </c>
      <c r="K4231" s="55">
        <v>37</v>
      </c>
      <c r="L4231" s="55">
        <v>56</v>
      </c>
      <c r="M4231">
        <f t="shared" si="164"/>
        <v>30</v>
      </c>
      <c r="N4231" s="9" t="s">
        <v>26</v>
      </c>
      <c r="O4231" s="5">
        <v>1.0003250984270013</v>
      </c>
    </row>
    <row r="4232" spans="1:16">
      <c r="A4232" s="1">
        <f t="shared" si="165"/>
        <v>43313</v>
      </c>
      <c r="B4232" s="65">
        <v>32.5</v>
      </c>
      <c r="C4232" s="65">
        <v>19.8</v>
      </c>
      <c r="D4232" s="65">
        <v>26.8</v>
      </c>
      <c r="E4232">
        <f t="shared" si="163"/>
        <v>12.7</v>
      </c>
      <c r="F4232" s="62">
        <v>1000.7</v>
      </c>
      <c r="G4232" s="62">
        <v>999.9</v>
      </c>
      <c r="H4232" s="62">
        <v>1000.3</v>
      </c>
      <c r="I4232">
        <f t="shared" si="166"/>
        <v>0.80000000000006821</v>
      </c>
      <c r="J4232" s="55">
        <v>74</v>
      </c>
      <c r="K4232" s="55">
        <v>42</v>
      </c>
      <c r="L4232" s="55">
        <v>61</v>
      </c>
      <c r="M4232">
        <f t="shared" si="164"/>
        <v>32</v>
      </c>
      <c r="N4232" s="9" t="s">
        <v>14</v>
      </c>
      <c r="O4232" s="5">
        <v>1.2575237580417831</v>
      </c>
    </row>
    <row r="4233" spans="1:16">
      <c r="A4233" s="1">
        <f t="shared" si="165"/>
        <v>43314</v>
      </c>
      <c r="B4233" s="65">
        <v>30.5</v>
      </c>
      <c r="C4233" s="65">
        <v>21.7</v>
      </c>
      <c r="D4233" s="65">
        <v>25.2</v>
      </c>
      <c r="E4233">
        <f t="shared" si="163"/>
        <v>8.8000000000000007</v>
      </c>
      <c r="F4233" s="62">
        <v>1003.2</v>
      </c>
      <c r="G4233" s="62">
        <v>1001.6</v>
      </c>
      <c r="H4233" s="62">
        <v>1002.6</v>
      </c>
      <c r="I4233">
        <f t="shared" si="166"/>
        <v>1.6000000000000227</v>
      </c>
      <c r="J4233" s="55">
        <v>81</v>
      </c>
      <c r="K4233" s="55">
        <v>52</v>
      </c>
      <c r="L4233" s="55">
        <v>71</v>
      </c>
      <c r="M4233">
        <f t="shared" si="164"/>
        <v>29</v>
      </c>
      <c r="N4233" s="9" t="s">
        <v>15</v>
      </c>
      <c r="O4233" s="5">
        <v>1.4065329877205852</v>
      </c>
    </row>
    <row r="4234" spans="1:16">
      <c r="A4234" s="1">
        <f t="shared" si="165"/>
        <v>43315</v>
      </c>
      <c r="B4234" s="65">
        <v>30.4</v>
      </c>
      <c r="C4234" s="65">
        <v>20.100000000000001</v>
      </c>
      <c r="D4234" s="65">
        <v>24.8</v>
      </c>
      <c r="E4234">
        <f t="shared" si="163"/>
        <v>10.299999999999997</v>
      </c>
      <c r="F4234" s="62">
        <v>1003.6</v>
      </c>
      <c r="G4234" s="62">
        <v>1002</v>
      </c>
      <c r="H4234" s="62">
        <v>1002.6</v>
      </c>
      <c r="I4234">
        <f t="shared" si="166"/>
        <v>1.6000000000000227</v>
      </c>
      <c r="J4234" s="55">
        <v>81</v>
      </c>
      <c r="K4234" s="55">
        <v>70</v>
      </c>
      <c r="L4234" s="55">
        <v>77</v>
      </c>
      <c r="M4234">
        <f t="shared" si="164"/>
        <v>11</v>
      </c>
      <c r="N4234" s="9" t="s">
        <v>16</v>
      </c>
      <c r="O4234" s="5">
        <v>0.73893029129712184</v>
      </c>
    </row>
    <row r="4235" spans="1:16">
      <c r="A4235" s="1">
        <f t="shared" si="165"/>
        <v>43316</v>
      </c>
      <c r="B4235" s="65">
        <v>31.4</v>
      </c>
      <c r="C4235" s="65">
        <v>19.600000000000001</v>
      </c>
      <c r="D4235" s="65">
        <v>24.8</v>
      </c>
      <c r="E4235">
        <f t="shared" si="163"/>
        <v>11.799999999999997</v>
      </c>
      <c r="F4235" s="62">
        <v>1002</v>
      </c>
      <c r="G4235" s="62">
        <v>1001.2</v>
      </c>
      <c r="H4235" s="62">
        <v>1001.7</v>
      </c>
      <c r="I4235">
        <f t="shared" si="166"/>
        <v>0.79999999999995453</v>
      </c>
      <c r="J4235" s="55">
        <v>81</v>
      </c>
      <c r="K4235" s="55">
        <v>37</v>
      </c>
      <c r="L4235" s="55">
        <v>62</v>
      </c>
      <c r="M4235">
        <f t="shared" si="164"/>
        <v>44</v>
      </c>
      <c r="N4235" s="9" t="s">
        <v>14</v>
      </c>
      <c r="O4235" s="5">
        <v>1.2784494240497468</v>
      </c>
    </row>
    <row r="4236" spans="1:16">
      <c r="A4236" s="1">
        <f t="shared" si="165"/>
        <v>43317</v>
      </c>
      <c r="B4236" s="65">
        <v>32</v>
      </c>
      <c r="C4236" s="65">
        <v>16.7</v>
      </c>
      <c r="D4236" s="65">
        <v>25.4</v>
      </c>
      <c r="E4236">
        <f t="shared" si="163"/>
        <v>15.3</v>
      </c>
      <c r="F4236" s="62">
        <v>1001.9</v>
      </c>
      <c r="G4236" s="62">
        <v>1000.7</v>
      </c>
      <c r="H4236" s="62">
        <v>1001.1</v>
      </c>
      <c r="I4236">
        <f t="shared" si="166"/>
        <v>1.1999999999999318</v>
      </c>
      <c r="J4236" s="55">
        <v>68</v>
      </c>
      <c r="K4236" s="55">
        <v>38</v>
      </c>
      <c r="L4236" s="55">
        <v>58</v>
      </c>
      <c r="M4236">
        <f t="shared" si="164"/>
        <v>30</v>
      </c>
      <c r="N4236" s="9" t="s">
        <v>17</v>
      </c>
      <c r="O4236" s="5">
        <v>0.88559070493313163</v>
      </c>
    </row>
    <row r="4237" spans="1:16">
      <c r="A4237" s="1">
        <f t="shared" si="165"/>
        <v>43318</v>
      </c>
      <c r="B4237" s="65">
        <v>32.4</v>
      </c>
      <c r="C4237" s="65">
        <v>18.5</v>
      </c>
      <c r="D4237" s="65">
        <v>26.1</v>
      </c>
      <c r="E4237">
        <f t="shared" si="163"/>
        <v>13.899999999999999</v>
      </c>
      <c r="F4237" s="62">
        <v>1002.4</v>
      </c>
      <c r="G4237" s="62">
        <v>1001</v>
      </c>
      <c r="H4237" s="62">
        <v>1001.7</v>
      </c>
      <c r="I4237">
        <f t="shared" si="166"/>
        <v>1.3999999999999773</v>
      </c>
      <c r="J4237" s="55">
        <v>73</v>
      </c>
      <c r="K4237" s="55">
        <v>43</v>
      </c>
      <c r="L4237" s="55">
        <v>61</v>
      </c>
      <c r="M4237">
        <f t="shared" si="164"/>
        <v>30</v>
      </c>
      <c r="N4237" s="9" t="s">
        <v>18</v>
      </c>
      <c r="O4237" s="5">
        <v>0.56792907046255314</v>
      </c>
    </row>
    <row r="4238" spans="1:16">
      <c r="A4238" s="1">
        <f t="shared" si="165"/>
        <v>43319</v>
      </c>
      <c r="B4238" s="65">
        <v>32.5</v>
      </c>
      <c r="C4238" s="65">
        <v>15.5</v>
      </c>
      <c r="D4238" s="65">
        <v>26.4</v>
      </c>
      <c r="E4238">
        <f t="shared" si="163"/>
        <v>17</v>
      </c>
      <c r="F4238" s="62">
        <v>1001.3</v>
      </c>
      <c r="G4238" s="62">
        <v>999.9</v>
      </c>
      <c r="H4238" s="62">
        <v>1000.4</v>
      </c>
      <c r="I4238">
        <f t="shared" si="166"/>
        <v>1.3999999999999773</v>
      </c>
      <c r="J4238" s="55">
        <v>83</v>
      </c>
      <c r="K4238" s="55">
        <v>44</v>
      </c>
      <c r="L4238" s="55">
        <v>67</v>
      </c>
      <c r="M4238">
        <f t="shared" si="164"/>
        <v>39</v>
      </c>
      <c r="N4238" s="9" t="s">
        <v>17</v>
      </c>
      <c r="O4238" s="5">
        <v>1.6032492161931873</v>
      </c>
    </row>
    <row r="4239" spans="1:16">
      <c r="A4239" s="1">
        <f t="shared" si="165"/>
        <v>43320</v>
      </c>
      <c r="B4239" s="65">
        <v>33.299999999999997</v>
      </c>
      <c r="C4239" s="65">
        <v>19.3</v>
      </c>
      <c r="D4239" s="65">
        <v>26.8</v>
      </c>
      <c r="E4239">
        <f t="shared" si="163"/>
        <v>13.999999999999996</v>
      </c>
      <c r="F4239" s="62">
        <v>1000.3</v>
      </c>
      <c r="G4239" s="62">
        <v>999.5</v>
      </c>
      <c r="H4239" s="62">
        <v>999.9</v>
      </c>
      <c r="I4239">
        <f t="shared" si="166"/>
        <v>0.79999999999995453</v>
      </c>
      <c r="J4239" s="55">
        <v>72</v>
      </c>
      <c r="K4239" s="55">
        <v>42</v>
      </c>
      <c r="L4239" s="55">
        <v>60</v>
      </c>
      <c r="M4239">
        <f t="shared" si="164"/>
        <v>30</v>
      </c>
      <c r="N4239" s="9" t="s">
        <v>14</v>
      </c>
      <c r="O4239" s="5">
        <v>1.680875269142601</v>
      </c>
    </row>
    <row r="4240" spans="1:16">
      <c r="A4240" s="1">
        <f t="shared" si="165"/>
        <v>43321</v>
      </c>
      <c r="B4240" s="65">
        <v>34.299999999999997</v>
      </c>
      <c r="C4240" s="65">
        <v>20.3</v>
      </c>
      <c r="D4240" s="65">
        <v>27.2</v>
      </c>
      <c r="E4240">
        <f t="shared" si="163"/>
        <v>13.999999999999996</v>
      </c>
      <c r="F4240" s="62">
        <v>1001.4</v>
      </c>
      <c r="G4240" s="62">
        <v>1000.7</v>
      </c>
      <c r="H4240" s="62">
        <v>1000.9</v>
      </c>
      <c r="I4240">
        <f t="shared" si="166"/>
        <v>0.69999999999993179</v>
      </c>
      <c r="J4240" s="55">
        <v>75</v>
      </c>
      <c r="K4240" s="55">
        <v>40</v>
      </c>
      <c r="L4240" s="55">
        <v>62</v>
      </c>
      <c r="M4240">
        <f t="shared" si="164"/>
        <v>35</v>
      </c>
      <c r="N4240" s="9" t="s">
        <v>19</v>
      </c>
      <c r="O4240" s="5">
        <v>1.008754198186385</v>
      </c>
    </row>
    <row r="4241" spans="1:16">
      <c r="A4241" s="1">
        <f t="shared" si="165"/>
        <v>43322</v>
      </c>
      <c r="B4241" s="65">
        <v>33.4</v>
      </c>
      <c r="C4241" s="65">
        <v>19.399999999999999</v>
      </c>
      <c r="D4241" s="65">
        <v>27.6</v>
      </c>
      <c r="E4241">
        <f t="shared" si="163"/>
        <v>14</v>
      </c>
      <c r="F4241" s="62">
        <v>1003</v>
      </c>
      <c r="G4241" s="62">
        <v>1002.7</v>
      </c>
      <c r="H4241" s="62">
        <v>1002.9</v>
      </c>
      <c r="I4241">
        <f t="shared" si="166"/>
        <v>0.29999999999995453</v>
      </c>
      <c r="J4241" s="55">
        <v>71</v>
      </c>
      <c r="K4241" s="55">
        <v>43</v>
      </c>
      <c r="L4241" s="55">
        <v>61</v>
      </c>
      <c r="M4241">
        <f t="shared" si="164"/>
        <v>28</v>
      </c>
      <c r="N4241" s="9" t="s">
        <v>16</v>
      </c>
      <c r="O4241" s="5">
        <v>1.4602659626264902</v>
      </c>
    </row>
    <row r="4242" spans="1:16">
      <c r="A4242" s="1">
        <f t="shared" si="165"/>
        <v>43323</v>
      </c>
      <c r="B4242" s="65">
        <v>26.7</v>
      </c>
      <c r="C4242" s="65">
        <v>18.100000000000001</v>
      </c>
      <c r="D4242" s="65">
        <v>22.6</v>
      </c>
      <c r="E4242">
        <f t="shared" si="163"/>
        <v>8.5999999999999979</v>
      </c>
      <c r="F4242" s="62">
        <v>1006.1</v>
      </c>
      <c r="G4242" s="62">
        <v>1005.2</v>
      </c>
      <c r="H4242" s="62">
        <v>1005.5</v>
      </c>
      <c r="I4242">
        <f t="shared" si="166"/>
        <v>0.89999999999997726</v>
      </c>
      <c r="J4242" s="55">
        <v>79</v>
      </c>
      <c r="K4242" s="55">
        <v>61</v>
      </c>
      <c r="L4242" s="55">
        <v>72</v>
      </c>
      <c r="M4242">
        <f t="shared" si="164"/>
        <v>18</v>
      </c>
      <c r="N4242" s="9" t="s">
        <v>16</v>
      </c>
      <c r="O4242" s="5">
        <v>1.8028071959396341</v>
      </c>
      <c r="P4242">
        <v>7.1</v>
      </c>
    </row>
    <row r="4243" spans="1:16">
      <c r="A4243" s="1">
        <f t="shared" si="165"/>
        <v>43324</v>
      </c>
      <c r="B4243" s="65">
        <v>29.3</v>
      </c>
      <c r="C4243" s="65">
        <v>18.2</v>
      </c>
      <c r="D4243" s="65">
        <v>23.7</v>
      </c>
      <c r="E4243">
        <f t="shared" si="163"/>
        <v>11.100000000000001</v>
      </c>
      <c r="F4243" s="62">
        <v>1005.5</v>
      </c>
      <c r="G4243" s="62">
        <v>1000.9</v>
      </c>
      <c r="H4243" s="62">
        <v>1003.2</v>
      </c>
      <c r="I4243">
        <f t="shared" si="166"/>
        <v>4.6000000000000227</v>
      </c>
      <c r="J4243" s="55">
        <v>76</v>
      </c>
      <c r="K4243" s="55">
        <v>43</v>
      </c>
      <c r="L4243" s="55">
        <v>61</v>
      </c>
      <c r="M4243">
        <f t="shared" si="164"/>
        <v>33</v>
      </c>
      <c r="N4243" s="9" t="s">
        <v>20</v>
      </c>
      <c r="O4243" s="5">
        <v>0.56792907046255314</v>
      </c>
    </row>
    <row r="4244" spans="1:16">
      <c r="A4244" s="1">
        <f t="shared" si="165"/>
        <v>43325</v>
      </c>
      <c r="B4244" s="65">
        <v>33.799999999999997</v>
      </c>
      <c r="C4244" s="65">
        <v>17.2</v>
      </c>
      <c r="D4244" s="65">
        <v>25.8</v>
      </c>
      <c r="E4244">
        <f t="shared" si="163"/>
        <v>16.599999999999998</v>
      </c>
      <c r="F4244" s="62">
        <v>999</v>
      </c>
      <c r="G4244" s="62">
        <v>994.6</v>
      </c>
      <c r="H4244" s="62">
        <v>996.6</v>
      </c>
      <c r="I4244">
        <f t="shared" si="166"/>
        <v>4.3999999999999773</v>
      </c>
      <c r="J4244" s="55">
        <v>75</v>
      </c>
      <c r="K4244" s="55">
        <v>38</v>
      </c>
      <c r="L4244" s="55">
        <v>57</v>
      </c>
      <c r="M4244">
        <f t="shared" si="164"/>
        <v>37</v>
      </c>
      <c r="N4244" s="9" t="s">
        <v>21</v>
      </c>
      <c r="O4244" s="5">
        <v>0.7701750044297323</v>
      </c>
    </row>
    <row r="4245" spans="1:16">
      <c r="A4245" s="1">
        <f t="shared" si="165"/>
        <v>43326</v>
      </c>
      <c r="B4245" s="65">
        <v>28</v>
      </c>
      <c r="C4245" s="65">
        <v>18.2</v>
      </c>
      <c r="D4245" s="65">
        <v>21.8</v>
      </c>
      <c r="E4245">
        <f t="shared" si="163"/>
        <v>9.8000000000000007</v>
      </c>
      <c r="F4245" s="62">
        <v>999.1</v>
      </c>
      <c r="G4245" s="62">
        <v>995.9</v>
      </c>
      <c r="H4245" s="62">
        <v>997.4</v>
      </c>
      <c r="I4245">
        <f t="shared" si="166"/>
        <v>3.2000000000000455</v>
      </c>
      <c r="J4245" s="55">
        <v>81</v>
      </c>
      <c r="K4245" s="55">
        <v>62</v>
      </c>
      <c r="L4245" s="55">
        <v>69</v>
      </c>
      <c r="M4245">
        <f t="shared" si="164"/>
        <v>19</v>
      </c>
      <c r="N4245" s="9" t="s">
        <v>22</v>
      </c>
      <c r="O4245" s="5">
        <v>0.83501994309238969</v>
      </c>
    </row>
    <row r="4246" spans="1:16">
      <c r="A4246" s="1">
        <f t="shared" si="165"/>
        <v>43327</v>
      </c>
      <c r="B4246" s="65">
        <v>27.7</v>
      </c>
      <c r="C4246" s="65">
        <v>17.600000000000001</v>
      </c>
      <c r="D4246" s="65">
        <v>22.9</v>
      </c>
      <c r="E4246">
        <f t="shared" si="163"/>
        <v>10.099999999999998</v>
      </c>
      <c r="F4246" s="62">
        <v>1002.7</v>
      </c>
      <c r="G4246" s="62">
        <v>1001.5</v>
      </c>
      <c r="H4246" s="62">
        <v>1002.2</v>
      </c>
      <c r="I4246">
        <f t="shared" si="166"/>
        <v>1.2000000000000455</v>
      </c>
      <c r="J4246" s="55">
        <v>81</v>
      </c>
      <c r="K4246" s="55">
        <v>43</v>
      </c>
      <c r="L4246" s="55">
        <v>62</v>
      </c>
      <c r="M4246">
        <f t="shared" si="164"/>
        <v>38</v>
      </c>
      <c r="N4246" s="9" t="s">
        <v>23</v>
      </c>
      <c r="O4246" s="5">
        <v>1.7947169946788222</v>
      </c>
    </row>
    <row r="4247" spans="1:16">
      <c r="A4247" s="1">
        <f t="shared" si="165"/>
        <v>43328</v>
      </c>
      <c r="B4247" s="65">
        <v>28.4</v>
      </c>
      <c r="C4247" s="65">
        <v>18.100000000000001</v>
      </c>
      <c r="D4247" s="65">
        <v>21.8</v>
      </c>
      <c r="E4247">
        <f t="shared" si="163"/>
        <v>10.299999999999997</v>
      </c>
      <c r="F4247" s="62">
        <v>1002.7</v>
      </c>
      <c r="G4247" s="62">
        <v>1001.1</v>
      </c>
      <c r="H4247" s="62">
        <v>1001.7</v>
      </c>
      <c r="I4247">
        <f t="shared" si="166"/>
        <v>1.6000000000000227</v>
      </c>
      <c r="J4247" s="55">
        <v>70</v>
      </c>
      <c r="K4247" s="55">
        <v>48</v>
      </c>
      <c r="L4247" s="55">
        <v>62</v>
      </c>
      <c r="M4247">
        <f t="shared" si="164"/>
        <v>22</v>
      </c>
      <c r="N4247" s="9" t="s">
        <v>17</v>
      </c>
      <c r="O4247" s="5">
        <v>0.30007386151851989</v>
      </c>
    </row>
    <row r="4248" spans="1:16">
      <c r="A4248" s="1">
        <f t="shared" si="165"/>
        <v>43329</v>
      </c>
      <c r="B4248" s="65">
        <v>30.2</v>
      </c>
      <c r="C4248" s="65">
        <v>15.6</v>
      </c>
      <c r="D4248" s="65">
        <v>23.6</v>
      </c>
      <c r="E4248">
        <f t="shared" si="163"/>
        <v>14.6</v>
      </c>
      <c r="F4248" s="62">
        <v>1000.9</v>
      </c>
      <c r="G4248" s="62">
        <v>999.6</v>
      </c>
      <c r="H4248" s="62">
        <v>1000.2</v>
      </c>
      <c r="I4248">
        <f t="shared" si="166"/>
        <v>1.2999999999999545</v>
      </c>
      <c r="J4248" s="55">
        <v>73</v>
      </c>
      <c r="K4248" s="55">
        <v>43</v>
      </c>
      <c r="L4248" s="55">
        <v>62</v>
      </c>
      <c r="M4248">
        <f t="shared" si="164"/>
        <v>30</v>
      </c>
      <c r="N4248" s="9" t="s">
        <v>14</v>
      </c>
      <c r="O4248" s="5">
        <v>0.83329604574849947</v>
      </c>
    </row>
    <row r="4249" spans="1:16">
      <c r="A4249" s="1">
        <f t="shared" si="165"/>
        <v>43330</v>
      </c>
      <c r="B4249" s="65">
        <v>31.6</v>
      </c>
      <c r="C4249" s="65">
        <v>17.399999999999999</v>
      </c>
      <c r="D4249" s="65">
        <v>24.4</v>
      </c>
      <c r="E4249">
        <f t="shared" ref="E4249:E4312" si="167">B4249-C4249</f>
        <v>14.200000000000003</v>
      </c>
      <c r="F4249" s="62">
        <v>1003.2</v>
      </c>
      <c r="G4249" s="62">
        <v>1002</v>
      </c>
      <c r="H4249" s="62">
        <v>1002.5</v>
      </c>
      <c r="I4249">
        <f t="shared" si="166"/>
        <v>1.2000000000000455</v>
      </c>
      <c r="J4249" s="55">
        <v>78</v>
      </c>
      <c r="K4249" s="55">
        <v>42</v>
      </c>
      <c r="L4249" s="55">
        <v>65</v>
      </c>
      <c r="M4249">
        <f t="shared" ref="M4249:M4312" si="168">J4249-K4249</f>
        <v>36</v>
      </c>
      <c r="N4249" s="9" t="s">
        <v>17</v>
      </c>
      <c r="O4249" s="5">
        <v>0.94833351437022828</v>
      </c>
    </row>
    <row r="4250" spans="1:16">
      <c r="A4250" s="1">
        <f t="shared" si="165"/>
        <v>43331</v>
      </c>
      <c r="B4250" s="65">
        <v>32.5</v>
      </c>
      <c r="C4250" s="65">
        <v>17.5</v>
      </c>
      <c r="D4250" s="65">
        <v>24.8</v>
      </c>
      <c r="E4250">
        <f t="shared" si="167"/>
        <v>15</v>
      </c>
      <c r="F4250" s="62">
        <v>1004</v>
      </c>
      <c r="G4250" s="62">
        <v>1002.3</v>
      </c>
      <c r="H4250" s="62">
        <v>1003.1</v>
      </c>
      <c r="I4250">
        <f t="shared" si="166"/>
        <v>1.7000000000000455</v>
      </c>
      <c r="J4250" s="55">
        <v>81</v>
      </c>
      <c r="K4250" s="55">
        <v>38</v>
      </c>
      <c r="L4250" s="55">
        <v>63</v>
      </c>
      <c r="M4250">
        <f t="shared" si="168"/>
        <v>43</v>
      </c>
      <c r="N4250" s="9" t="s">
        <v>15</v>
      </c>
      <c r="O4250" s="5">
        <v>0.98773095953372803</v>
      </c>
    </row>
    <row r="4251" spans="1:16">
      <c r="A4251" s="1">
        <f t="shared" si="165"/>
        <v>43332</v>
      </c>
      <c r="B4251" s="65">
        <v>32.6</v>
      </c>
      <c r="C4251" s="65">
        <v>16.600000000000001</v>
      </c>
      <c r="D4251" s="65">
        <v>25.3</v>
      </c>
      <c r="E4251">
        <f t="shared" si="167"/>
        <v>16</v>
      </c>
      <c r="F4251" s="62">
        <v>1002</v>
      </c>
      <c r="G4251" s="62">
        <v>1000.5</v>
      </c>
      <c r="H4251" s="62">
        <v>1001.1</v>
      </c>
      <c r="I4251">
        <f t="shared" si="166"/>
        <v>1.5</v>
      </c>
      <c r="J4251" s="55">
        <v>66</v>
      </c>
      <c r="K4251" s="55">
        <v>37</v>
      </c>
      <c r="L4251" s="55">
        <v>55</v>
      </c>
      <c r="M4251">
        <f t="shared" si="168"/>
        <v>29</v>
      </c>
      <c r="N4251" s="9" t="s">
        <v>16</v>
      </c>
      <c r="O4251" s="5">
        <v>0.98379991764960384</v>
      </c>
    </row>
    <row r="4252" spans="1:16">
      <c r="A4252" s="1">
        <f t="shared" si="165"/>
        <v>43333</v>
      </c>
      <c r="B4252" s="65">
        <v>32.5</v>
      </c>
      <c r="C4252" s="65">
        <v>17.2</v>
      </c>
      <c r="D4252" s="65">
        <v>25.9</v>
      </c>
      <c r="E4252">
        <f t="shared" si="167"/>
        <v>15.3</v>
      </c>
      <c r="F4252" s="62">
        <v>1002.2</v>
      </c>
      <c r="G4252" s="62">
        <v>1001.2</v>
      </c>
      <c r="H4252" s="62">
        <v>1001.7</v>
      </c>
      <c r="I4252">
        <f t="shared" si="166"/>
        <v>1</v>
      </c>
      <c r="J4252" s="55">
        <v>68</v>
      </c>
      <c r="K4252" s="55">
        <v>38</v>
      </c>
      <c r="L4252" s="55">
        <v>56</v>
      </c>
      <c r="M4252">
        <f t="shared" si="168"/>
        <v>30</v>
      </c>
      <c r="N4252" s="9" t="s">
        <v>20</v>
      </c>
      <c r="O4252" s="5">
        <v>0.88559070493313163</v>
      </c>
    </row>
    <row r="4253" spans="1:16">
      <c r="A4253" s="1">
        <f t="shared" si="165"/>
        <v>43334</v>
      </c>
      <c r="B4253" s="65">
        <v>32.299999999999997</v>
      </c>
      <c r="C4253" s="65">
        <v>18.100000000000001</v>
      </c>
      <c r="D4253" s="65">
        <v>26</v>
      </c>
      <c r="E4253">
        <f t="shared" si="167"/>
        <v>14.199999999999996</v>
      </c>
      <c r="F4253" s="62">
        <v>1002.6</v>
      </c>
      <c r="G4253" s="62">
        <v>1001.1</v>
      </c>
      <c r="H4253" s="62">
        <v>1001.8</v>
      </c>
      <c r="I4253">
        <f t="shared" si="166"/>
        <v>1.5</v>
      </c>
      <c r="J4253" s="55">
        <v>71</v>
      </c>
      <c r="K4253" s="55">
        <v>38</v>
      </c>
      <c r="L4253" s="55">
        <v>59</v>
      </c>
      <c r="M4253">
        <f t="shared" si="168"/>
        <v>33</v>
      </c>
      <c r="N4253" s="9" t="s">
        <v>20</v>
      </c>
      <c r="O4253" s="5">
        <v>0.9877309595337278</v>
      </c>
    </row>
    <row r="4254" spans="1:16">
      <c r="A4254" s="1">
        <f t="shared" si="165"/>
        <v>43335</v>
      </c>
      <c r="B4254" s="65">
        <v>33</v>
      </c>
      <c r="C4254" s="65">
        <v>17.899999999999999</v>
      </c>
      <c r="D4254" s="65">
        <v>25.4</v>
      </c>
      <c r="E4254">
        <f t="shared" si="167"/>
        <v>15.100000000000001</v>
      </c>
      <c r="F4254" s="62">
        <v>1000.4</v>
      </c>
      <c r="G4254" s="62">
        <v>997.6</v>
      </c>
      <c r="H4254" s="62">
        <v>998.6</v>
      </c>
      <c r="I4254">
        <f t="shared" si="166"/>
        <v>2.7999999999999545</v>
      </c>
      <c r="J4254" s="55">
        <v>77</v>
      </c>
      <c r="K4254" s="55">
        <v>37</v>
      </c>
      <c r="L4254" s="55">
        <v>60</v>
      </c>
      <c r="M4254">
        <f t="shared" si="168"/>
        <v>40</v>
      </c>
      <c r="N4254" s="9" t="s">
        <v>19</v>
      </c>
      <c r="O4254" s="5">
        <v>0.89489578929548685</v>
      </c>
    </row>
    <row r="4255" spans="1:16">
      <c r="A4255" s="1">
        <f t="shared" si="165"/>
        <v>43336</v>
      </c>
      <c r="B4255" s="65">
        <v>32.1</v>
      </c>
      <c r="C4255" s="65">
        <v>17.2</v>
      </c>
      <c r="D4255" s="65">
        <v>24.7</v>
      </c>
      <c r="E4255">
        <f t="shared" si="167"/>
        <v>14.900000000000002</v>
      </c>
      <c r="F4255" s="62">
        <v>996.1</v>
      </c>
      <c r="G4255" s="62">
        <v>993.6</v>
      </c>
      <c r="H4255" s="62">
        <v>994.8</v>
      </c>
      <c r="I4255">
        <f t="shared" si="166"/>
        <v>2.5</v>
      </c>
      <c r="J4255" s="55">
        <v>78</v>
      </c>
      <c r="K4255" s="55">
        <v>36</v>
      </c>
      <c r="L4255" s="55">
        <v>61</v>
      </c>
      <c r="M4255">
        <f t="shared" si="168"/>
        <v>42</v>
      </c>
      <c r="N4255" s="9" t="s">
        <v>16</v>
      </c>
      <c r="O4255" s="5">
        <v>0.4747122395862074</v>
      </c>
    </row>
    <row r="4256" spans="1:16">
      <c r="A4256" s="1">
        <f t="shared" si="165"/>
        <v>43337</v>
      </c>
      <c r="B4256" s="65">
        <v>25.5</v>
      </c>
      <c r="C4256" s="65">
        <v>16.399999999999999</v>
      </c>
      <c r="D4256" s="65">
        <v>20.9</v>
      </c>
      <c r="E4256">
        <f t="shared" si="167"/>
        <v>9.1000000000000014</v>
      </c>
      <c r="F4256" s="62">
        <v>996.5</v>
      </c>
      <c r="G4256" s="62">
        <v>994.7</v>
      </c>
      <c r="H4256" s="62">
        <v>995.5</v>
      </c>
      <c r="I4256">
        <f t="shared" si="166"/>
        <v>1.7999999999999545</v>
      </c>
      <c r="J4256" s="55">
        <v>84</v>
      </c>
      <c r="K4256" s="55">
        <v>59</v>
      </c>
      <c r="L4256" s="55">
        <v>68</v>
      </c>
      <c r="M4256">
        <f t="shared" si="168"/>
        <v>25</v>
      </c>
      <c r="N4256" s="9" t="s">
        <v>16</v>
      </c>
      <c r="O4256" s="5">
        <v>2.2999999999999998</v>
      </c>
      <c r="P4256">
        <v>29.1</v>
      </c>
    </row>
    <row r="4257" spans="1:16">
      <c r="A4257" s="1">
        <f t="shared" si="165"/>
        <v>43338</v>
      </c>
      <c r="B4257" s="65">
        <v>19.7</v>
      </c>
      <c r="C4257" s="65">
        <v>13</v>
      </c>
      <c r="D4257" s="65">
        <v>14.6</v>
      </c>
      <c r="E4257">
        <f t="shared" si="167"/>
        <v>6.6999999999999993</v>
      </c>
      <c r="F4257" s="62">
        <v>999.9</v>
      </c>
      <c r="G4257" s="62">
        <v>997.1</v>
      </c>
      <c r="H4257" s="62">
        <v>998.8</v>
      </c>
      <c r="I4257">
        <f t="shared" si="166"/>
        <v>2.7999999999999545</v>
      </c>
      <c r="J4257" s="55">
        <v>91</v>
      </c>
      <c r="K4257" s="55">
        <v>64</v>
      </c>
      <c r="L4257" s="55">
        <v>77</v>
      </c>
      <c r="M4257">
        <f t="shared" si="168"/>
        <v>27</v>
      </c>
      <c r="N4257" s="9" t="s">
        <v>16</v>
      </c>
      <c r="O4257" s="5">
        <v>1.1854724974350836</v>
      </c>
      <c r="P4257">
        <v>3.2</v>
      </c>
    </row>
    <row r="4258" spans="1:16">
      <c r="A4258" s="1">
        <f t="shared" si="165"/>
        <v>43339</v>
      </c>
      <c r="B4258" s="65">
        <v>23.8</v>
      </c>
      <c r="C4258" s="65">
        <v>11.3</v>
      </c>
      <c r="D4258" s="65">
        <v>17.2</v>
      </c>
      <c r="E4258">
        <f t="shared" si="167"/>
        <v>12.5</v>
      </c>
      <c r="F4258" s="62">
        <v>1002.6</v>
      </c>
      <c r="G4258" s="62">
        <v>1001.3</v>
      </c>
      <c r="H4258" s="62">
        <v>1001.8</v>
      </c>
      <c r="I4258">
        <f t="shared" si="166"/>
        <v>1.3000000000000682</v>
      </c>
      <c r="J4258" s="55">
        <v>74</v>
      </c>
      <c r="K4258" s="55">
        <v>36</v>
      </c>
      <c r="L4258" s="55">
        <v>61</v>
      </c>
      <c r="M4258">
        <f t="shared" si="168"/>
        <v>38</v>
      </c>
      <c r="N4258" s="9" t="s">
        <v>24</v>
      </c>
      <c r="O4258" s="5">
        <v>0.81859965358470177</v>
      </c>
    </row>
    <row r="4259" spans="1:16">
      <c r="A4259" s="1">
        <f t="shared" si="165"/>
        <v>43340</v>
      </c>
      <c r="B4259" s="65">
        <v>27.2</v>
      </c>
      <c r="C4259" s="65">
        <v>9.9</v>
      </c>
      <c r="D4259" s="65">
        <v>19.399999999999999</v>
      </c>
      <c r="E4259">
        <f t="shared" si="167"/>
        <v>17.299999999999997</v>
      </c>
      <c r="F4259" s="62">
        <v>1004.7</v>
      </c>
      <c r="G4259" s="62">
        <v>1003.8</v>
      </c>
      <c r="H4259" s="62">
        <v>1004.2</v>
      </c>
      <c r="I4259">
        <f t="shared" si="166"/>
        <v>0.90000000000009095</v>
      </c>
      <c r="J4259" s="55">
        <v>78</v>
      </c>
      <c r="K4259" s="55">
        <v>31</v>
      </c>
      <c r="L4259" s="55">
        <v>58</v>
      </c>
      <c r="M4259">
        <f t="shared" si="168"/>
        <v>47</v>
      </c>
      <c r="N4259" s="9" t="s">
        <v>25</v>
      </c>
      <c r="O4259" s="5">
        <v>0.21283104109306372</v>
      </c>
    </row>
    <row r="4260" spans="1:16">
      <c r="A4260" s="1">
        <f t="shared" si="165"/>
        <v>43341</v>
      </c>
      <c r="B4260" s="65">
        <v>27.5</v>
      </c>
      <c r="C4260" s="65">
        <v>12.1</v>
      </c>
      <c r="D4260" s="65">
        <v>20.100000000000001</v>
      </c>
      <c r="E4260">
        <f t="shared" si="167"/>
        <v>15.4</v>
      </c>
      <c r="F4260" s="62">
        <v>1003.7</v>
      </c>
      <c r="G4260" s="62">
        <v>1000.7</v>
      </c>
      <c r="H4260" s="62">
        <v>1001.9</v>
      </c>
      <c r="I4260">
        <f t="shared" si="166"/>
        <v>3</v>
      </c>
      <c r="J4260" s="55">
        <v>83</v>
      </c>
      <c r="K4260" s="55">
        <v>40</v>
      </c>
      <c r="L4260" s="55">
        <v>65</v>
      </c>
      <c r="M4260">
        <f t="shared" si="168"/>
        <v>43</v>
      </c>
      <c r="N4260" s="9" t="s">
        <v>20</v>
      </c>
      <c r="O4260" s="5">
        <v>0.88559070493313163</v>
      </c>
    </row>
    <row r="4261" spans="1:16">
      <c r="A4261" s="1">
        <f t="shared" si="165"/>
        <v>43342</v>
      </c>
      <c r="B4261" s="65">
        <v>28.4</v>
      </c>
      <c r="C4261" s="65">
        <v>13.9</v>
      </c>
      <c r="D4261" s="65">
        <v>21.3</v>
      </c>
      <c r="E4261">
        <f t="shared" si="167"/>
        <v>14.499999999999998</v>
      </c>
      <c r="F4261" s="62">
        <v>1002.2</v>
      </c>
      <c r="G4261" s="62">
        <v>1000.6</v>
      </c>
      <c r="H4261" s="62">
        <v>1001.2</v>
      </c>
      <c r="I4261">
        <f t="shared" si="166"/>
        <v>1.6000000000000227</v>
      </c>
      <c r="J4261" s="55">
        <v>85</v>
      </c>
      <c r="K4261" s="55">
        <v>46</v>
      </c>
      <c r="L4261" s="55">
        <v>67</v>
      </c>
      <c r="M4261">
        <f t="shared" si="168"/>
        <v>39</v>
      </c>
      <c r="N4261" s="9" t="s">
        <v>15</v>
      </c>
      <c r="O4261" s="5">
        <v>0.42908365294919193</v>
      </c>
    </row>
    <row r="4262" spans="1:16">
      <c r="A4262" s="1">
        <f t="shared" si="165"/>
        <v>43343</v>
      </c>
      <c r="B4262" s="65">
        <v>25.5</v>
      </c>
      <c r="C4262" s="65">
        <v>16.899999999999999</v>
      </c>
      <c r="D4262" s="65">
        <v>21.2</v>
      </c>
      <c r="E4262">
        <f t="shared" si="167"/>
        <v>8.6000000000000014</v>
      </c>
      <c r="F4262" s="67">
        <v>1004.1</v>
      </c>
      <c r="G4262" s="67">
        <v>1001.3</v>
      </c>
      <c r="H4262" s="67">
        <v>1002.6</v>
      </c>
      <c r="I4262">
        <f t="shared" si="166"/>
        <v>2.8000000000000682</v>
      </c>
      <c r="J4262" s="55">
        <v>77</v>
      </c>
      <c r="K4262" s="55">
        <v>56</v>
      </c>
      <c r="L4262" s="55">
        <v>67</v>
      </c>
      <c r="M4262">
        <f t="shared" si="168"/>
        <v>21</v>
      </c>
      <c r="N4262" s="9" t="s">
        <v>26</v>
      </c>
      <c r="O4262" s="5">
        <v>0.56792907046255303</v>
      </c>
    </row>
    <row r="4263" spans="1:16">
      <c r="A4263" s="1">
        <f t="shared" si="165"/>
        <v>43344</v>
      </c>
      <c r="B4263" s="65">
        <v>21.7</v>
      </c>
      <c r="C4263" s="65">
        <v>17.7</v>
      </c>
      <c r="D4263" s="65">
        <v>19.7</v>
      </c>
      <c r="E4263">
        <f t="shared" si="167"/>
        <v>4</v>
      </c>
      <c r="F4263" s="67">
        <v>1002.3</v>
      </c>
      <c r="G4263" s="67">
        <v>999.9</v>
      </c>
      <c r="H4263" s="67">
        <v>1001.2</v>
      </c>
      <c r="I4263">
        <f t="shared" si="166"/>
        <v>2.3999999999999773</v>
      </c>
      <c r="J4263" s="69">
        <v>85</v>
      </c>
      <c r="K4263" s="69">
        <v>80</v>
      </c>
      <c r="L4263" s="69">
        <v>83</v>
      </c>
      <c r="M4263">
        <f t="shared" si="168"/>
        <v>5</v>
      </c>
      <c r="N4263" s="9" t="s">
        <v>15</v>
      </c>
      <c r="O4263" s="5">
        <v>1.3897788971793841</v>
      </c>
      <c r="P4263">
        <v>13.2</v>
      </c>
    </row>
    <row r="4264" spans="1:16">
      <c r="A4264" s="1">
        <f t="shared" si="165"/>
        <v>43345</v>
      </c>
      <c r="B4264" s="65">
        <v>22.5</v>
      </c>
      <c r="C4264" s="65">
        <v>16.7</v>
      </c>
      <c r="D4264" s="65">
        <v>19.3</v>
      </c>
      <c r="E4264">
        <f t="shared" si="167"/>
        <v>5.8000000000000007</v>
      </c>
      <c r="F4264" s="67">
        <v>1003.2</v>
      </c>
      <c r="G4264" s="67">
        <v>1001.5</v>
      </c>
      <c r="H4264" s="67">
        <v>1002.5</v>
      </c>
      <c r="I4264">
        <f t="shared" si="166"/>
        <v>1.7000000000000455</v>
      </c>
      <c r="J4264" s="69">
        <v>93</v>
      </c>
      <c r="K4264" s="69">
        <v>72</v>
      </c>
      <c r="L4264" s="69">
        <v>84</v>
      </c>
      <c r="M4264">
        <f t="shared" si="168"/>
        <v>21</v>
      </c>
      <c r="N4264" s="9" t="s">
        <v>14</v>
      </c>
      <c r="O4264" s="5">
        <v>0.86434029968699089</v>
      </c>
      <c r="P4264">
        <v>5.3000000000000007</v>
      </c>
    </row>
    <row r="4265" spans="1:16">
      <c r="A4265" s="1">
        <f t="shared" si="165"/>
        <v>43346</v>
      </c>
      <c r="B4265" s="65">
        <v>22.8</v>
      </c>
      <c r="C4265" s="65">
        <v>16.600000000000001</v>
      </c>
      <c r="D4265" s="65">
        <v>19.399999999999999</v>
      </c>
      <c r="E4265">
        <f t="shared" si="167"/>
        <v>6.1999999999999993</v>
      </c>
      <c r="F4265" s="67">
        <v>999.2</v>
      </c>
      <c r="G4265" s="67">
        <v>997.5</v>
      </c>
      <c r="H4265" s="67">
        <v>998.3</v>
      </c>
      <c r="I4265">
        <f t="shared" si="166"/>
        <v>1.7000000000000455</v>
      </c>
      <c r="J4265" s="69">
        <v>95</v>
      </c>
      <c r="K4265" s="69">
        <v>74</v>
      </c>
      <c r="L4265" s="69">
        <v>86</v>
      </c>
      <c r="M4265">
        <f t="shared" si="168"/>
        <v>21</v>
      </c>
      <c r="N4265" s="9" t="s">
        <v>14</v>
      </c>
      <c r="O4265" s="5">
        <v>0.70398894204724594</v>
      </c>
    </row>
    <row r="4266" spans="1:16">
      <c r="A4266" s="1">
        <f t="shared" si="165"/>
        <v>43347</v>
      </c>
      <c r="B4266" s="65">
        <v>21.5</v>
      </c>
      <c r="C4266" s="65">
        <v>16.600000000000001</v>
      </c>
      <c r="D4266" s="65">
        <v>18.3</v>
      </c>
      <c r="E4266">
        <f t="shared" si="167"/>
        <v>4.8999999999999986</v>
      </c>
      <c r="F4266" s="67">
        <v>998.5</v>
      </c>
      <c r="G4266" s="67">
        <v>997.2</v>
      </c>
      <c r="H4266" s="67">
        <v>997.8</v>
      </c>
      <c r="I4266">
        <f t="shared" si="166"/>
        <v>1.2999999999999545</v>
      </c>
      <c r="J4266" s="69">
        <v>96</v>
      </c>
      <c r="K4266" s="69">
        <v>70</v>
      </c>
      <c r="L4266" s="69">
        <v>86</v>
      </c>
      <c r="M4266">
        <f t="shared" si="168"/>
        <v>26</v>
      </c>
      <c r="N4266" s="9" t="s">
        <v>15</v>
      </c>
      <c r="O4266" s="5">
        <v>0.29997345058797231</v>
      </c>
      <c r="P4266">
        <v>7.1</v>
      </c>
    </row>
    <row r="4267" spans="1:16">
      <c r="A4267" s="1">
        <f t="shared" si="165"/>
        <v>43348</v>
      </c>
      <c r="B4267" s="65">
        <v>26.3</v>
      </c>
      <c r="C4267" s="65">
        <v>16.8</v>
      </c>
      <c r="D4267" s="65">
        <v>19.899999999999999</v>
      </c>
      <c r="E4267">
        <f t="shared" si="167"/>
        <v>9.5</v>
      </c>
      <c r="F4267" s="67">
        <v>1000.2</v>
      </c>
      <c r="G4267" s="67">
        <v>1000.1</v>
      </c>
      <c r="H4267" s="67">
        <v>1000.1</v>
      </c>
      <c r="I4267">
        <f t="shared" si="166"/>
        <v>0.10000000000002274</v>
      </c>
      <c r="J4267" s="69">
        <v>94</v>
      </c>
      <c r="K4267" s="69">
        <v>57</v>
      </c>
      <c r="L4267" s="69">
        <v>78</v>
      </c>
      <c r="M4267">
        <f t="shared" si="168"/>
        <v>37</v>
      </c>
      <c r="N4267" s="9" t="s">
        <v>25</v>
      </c>
      <c r="O4267" s="5">
        <v>1.4064699980269855</v>
      </c>
    </row>
    <row r="4268" spans="1:16">
      <c r="A4268" s="1">
        <f t="shared" si="165"/>
        <v>43349</v>
      </c>
      <c r="B4268" s="65">
        <v>27</v>
      </c>
      <c r="C4268" s="65">
        <v>13.5</v>
      </c>
      <c r="D4268" s="65">
        <v>20</v>
      </c>
      <c r="E4268">
        <f t="shared" si="167"/>
        <v>13.5</v>
      </c>
      <c r="F4268" s="67">
        <v>999.1</v>
      </c>
      <c r="G4268" s="67">
        <v>996.1</v>
      </c>
      <c r="H4268" s="67">
        <v>997.5</v>
      </c>
      <c r="I4268">
        <f t="shared" si="166"/>
        <v>3</v>
      </c>
      <c r="J4268" s="69">
        <v>89</v>
      </c>
      <c r="K4268" s="69">
        <v>46</v>
      </c>
      <c r="L4268" s="69">
        <v>72</v>
      </c>
      <c r="M4268">
        <f t="shared" si="168"/>
        <v>43</v>
      </c>
      <c r="N4268" s="9" t="s">
        <v>15</v>
      </c>
      <c r="O4268" s="5">
        <v>0.42419043223418651</v>
      </c>
    </row>
    <row r="4269" spans="1:16">
      <c r="A4269" s="1">
        <f t="shared" si="165"/>
        <v>43350</v>
      </c>
      <c r="B4269" s="65">
        <v>27.4</v>
      </c>
      <c r="C4269" s="65">
        <v>15.2</v>
      </c>
      <c r="D4269" s="65">
        <v>20.6</v>
      </c>
      <c r="E4269">
        <f t="shared" si="167"/>
        <v>12.2</v>
      </c>
      <c r="F4269" s="67">
        <v>999.4</v>
      </c>
      <c r="G4269" s="67">
        <v>996.2</v>
      </c>
      <c r="H4269" s="67">
        <v>997.4</v>
      </c>
      <c r="I4269">
        <f t="shared" si="166"/>
        <v>3.1999999999999318</v>
      </c>
      <c r="J4269" s="69">
        <v>90</v>
      </c>
      <c r="K4269" s="69">
        <v>47</v>
      </c>
      <c r="L4269" s="69">
        <v>76</v>
      </c>
      <c r="M4269">
        <f t="shared" si="168"/>
        <v>43</v>
      </c>
      <c r="N4269" s="9" t="s">
        <v>20</v>
      </c>
      <c r="O4269" s="5">
        <v>0.98783917932928011</v>
      </c>
    </row>
    <row r="4270" spans="1:16">
      <c r="A4270" s="1">
        <f t="shared" si="165"/>
        <v>43351</v>
      </c>
      <c r="B4270" s="65">
        <v>26.5</v>
      </c>
      <c r="C4270" s="65">
        <v>17.7</v>
      </c>
      <c r="D4270" s="65">
        <v>20.100000000000001</v>
      </c>
      <c r="E4270">
        <f t="shared" si="167"/>
        <v>8.8000000000000007</v>
      </c>
      <c r="F4270" s="67">
        <v>1005.3</v>
      </c>
      <c r="G4270" s="67">
        <v>1003.5</v>
      </c>
      <c r="H4270" s="67">
        <v>1004.4</v>
      </c>
      <c r="I4270">
        <f t="shared" si="166"/>
        <v>1.7999999999999545</v>
      </c>
      <c r="J4270" s="69">
        <v>87</v>
      </c>
      <c r="K4270" s="69">
        <v>44</v>
      </c>
      <c r="L4270" s="69">
        <v>70</v>
      </c>
      <c r="M4270">
        <f t="shared" si="168"/>
        <v>43</v>
      </c>
      <c r="N4270" s="9" t="s">
        <v>24</v>
      </c>
      <c r="O4270" s="5">
        <v>0.88559070493313163</v>
      </c>
    </row>
    <row r="4271" spans="1:16">
      <c r="A4271" s="1">
        <f t="shared" si="165"/>
        <v>43352</v>
      </c>
      <c r="B4271" s="65">
        <v>27.5</v>
      </c>
      <c r="C4271" s="65">
        <v>13.5</v>
      </c>
      <c r="D4271" s="65">
        <v>20</v>
      </c>
      <c r="E4271">
        <f t="shared" si="167"/>
        <v>14</v>
      </c>
      <c r="F4271" s="67">
        <v>1006.3</v>
      </c>
      <c r="G4271" s="67">
        <v>1005.5</v>
      </c>
      <c r="H4271" s="67">
        <v>1006</v>
      </c>
      <c r="I4271">
        <f t="shared" si="166"/>
        <v>0.79999999999995453</v>
      </c>
      <c r="J4271" s="69">
        <v>83</v>
      </c>
      <c r="K4271" s="69">
        <v>42</v>
      </c>
      <c r="L4271" s="69">
        <v>68</v>
      </c>
      <c r="M4271">
        <f t="shared" si="168"/>
        <v>41</v>
      </c>
      <c r="N4271" s="9" t="s">
        <v>27</v>
      </c>
      <c r="O4271" s="5">
        <v>0.83329604574849947</v>
      </c>
    </row>
    <row r="4272" spans="1:16">
      <c r="A4272" s="1">
        <f t="shared" si="165"/>
        <v>43353</v>
      </c>
      <c r="B4272" s="65">
        <v>27.3</v>
      </c>
      <c r="C4272" s="65">
        <v>14.1</v>
      </c>
      <c r="D4272" s="65">
        <v>21</v>
      </c>
      <c r="E4272">
        <f t="shared" si="167"/>
        <v>13.200000000000001</v>
      </c>
      <c r="F4272" s="67">
        <v>1007.4</v>
      </c>
      <c r="G4272" s="67">
        <v>1006.4</v>
      </c>
      <c r="H4272" s="67">
        <v>1006.9</v>
      </c>
      <c r="I4272">
        <f t="shared" si="166"/>
        <v>1</v>
      </c>
      <c r="J4272" s="69">
        <v>81</v>
      </c>
      <c r="K4272" s="69">
        <v>47</v>
      </c>
      <c r="L4272" s="69">
        <v>68</v>
      </c>
      <c r="M4272">
        <f t="shared" si="168"/>
        <v>34</v>
      </c>
      <c r="N4272" s="9" t="s">
        <v>28</v>
      </c>
      <c r="O4272" s="5">
        <v>0.42419043223418662</v>
      </c>
    </row>
    <row r="4273" spans="1:16">
      <c r="A4273" s="1">
        <f t="shared" si="165"/>
        <v>43354</v>
      </c>
      <c r="B4273" s="65">
        <v>29.5</v>
      </c>
      <c r="C4273" s="65">
        <v>14.6</v>
      </c>
      <c r="D4273" s="65">
        <v>20.399999999999999</v>
      </c>
      <c r="E4273">
        <f t="shared" si="167"/>
        <v>14.9</v>
      </c>
      <c r="F4273" s="67">
        <v>1009.2</v>
      </c>
      <c r="G4273" s="67">
        <v>1008.7</v>
      </c>
      <c r="H4273" s="67">
        <v>1008.9</v>
      </c>
      <c r="I4273">
        <f t="shared" si="166"/>
        <v>0.5</v>
      </c>
      <c r="J4273" s="69">
        <v>92</v>
      </c>
      <c r="K4273" s="69">
        <v>34</v>
      </c>
      <c r="L4273" s="69">
        <v>68</v>
      </c>
      <c r="M4273">
        <f t="shared" si="168"/>
        <v>58</v>
      </c>
      <c r="N4273" s="9" t="s">
        <v>17</v>
      </c>
      <c r="O4273" s="5">
        <v>1.1640307865625199</v>
      </c>
    </row>
    <row r="4274" spans="1:16">
      <c r="A4274" s="1">
        <f t="shared" si="165"/>
        <v>43355</v>
      </c>
      <c r="B4274" s="65">
        <v>30.9</v>
      </c>
      <c r="C4274" s="65">
        <v>14.1</v>
      </c>
      <c r="D4274" s="65">
        <v>21.6</v>
      </c>
      <c r="E4274">
        <f t="shared" si="167"/>
        <v>16.799999999999997</v>
      </c>
      <c r="F4274" s="67">
        <v>1008.9</v>
      </c>
      <c r="G4274" s="67">
        <v>1004</v>
      </c>
      <c r="H4274" s="67">
        <v>1006.4</v>
      </c>
      <c r="I4274">
        <f t="shared" si="166"/>
        <v>4.8999999999999773</v>
      </c>
      <c r="J4274" s="69">
        <v>82</v>
      </c>
      <c r="K4274" s="69">
        <v>41</v>
      </c>
      <c r="L4274" s="69">
        <v>66</v>
      </c>
      <c r="M4274">
        <f t="shared" si="168"/>
        <v>41</v>
      </c>
      <c r="N4274" s="9" t="s">
        <v>19</v>
      </c>
      <c r="O4274" s="5">
        <v>0.63924852691540024</v>
      </c>
    </row>
    <row r="4275" spans="1:16">
      <c r="A4275" s="1">
        <f t="shared" si="165"/>
        <v>43356</v>
      </c>
      <c r="B4275" s="65">
        <v>28.8</v>
      </c>
      <c r="C4275" s="65">
        <v>14.2</v>
      </c>
      <c r="D4275" s="65">
        <v>21.4</v>
      </c>
      <c r="E4275">
        <f t="shared" si="167"/>
        <v>14.600000000000001</v>
      </c>
      <c r="F4275" s="67">
        <v>1002.5</v>
      </c>
      <c r="G4275" s="67">
        <v>999.9</v>
      </c>
      <c r="H4275" s="67">
        <v>1000.9</v>
      </c>
      <c r="I4275">
        <f t="shared" si="166"/>
        <v>2.6000000000000227</v>
      </c>
      <c r="J4275" s="69">
        <v>89</v>
      </c>
      <c r="K4275" s="69">
        <v>42</v>
      </c>
      <c r="L4275" s="69">
        <v>68</v>
      </c>
      <c r="M4275">
        <f t="shared" si="168"/>
        <v>47</v>
      </c>
      <c r="N4275" s="9" t="s">
        <v>23</v>
      </c>
      <c r="O4275" s="5">
        <v>0.98773095953372803</v>
      </c>
    </row>
    <row r="4276" spans="1:16">
      <c r="A4276" s="1">
        <f t="shared" si="165"/>
        <v>43357</v>
      </c>
      <c r="B4276" s="65">
        <v>28.6</v>
      </c>
      <c r="C4276" s="65">
        <v>15.7</v>
      </c>
      <c r="D4276" s="65">
        <v>22.5</v>
      </c>
      <c r="E4276">
        <f t="shared" si="167"/>
        <v>12.900000000000002</v>
      </c>
      <c r="F4276" s="67">
        <v>1003</v>
      </c>
      <c r="G4276" s="67">
        <v>1000.3</v>
      </c>
      <c r="H4276" s="67">
        <v>1001.4</v>
      </c>
      <c r="I4276">
        <f t="shared" si="166"/>
        <v>2.7000000000000455</v>
      </c>
      <c r="J4276" s="69">
        <v>82</v>
      </c>
      <c r="K4276" s="69">
        <v>45</v>
      </c>
      <c r="L4276" s="69">
        <v>65</v>
      </c>
      <c r="M4276">
        <f t="shared" si="168"/>
        <v>37</v>
      </c>
      <c r="N4276" s="9" t="s">
        <v>21</v>
      </c>
      <c r="O4276" s="5">
        <v>1.6055974211216439</v>
      </c>
    </row>
    <row r="4277" spans="1:16">
      <c r="A4277" s="1">
        <f t="shared" ref="A4277:A4340" si="169">A4276+1</f>
        <v>43358</v>
      </c>
      <c r="B4277" s="65">
        <v>26.1</v>
      </c>
      <c r="C4277" s="65">
        <v>15.8</v>
      </c>
      <c r="D4277" s="65">
        <v>20.100000000000001</v>
      </c>
      <c r="E4277">
        <f t="shared" si="167"/>
        <v>10.3</v>
      </c>
      <c r="F4277" s="67">
        <v>1007.9</v>
      </c>
      <c r="G4277" s="67">
        <v>1005.9</v>
      </c>
      <c r="H4277" s="67">
        <v>1006.7</v>
      </c>
      <c r="I4277">
        <f t="shared" ref="I4277:I4340" si="170">F4277-G4277</f>
        <v>2</v>
      </c>
      <c r="J4277" s="69">
        <v>85</v>
      </c>
      <c r="K4277" s="69">
        <v>53</v>
      </c>
      <c r="L4277" s="69">
        <v>74</v>
      </c>
      <c r="M4277">
        <f t="shared" si="168"/>
        <v>32</v>
      </c>
      <c r="N4277" s="9" t="s">
        <v>16</v>
      </c>
      <c r="O4277" s="5">
        <v>0.4242886113649878</v>
      </c>
    </row>
    <row r="4278" spans="1:16">
      <c r="A4278" s="1">
        <f t="shared" si="169"/>
        <v>43359</v>
      </c>
      <c r="B4278" s="65">
        <v>27.7</v>
      </c>
      <c r="C4278" s="65">
        <v>14.4</v>
      </c>
      <c r="D4278" s="65">
        <v>20</v>
      </c>
      <c r="E4278">
        <f t="shared" si="167"/>
        <v>13.299999999999999</v>
      </c>
      <c r="F4278" s="67">
        <v>1009.2</v>
      </c>
      <c r="G4278" s="67">
        <v>1007.4</v>
      </c>
      <c r="H4278" s="67">
        <v>1008.3</v>
      </c>
      <c r="I4278">
        <f t="shared" si="170"/>
        <v>1.8000000000000682</v>
      </c>
      <c r="J4278" s="69">
        <v>83</v>
      </c>
      <c r="K4278" s="69">
        <v>41</v>
      </c>
      <c r="L4278" s="69">
        <v>65</v>
      </c>
      <c r="M4278">
        <f t="shared" si="168"/>
        <v>42</v>
      </c>
      <c r="N4278" s="9" t="s">
        <v>16</v>
      </c>
      <c r="O4278" s="5">
        <v>0.92572991876165311</v>
      </c>
    </row>
    <row r="4279" spans="1:16">
      <c r="A4279" s="1">
        <f t="shared" si="169"/>
        <v>43360</v>
      </c>
      <c r="B4279" s="65">
        <v>27.9</v>
      </c>
      <c r="C4279" s="65">
        <v>14.1</v>
      </c>
      <c r="D4279" s="65">
        <v>20.2</v>
      </c>
      <c r="E4279">
        <f t="shared" si="167"/>
        <v>13.799999999999999</v>
      </c>
      <c r="F4279" s="67">
        <v>1007.5</v>
      </c>
      <c r="G4279" s="67">
        <v>1005.8</v>
      </c>
      <c r="H4279" s="67">
        <v>1006.4</v>
      </c>
      <c r="I4279">
        <f t="shared" si="170"/>
        <v>1.7000000000000455</v>
      </c>
      <c r="J4279" s="69">
        <v>82</v>
      </c>
      <c r="K4279" s="69">
        <v>46</v>
      </c>
      <c r="L4279" s="69">
        <v>66</v>
      </c>
      <c r="M4279">
        <f t="shared" si="168"/>
        <v>36</v>
      </c>
      <c r="N4279" s="9" t="s">
        <v>22</v>
      </c>
      <c r="O4279" s="5">
        <v>0.29996271607284664</v>
      </c>
    </row>
    <row r="4280" spans="1:16">
      <c r="A4280" s="1">
        <f t="shared" si="169"/>
        <v>43361</v>
      </c>
      <c r="B4280" s="65">
        <v>27.6</v>
      </c>
      <c r="C4280" s="65">
        <v>14.4</v>
      </c>
      <c r="D4280" s="65">
        <v>20.100000000000001</v>
      </c>
      <c r="E4280">
        <f t="shared" si="167"/>
        <v>13.200000000000001</v>
      </c>
      <c r="F4280" s="67">
        <v>1006.3</v>
      </c>
      <c r="G4280" s="67">
        <v>1004.6</v>
      </c>
      <c r="H4280" s="67">
        <v>1005.3</v>
      </c>
      <c r="I4280">
        <f t="shared" si="170"/>
        <v>1.6999999999999318</v>
      </c>
      <c r="J4280" s="69">
        <v>78</v>
      </c>
      <c r="K4280" s="69">
        <v>38</v>
      </c>
      <c r="L4280" s="69">
        <v>62</v>
      </c>
      <c r="M4280">
        <f t="shared" si="168"/>
        <v>40</v>
      </c>
      <c r="N4280" s="9" t="s">
        <v>28</v>
      </c>
      <c r="O4280" s="5">
        <v>1.198657771175073</v>
      </c>
    </row>
    <row r="4281" spans="1:16">
      <c r="A4281" s="1">
        <f t="shared" si="169"/>
        <v>43362</v>
      </c>
      <c r="B4281" s="65">
        <v>28.5</v>
      </c>
      <c r="C4281" s="65">
        <v>13.2</v>
      </c>
      <c r="D4281" s="65">
        <v>20.7</v>
      </c>
      <c r="E4281">
        <f t="shared" si="167"/>
        <v>15.3</v>
      </c>
      <c r="F4281" s="67">
        <v>1005.5</v>
      </c>
      <c r="G4281" s="67">
        <v>1004.6</v>
      </c>
      <c r="H4281" s="67">
        <v>1005.1</v>
      </c>
      <c r="I4281">
        <f t="shared" si="170"/>
        <v>0.89999999999997726</v>
      </c>
      <c r="J4281" s="69">
        <v>84</v>
      </c>
      <c r="K4281" s="69">
        <v>42</v>
      </c>
      <c r="L4281" s="69">
        <v>65</v>
      </c>
      <c r="M4281">
        <f t="shared" si="168"/>
        <v>42</v>
      </c>
      <c r="N4281" s="9" t="s">
        <v>27</v>
      </c>
      <c r="O4281" s="5">
        <v>1.0266924314922545</v>
      </c>
    </row>
    <row r="4282" spans="1:16">
      <c r="A4282" s="1">
        <f t="shared" si="169"/>
        <v>43363</v>
      </c>
      <c r="B4282" s="65">
        <v>28.2</v>
      </c>
      <c r="C4282" s="65">
        <v>15.2</v>
      </c>
      <c r="D4282" s="65">
        <v>21</v>
      </c>
      <c r="E4282">
        <f t="shared" si="167"/>
        <v>13</v>
      </c>
      <c r="F4282" s="67">
        <v>1005.9</v>
      </c>
      <c r="G4282" s="67">
        <v>1003.7</v>
      </c>
      <c r="H4282" s="67">
        <v>1004.7</v>
      </c>
      <c r="I4282">
        <f t="shared" si="170"/>
        <v>2.1999999999999318</v>
      </c>
      <c r="J4282" s="69">
        <v>84</v>
      </c>
      <c r="K4282" s="69">
        <v>44</v>
      </c>
      <c r="L4282" s="69">
        <v>68</v>
      </c>
      <c r="M4282">
        <f t="shared" si="168"/>
        <v>40</v>
      </c>
      <c r="N4282" s="9" t="s">
        <v>23</v>
      </c>
      <c r="O4282" s="5">
        <v>1.4064699980269855</v>
      </c>
    </row>
    <row r="4283" spans="1:16">
      <c r="A4283" s="1">
        <f t="shared" si="169"/>
        <v>43364</v>
      </c>
      <c r="B4283" s="65">
        <v>29.2</v>
      </c>
      <c r="C4283" s="65">
        <v>14.3</v>
      </c>
      <c r="D4283" s="65">
        <v>20.9</v>
      </c>
      <c r="E4283">
        <f t="shared" si="167"/>
        <v>14.899999999999999</v>
      </c>
      <c r="F4283" s="67">
        <v>1002.3</v>
      </c>
      <c r="G4283" s="67">
        <v>999</v>
      </c>
      <c r="H4283" s="67">
        <v>1000.3</v>
      </c>
      <c r="I4283">
        <f t="shared" si="170"/>
        <v>3.2999999999999545</v>
      </c>
      <c r="J4283" s="69">
        <v>88</v>
      </c>
      <c r="K4283" s="69">
        <v>46</v>
      </c>
      <c r="L4283" s="69">
        <v>72</v>
      </c>
      <c r="M4283">
        <f t="shared" si="168"/>
        <v>42</v>
      </c>
      <c r="N4283" s="9" t="s">
        <v>20</v>
      </c>
      <c r="O4283" s="5">
        <v>1.1333333333333333</v>
      </c>
    </row>
    <row r="4284" spans="1:16">
      <c r="A4284" s="1">
        <f t="shared" si="169"/>
        <v>43365</v>
      </c>
      <c r="B4284" s="65">
        <v>20.100000000000001</v>
      </c>
      <c r="C4284" s="65">
        <v>12.6</v>
      </c>
      <c r="D4284" s="65">
        <v>14.4</v>
      </c>
      <c r="E4284">
        <f t="shared" si="167"/>
        <v>7.5000000000000018</v>
      </c>
      <c r="F4284" s="67">
        <v>1009.6</v>
      </c>
      <c r="G4284" s="67">
        <v>1002.8</v>
      </c>
      <c r="H4284" s="67">
        <v>1006.9</v>
      </c>
      <c r="I4284">
        <f t="shared" si="170"/>
        <v>6.8000000000000682</v>
      </c>
      <c r="J4284" s="69">
        <v>78</v>
      </c>
      <c r="K4284" s="69">
        <v>73</v>
      </c>
      <c r="L4284" s="69">
        <v>75</v>
      </c>
      <c r="M4284">
        <f t="shared" si="168"/>
        <v>5</v>
      </c>
      <c r="N4284" s="9" t="s">
        <v>28</v>
      </c>
      <c r="O4284" s="5">
        <v>1.3109949866996473</v>
      </c>
    </row>
    <row r="4285" spans="1:16">
      <c r="A4285" s="1">
        <f t="shared" si="169"/>
        <v>43366</v>
      </c>
      <c r="B4285" s="65">
        <v>20.5</v>
      </c>
      <c r="C4285" s="65">
        <v>12.6</v>
      </c>
      <c r="D4285" s="65">
        <v>15.4</v>
      </c>
      <c r="E4285">
        <f t="shared" si="167"/>
        <v>7.9</v>
      </c>
      <c r="F4285" s="67">
        <v>1006.3</v>
      </c>
      <c r="G4285" s="67">
        <v>997.5</v>
      </c>
      <c r="H4285" s="67">
        <v>1002.6</v>
      </c>
      <c r="I4285">
        <f t="shared" si="170"/>
        <v>8.7999999999999545</v>
      </c>
      <c r="J4285" s="69">
        <v>83</v>
      </c>
      <c r="K4285" s="69">
        <v>56</v>
      </c>
      <c r="L4285" s="69">
        <v>74</v>
      </c>
      <c r="M4285">
        <f t="shared" si="168"/>
        <v>27</v>
      </c>
      <c r="N4285" s="9" t="s">
        <v>15</v>
      </c>
      <c r="O4285" s="5">
        <v>0.71078729719291234</v>
      </c>
      <c r="P4285">
        <v>16.900000000000002</v>
      </c>
    </row>
    <row r="4286" spans="1:16">
      <c r="A4286" s="1">
        <f t="shared" si="169"/>
        <v>43367</v>
      </c>
      <c r="B4286" s="65">
        <v>19</v>
      </c>
      <c r="C4286" s="65">
        <v>7.8</v>
      </c>
      <c r="D4286" s="65">
        <v>10.9</v>
      </c>
      <c r="E4286">
        <f t="shared" si="167"/>
        <v>11.2</v>
      </c>
      <c r="F4286" s="67">
        <v>1014.4</v>
      </c>
      <c r="G4286" s="67">
        <v>1003</v>
      </c>
      <c r="H4286" s="67">
        <v>1009.8</v>
      </c>
      <c r="I4286">
        <f t="shared" si="170"/>
        <v>11.399999999999977</v>
      </c>
      <c r="J4286" s="69">
        <v>94</v>
      </c>
      <c r="K4286" s="69">
        <v>68</v>
      </c>
      <c r="L4286" s="69">
        <v>83</v>
      </c>
      <c r="M4286">
        <f t="shared" si="168"/>
        <v>26</v>
      </c>
      <c r="N4286" s="9" t="s">
        <v>17</v>
      </c>
      <c r="O4286" s="5">
        <v>1.2204943619894375</v>
      </c>
      <c r="P4286">
        <v>8.5</v>
      </c>
    </row>
    <row r="4287" spans="1:16">
      <c r="A4287" s="1">
        <f t="shared" si="169"/>
        <v>43368</v>
      </c>
      <c r="B4287" s="65">
        <v>15.6</v>
      </c>
      <c r="C4287" s="65">
        <v>3.5</v>
      </c>
      <c r="D4287" s="65">
        <v>8.6</v>
      </c>
      <c r="E4287">
        <f t="shared" si="167"/>
        <v>12.1</v>
      </c>
      <c r="F4287" s="67">
        <v>1022.3</v>
      </c>
      <c r="G4287" s="67">
        <v>1017.6</v>
      </c>
      <c r="H4287" s="67">
        <v>1019.7</v>
      </c>
      <c r="I4287">
        <f t="shared" si="170"/>
        <v>4.6999999999999318</v>
      </c>
      <c r="J4287" s="69">
        <v>79</v>
      </c>
      <c r="K4287" s="69">
        <v>39</v>
      </c>
      <c r="L4287" s="69">
        <v>63</v>
      </c>
      <c r="M4287">
        <f t="shared" si="168"/>
        <v>40</v>
      </c>
      <c r="N4287" s="9" t="s">
        <v>19</v>
      </c>
      <c r="O4287" s="5">
        <v>1.6921587024999829</v>
      </c>
    </row>
    <row r="4288" spans="1:16">
      <c r="A4288" s="1">
        <f t="shared" si="169"/>
        <v>43369</v>
      </c>
      <c r="B4288" s="65">
        <v>16.3</v>
      </c>
      <c r="C4288" s="65">
        <v>5.6</v>
      </c>
      <c r="D4288" s="65">
        <v>9.1999999999999993</v>
      </c>
      <c r="E4288">
        <f t="shared" si="167"/>
        <v>10.700000000000001</v>
      </c>
      <c r="F4288" s="67">
        <v>1023.2</v>
      </c>
      <c r="G4288" s="67">
        <v>1020.3</v>
      </c>
      <c r="H4288" s="67">
        <v>1021.9</v>
      </c>
      <c r="I4288">
        <f t="shared" si="170"/>
        <v>2.9000000000000909</v>
      </c>
      <c r="J4288" s="69">
        <v>83</v>
      </c>
      <c r="K4288" s="69">
        <v>35</v>
      </c>
      <c r="L4288" s="69">
        <v>61</v>
      </c>
      <c r="M4288">
        <f t="shared" si="168"/>
        <v>48</v>
      </c>
      <c r="N4288" s="9" t="s">
        <v>15</v>
      </c>
      <c r="O4288" s="5">
        <v>1.0931369283801218</v>
      </c>
    </row>
    <row r="4289" spans="1:16">
      <c r="A4289" s="1">
        <f t="shared" si="169"/>
        <v>43370</v>
      </c>
      <c r="B4289" s="65">
        <v>19.399999999999999</v>
      </c>
      <c r="C4289" s="65">
        <v>2.5</v>
      </c>
      <c r="D4289" s="65">
        <v>10.4</v>
      </c>
      <c r="E4289">
        <f t="shared" si="167"/>
        <v>16.899999999999999</v>
      </c>
      <c r="F4289" s="67">
        <v>1017.9</v>
      </c>
      <c r="G4289" s="67">
        <v>1011.8</v>
      </c>
      <c r="H4289" s="67">
        <v>1015</v>
      </c>
      <c r="I4289">
        <f t="shared" si="170"/>
        <v>6.1000000000000227</v>
      </c>
      <c r="J4289" s="69">
        <v>95</v>
      </c>
      <c r="K4289" s="69">
        <v>41</v>
      </c>
      <c r="L4289" s="69">
        <v>72</v>
      </c>
      <c r="M4289">
        <f t="shared" si="168"/>
        <v>54</v>
      </c>
      <c r="N4289" s="9" t="s">
        <v>17</v>
      </c>
      <c r="O4289" s="5">
        <v>0.24801999395202501</v>
      </c>
    </row>
    <row r="4290" spans="1:16">
      <c r="A4290" s="1">
        <f t="shared" si="169"/>
        <v>43371</v>
      </c>
      <c r="B4290" s="65">
        <v>21.8</v>
      </c>
      <c r="C4290" s="65">
        <v>4.4000000000000004</v>
      </c>
      <c r="D4290" s="65">
        <v>12.8</v>
      </c>
      <c r="E4290">
        <f t="shared" si="167"/>
        <v>17.399999999999999</v>
      </c>
      <c r="F4290" s="67">
        <v>1007.5</v>
      </c>
      <c r="G4290" s="67">
        <v>1002.8</v>
      </c>
      <c r="H4290" s="67">
        <v>1004.6</v>
      </c>
      <c r="I4290">
        <f t="shared" si="170"/>
        <v>4.7000000000000455</v>
      </c>
      <c r="J4290" s="69">
        <v>79</v>
      </c>
      <c r="K4290" s="69">
        <v>26</v>
      </c>
      <c r="L4290" s="69">
        <v>56</v>
      </c>
      <c r="M4290">
        <f t="shared" si="168"/>
        <v>53</v>
      </c>
      <c r="N4290" s="9" t="s">
        <v>17</v>
      </c>
      <c r="O4290" s="5">
        <v>0.56792907046255314</v>
      </c>
    </row>
    <row r="4291" spans="1:16">
      <c r="A4291" s="1">
        <f t="shared" si="169"/>
        <v>43372</v>
      </c>
      <c r="B4291" s="65">
        <v>18</v>
      </c>
      <c r="C4291" s="65">
        <v>7.4</v>
      </c>
      <c r="D4291" s="65">
        <v>12.8</v>
      </c>
      <c r="E4291">
        <f t="shared" si="167"/>
        <v>10.6</v>
      </c>
      <c r="F4291" s="67">
        <v>1010.3</v>
      </c>
      <c r="G4291" s="67">
        <v>1006.9</v>
      </c>
      <c r="H4291" s="67">
        <v>1008.5</v>
      </c>
      <c r="I4291">
        <f t="shared" si="170"/>
        <v>3.3999999999999773</v>
      </c>
      <c r="J4291" s="69">
        <v>67</v>
      </c>
      <c r="K4291" s="69">
        <v>31</v>
      </c>
      <c r="L4291" s="69">
        <v>52</v>
      </c>
      <c r="M4291">
        <f t="shared" si="168"/>
        <v>36</v>
      </c>
      <c r="N4291" s="9" t="s">
        <v>23</v>
      </c>
      <c r="O4291" s="5">
        <v>2.4052735092522424</v>
      </c>
    </row>
    <row r="4292" spans="1:16">
      <c r="A4292" s="1">
        <f t="shared" si="169"/>
        <v>43373</v>
      </c>
      <c r="B4292" s="65">
        <v>17.2</v>
      </c>
      <c r="C4292" s="65">
        <v>3.7</v>
      </c>
      <c r="D4292" s="65">
        <v>10.199999999999999</v>
      </c>
      <c r="E4292">
        <f t="shared" si="167"/>
        <v>13.5</v>
      </c>
      <c r="F4292" s="67">
        <v>1008.8</v>
      </c>
      <c r="G4292" s="67">
        <v>1002.3</v>
      </c>
      <c r="H4292" s="67">
        <v>1005.3</v>
      </c>
      <c r="I4292">
        <f t="shared" si="170"/>
        <v>6.5</v>
      </c>
      <c r="J4292" s="69">
        <v>81</v>
      </c>
      <c r="K4292" s="69">
        <v>38</v>
      </c>
      <c r="L4292" s="69">
        <v>65</v>
      </c>
      <c r="M4292">
        <f t="shared" si="168"/>
        <v>43</v>
      </c>
      <c r="N4292" s="9" t="s">
        <v>21</v>
      </c>
      <c r="O4292" s="5">
        <v>0.56792907046255314</v>
      </c>
    </row>
    <row r="4293" spans="1:16">
      <c r="A4293" s="1">
        <f t="shared" si="169"/>
        <v>43374</v>
      </c>
      <c r="B4293" s="66">
        <v>17.7</v>
      </c>
      <c r="C4293" s="66">
        <v>3.3</v>
      </c>
      <c r="D4293" s="66">
        <v>12.2</v>
      </c>
      <c r="E4293">
        <f t="shared" si="167"/>
        <v>14.399999999999999</v>
      </c>
      <c r="F4293" s="68">
        <v>998.1</v>
      </c>
      <c r="G4293" s="68">
        <v>995</v>
      </c>
      <c r="H4293" s="68">
        <v>996.8</v>
      </c>
      <c r="I4293">
        <f t="shared" si="170"/>
        <v>3.1000000000000227</v>
      </c>
      <c r="J4293" s="70">
        <v>90</v>
      </c>
      <c r="K4293" s="70">
        <v>40</v>
      </c>
      <c r="L4293" s="70">
        <v>67</v>
      </c>
      <c r="M4293">
        <f t="shared" si="168"/>
        <v>50</v>
      </c>
      <c r="N4293" s="10" t="s">
        <v>14</v>
      </c>
      <c r="O4293" s="5">
        <v>0.35870646601077444</v>
      </c>
      <c r="P4293">
        <v>6.1</v>
      </c>
    </row>
    <row r="4294" spans="1:16">
      <c r="A4294" s="1">
        <f t="shared" si="169"/>
        <v>43375</v>
      </c>
      <c r="B4294" s="66">
        <v>13.9</v>
      </c>
      <c r="C4294" s="66">
        <v>7</v>
      </c>
      <c r="D4294" s="66">
        <v>9.4</v>
      </c>
      <c r="E4294">
        <f t="shared" si="167"/>
        <v>6.9</v>
      </c>
      <c r="F4294" s="68">
        <v>1007.6</v>
      </c>
      <c r="G4294" s="68">
        <v>1003.5</v>
      </c>
      <c r="H4294" s="68">
        <v>1005.7</v>
      </c>
      <c r="I4294">
        <f t="shared" si="170"/>
        <v>4.1000000000000227</v>
      </c>
      <c r="J4294" s="70">
        <v>93</v>
      </c>
      <c r="K4294" s="70">
        <v>60</v>
      </c>
      <c r="L4294" s="70">
        <v>81</v>
      </c>
      <c r="M4294">
        <f t="shared" si="168"/>
        <v>33</v>
      </c>
      <c r="N4294" s="10" t="s">
        <v>15</v>
      </c>
      <c r="O4294" s="5">
        <v>0.60222533017794566</v>
      </c>
    </row>
    <row r="4295" spans="1:16">
      <c r="A4295" s="1">
        <f t="shared" si="169"/>
        <v>43376</v>
      </c>
      <c r="B4295" s="66">
        <v>18.600000000000001</v>
      </c>
      <c r="C4295" s="66">
        <v>3.6</v>
      </c>
      <c r="D4295" s="66">
        <v>10.6</v>
      </c>
      <c r="E4295">
        <f t="shared" si="167"/>
        <v>15.000000000000002</v>
      </c>
      <c r="F4295" s="68">
        <v>1009.3</v>
      </c>
      <c r="G4295" s="68">
        <v>1006.9</v>
      </c>
      <c r="H4295" s="68">
        <v>1007.9</v>
      </c>
      <c r="I4295">
        <f t="shared" si="170"/>
        <v>2.3999999999999773</v>
      </c>
      <c r="J4295" s="70">
        <v>94</v>
      </c>
      <c r="K4295" s="70">
        <v>48</v>
      </c>
      <c r="L4295" s="70">
        <v>76</v>
      </c>
      <c r="M4295">
        <f t="shared" si="168"/>
        <v>46</v>
      </c>
      <c r="N4295" s="10" t="s">
        <v>16</v>
      </c>
      <c r="O4295" s="5">
        <v>0.65634503474157602</v>
      </c>
    </row>
    <row r="4296" spans="1:16">
      <c r="A4296" s="1">
        <f t="shared" si="169"/>
        <v>43377</v>
      </c>
      <c r="B4296" s="66">
        <v>19.7</v>
      </c>
      <c r="C4296" s="66">
        <v>7.1</v>
      </c>
      <c r="D4296" s="66">
        <v>12.5</v>
      </c>
      <c r="E4296">
        <f t="shared" si="167"/>
        <v>12.6</v>
      </c>
      <c r="F4296" s="68">
        <v>1013.1</v>
      </c>
      <c r="G4296" s="68">
        <v>1012.7</v>
      </c>
      <c r="H4296" s="68">
        <v>1012.9</v>
      </c>
      <c r="I4296">
        <f t="shared" si="170"/>
        <v>0.39999999999997726</v>
      </c>
      <c r="J4296" s="70">
        <v>87</v>
      </c>
      <c r="K4296" s="70">
        <v>44</v>
      </c>
      <c r="L4296" s="70">
        <v>70</v>
      </c>
      <c r="M4296">
        <f t="shared" si="168"/>
        <v>43</v>
      </c>
      <c r="N4296" s="10" t="s">
        <v>14</v>
      </c>
      <c r="O4296" s="5">
        <v>0.81859965358470177</v>
      </c>
    </row>
    <row r="4297" spans="1:16">
      <c r="A4297" s="1">
        <f t="shared" si="169"/>
        <v>43378</v>
      </c>
      <c r="B4297" s="66">
        <v>20.399999999999999</v>
      </c>
      <c r="C4297" s="66">
        <v>5.3</v>
      </c>
      <c r="D4297" s="66">
        <v>12.5</v>
      </c>
      <c r="E4297">
        <f t="shared" si="167"/>
        <v>15.099999999999998</v>
      </c>
      <c r="F4297" s="68">
        <v>1012.3</v>
      </c>
      <c r="G4297" s="68">
        <v>1009</v>
      </c>
      <c r="H4297" s="68">
        <v>1010.4</v>
      </c>
      <c r="I4297">
        <f t="shared" si="170"/>
        <v>3.2999999999999545</v>
      </c>
      <c r="J4297" s="70">
        <v>93</v>
      </c>
      <c r="K4297" s="70">
        <v>40</v>
      </c>
      <c r="L4297" s="70">
        <v>70</v>
      </c>
      <c r="M4297">
        <f t="shared" si="168"/>
        <v>53</v>
      </c>
      <c r="N4297" s="10" t="s">
        <v>17</v>
      </c>
      <c r="O4297" s="5">
        <v>0.44200445623720008</v>
      </c>
    </row>
    <row r="4298" spans="1:16">
      <c r="A4298" s="1">
        <f t="shared" si="169"/>
        <v>43379</v>
      </c>
      <c r="B4298" s="66">
        <v>20.3</v>
      </c>
      <c r="C4298" s="66">
        <v>7.7</v>
      </c>
      <c r="D4298" s="66">
        <v>14.8</v>
      </c>
      <c r="E4298">
        <f t="shared" si="167"/>
        <v>12.600000000000001</v>
      </c>
      <c r="F4298" s="68">
        <v>1006.3</v>
      </c>
      <c r="G4298" s="68">
        <v>1001</v>
      </c>
      <c r="H4298" s="68">
        <v>1003.4</v>
      </c>
      <c r="I4298">
        <f t="shared" si="170"/>
        <v>5.2999999999999545</v>
      </c>
      <c r="J4298" s="70">
        <v>97</v>
      </c>
      <c r="K4298" s="70">
        <v>50</v>
      </c>
      <c r="L4298" s="70">
        <v>79</v>
      </c>
      <c r="M4298">
        <f t="shared" si="168"/>
        <v>47</v>
      </c>
      <c r="N4298" s="10" t="s">
        <v>18</v>
      </c>
      <c r="O4298" s="5">
        <v>0.3</v>
      </c>
    </row>
    <row r="4299" spans="1:16">
      <c r="A4299" s="1">
        <f t="shared" si="169"/>
        <v>43380</v>
      </c>
      <c r="B4299" s="66">
        <v>21.4</v>
      </c>
      <c r="C4299" s="66">
        <v>12.2</v>
      </c>
      <c r="D4299" s="66">
        <v>16.600000000000001</v>
      </c>
      <c r="E4299">
        <f t="shared" si="167"/>
        <v>9.1999999999999993</v>
      </c>
      <c r="F4299" s="68">
        <v>1001.5</v>
      </c>
      <c r="G4299" s="68">
        <v>998.6</v>
      </c>
      <c r="H4299" s="68">
        <v>999.6</v>
      </c>
      <c r="I4299">
        <f t="shared" si="170"/>
        <v>2.8999999999999773</v>
      </c>
      <c r="J4299" s="70">
        <v>99</v>
      </c>
      <c r="K4299" s="70">
        <v>73</v>
      </c>
      <c r="L4299" s="70">
        <v>88</v>
      </c>
      <c r="M4299">
        <f t="shared" si="168"/>
        <v>26</v>
      </c>
      <c r="N4299" s="10" t="s">
        <v>17</v>
      </c>
      <c r="O4299" s="5">
        <v>0.27461042037003952</v>
      </c>
    </row>
    <row r="4300" spans="1:16">
      <c r="A4300" s="1">
        <f t="shared" si="169"/>
        <v>43381</v>
      </c>
      <c r="B4300" s="66">
        <v>20.399999999999999</v>
      </c>
      <c r="C4300" s="66">
        <v>14.1</v>
      </c>
      <c r="D4300" s="66">
        <v>15.6</v>
      </c>
      <c r="E4300">
        <f t="shared" si="167"/>
        <v>6.2999999999999989</v>
      </c>
      <c r="F4300" s="68">
        <v>1006.8</v>
      </c>
      <c r="G4300" s="68">
        <v>1003.6</v>
      </c>
      <c r="H4300" s="68">
        <v>1005.3</v>
      </c>
      <c r="I4300">
        <f t="shared" si="170"/>
        <v>3.1999999999999318</v>
      </c>
      <c r="J4300" s="70">
        <v>96</v>
      </c>
      <c r="K4300" s="70">
        <v>84</v>
      </c>
      <c r="L4300" s="70">
        <v>92</v>
      </c>
      <c r="M4300">
        <f t="shared" si="168"/>
        <v>12</v>
      </c>
      <c r="N4300" s="10" t="s">
        <v>14</v>
      </c>
      <c r="O4300" s="5">
        <v>0.29997342090515938</v>
      </c>
      <c r="P4300">
        <v>10.7</v>
      </c>
    </row>
    <row r="4301" spans="1:16">
      <c r="A4301" s="1">
        <f t="shared" si="169"/>
        <v>43382</v>
      </c>
      <c r="B4301" s="66">
        <v>22.6</v>
      </c>
      <c r="C4301" s="66">
        <v>11.3</v>
      </c>
      <c r="D4301" s="66">
        <v>16.2</v>
      </c>
      <c r="E4301">
        <f t="shared" si="167"/>
        <v>11.3</v>
      </c>
      <c r="F4301" s="68">
        <v>1008.4</v>
      </c>
      <c r="G4301" s="68">
        <v>1007.5</v>
      </c>
      <c r="H4301" s="68">
        <v>1007.9</v>
      </c>
      <c r="I4301">
        <f t="shared" si="170"/>
        <v>0.89999999999997726</v>
      </c>
      <c r="J4301" s="70">
        <v>98</v>
      </c>
      <c r="K4301" s="70">
        <v>59</v>
      </c>
      <c r="L4301" s="70">
        <v>81</v>
      </c>
      <c r="M4301">
        <f t="shared" si="168"/>
        <v>39</v>
      </c>
      <c r="N4301" s="10" t="s">
        <v>19</v>
      </c>
      <c r="O4301" s="5">
        <v>1.0007049263031935</v>
      </c>
    </row>
    <row r="4302" spans="1:16">
      <c r="A4302" s="1">
        <f t="shared" si="169"/>
        <v>43383</v>
      </c>
      <c r="B4302" s="66">
        <v>22.4</v>
      </c>
      <c r="C4302" s="66">
        <v>10.5</v>
      </c>
      <c r="D4302" s="66">
        <v>14.8</v>
      </c>
      <c r="E4302">
        <f t="shared" si="167"/>
        <v>11.899999999999999</v>
      </c>
      <c r="F4302" s="68">
        <v>1009.2</v>
      </c>
      <c r="G4302" s="68">
        <v>1008.5</v>
      </c>
      <c r="H4302" s="68">
        <v>1008.9</v>
      </c>
      <c r="I4302">
        <f t="shared" si="170"/>
        <v>0.70000000000004547</v>
      </c>
      <c r="J4302" s="70">
        <v>97</v>
      </c>
      <c r="K4302" s="70">
        <v>57</v>
      </c>
      <c r="L4302" s="70">
        <v>79</v>
      </c>
      <c r="M4302">
        <f t="shared" si="168"/>
        <v>40</v>
      </c>
      <c r="N4302" s="10" t="s">
        <v>16</v>
      </c>
      <c r="O4302" s="5">
        <v>0.16781872777153575</v>
      </c>
    </row>
    <row r="4303" spans="1:16">
      <c r="A4303" s="1">
        <f t="shared" si="169"/>
        <v>43384</v>
      </c>
      <c r="B4303" s="66">
        <v>22.1</v>
      </c>
      <c r="C4303" s="66">
        <v>8.1</v>
      </c>
      <c r="D4303" s="66">
        <v>13.9</v>
      </c>
      <c r="E4303">
        <f t="shared" si="167"/>
        <v>14.000000000000002</v>
      </c>
      <c r="F4303" s="68">
        <v>1008.4</v>
      </c>
      <c r="G4303" s="68">
        <v>1007.1</v>
      </c>
      <c r="H4303" s="68">
        <v>1007.9</v>
      </c>
      <c r="I4303">
        <f t="shared" si="170"/>
        <v>1.2999999999999545</v>
      </c>
      <c r="J4303" s="70">
        <v>96</v>
      </c>
      <c r="K4303" s="70">
        <v>53</v>
      </c>
      <c r="L4303" s="70">
        <v>80</v>
      </c>
      <c r="M4303">
        <f t="shared" si="168"/>
        <v>43</v>
      </c>
      <c r="N4303" s="10" t="s">
        <v>16</v>
      </c>
      <c r="O4303" s="5">
        <v>0.61230865390729228</v>
      </c>
    </row>
    <row r="4304" spans="1:16">
      <c r="A4304" s="1">
        <f t="shared" si="169"/>
        <v>43385</v>
      </c>
      <c r="B4304" s="66">
        <v>21.5</v>
      </c>
      <c r="C4304" s="66">
        <v>8.1</v>
      </c>
      <c r="D4304" s="66">
        <v>13.8</v>
      </c>
      <c r="E4304">
        <f t="shared" si="167"/>
        <v>13.4</v>
      </c>
      <c r="F4304" s="68">
        <v>1012.1</v>
      </c>
      <c r="G4304" s="68">
        <v>1010.7</v>
      </c>
      <c r="H4304" s="68">
        <v>1011.3</v>
      </c>
      <c r="I4304">
        <f t="shared" si="170"/>
        <v>1.3999999999999773</v>
      </c>
      <c r="J4304" s="70">
        <v>97</v>
      </c>
      <c r="K4304" s="70">
        <v>61</v>
      </c>
      <c r="L4304" s="70">
        <v>81</v>
      </c>
      <c r="M4304">
        <f t="shared" si="168"/>
        <v>36</v>
      </c>
      <c r="N4304" s="10" t="s">
        <v>20</v>
      </c>
      <c r="O4304" s="5">
        <v>0.33326277075419519</v>
      </c>
    </row>
    <row r="4305" spans="1:16">
      <c r="A4305" s="1">
        <f t="shared" si="169"/>
        <v>43386</v>
      </c>
      <c r="B4305" s="66">
        <v>21.5</v>
      </c>
      <c r="C4305" s="66">
        <v>8.6</v>
      </c>
      <c r="D4305" s="66">
        <v>14.4</v>
      </c>
      <c r="E4305">
        <f t="shared" si="167"/>
        <v>12.9</v>
      </c>
      <c r="F4305" s="68">
        <v>1011.8</v>
      </c>
      <c r="G4305" s="68">
        <v>1009.8</v>
      </c>
      <c r="H4305" s="68">
        <v>1010.9</v>
      </c>
      <c r="I4305">
        <f t="shared" si="170"/>
        <v>2</v>
      </c>
      <c r="J4305" s="70">
        <v>96</v>
      </c>
      <c r="K4305" s="70">
        <v>48</v>
      </c>
      <c r="L4305" s="70">
        <v>73</v>
      </c>
      <c r="M4305">
        <f t="shared" si="168"/>
        <v>48</v>
      </c>
      <c r="N4305" s="10" t="s">
        <v>21</v>
      </c>
      <c r="O4305" s="5">
        <v>0.54038817125425076</v>
      </c>
    </row>
    <row r="4306" spans="1:16">
      <c r="A4306" s="1">
        <f t="shared" si="169"/>
        <v>43387</v>
      </c>
      <c r="B4306" s="66">
        <v>20.100000000000001</v>
      </c>
      <c r="C4306" s="66">
        <v>8</v>
      </c>
      <c r="D4306" s="66">
        <v>12.6</v>
      </c>
      <c r="E4306">
        <f t="shared" si="167"/>
        <v>12.100000000000001</v>
      </c>
      <c r="F4306" s="68">
        <v>1008.5</v>
      </c>
      <c r="G4306" s="68">
        <v>1006.4</v>
      </c>
      <c r="H4306" s="68">
        <v>1007.2</v>
      </c>
      <c r="I4306">
        <f t="shared" si="170"/>
        <v>2.1000000000000227</v>
      </c>
      <c r="J4306" s="70">
        <v>96</v>
      </c>
      <c r="K4306" s="70">
        <v>53</v>
      </c>
      <c r="L4306" s="70">
        <v>78</v>
      </c>
      <c r="M4306">
        <f t="shared" si="168"/>
        <v>43</v>
      </c>
      <c r="N4306" s="10" t="s">
        <v>22</v>
      </c>
      <c r="O4306" s="5">
        <v>0.65634503474157624</v>
      </c>
    </row>
    <row r="4307" spans="1:16">
      <c r="A4307" s="1">
        <f t="shared" si="169"/>
        <v>43388</v>
      </c>
      <c r="B4307" s="66">
        <v>17.100000000000001</v>
      </c>
      <c r="C4307" s="66">
        <v>8.8000000000000007</v>
      </c>
      <c r="D4307" s="66">
        <v>13.4</v>
      </c>
      <c r="E4307">
        <f t="shared" si="167"/>
        <v>8.3000000000000007</v>
      </c>
      <c r="F4307" s="68">
        <v>1006.8</v>
      </c>
      <c r="G4307" s="68">
        <v>1006</v>
      </c>
      <c r="H4307" s="68">
        <v>1006.3</v>
      </c>
      <c r="I4307">
        <f t="shared" si="170"/>
        <v>0.79999999999995453</v>
      </c>
      <c r="J4307" s="70">
        <v>94</v>
      </c>
      <c r="K4307" s="70">
        <v>52</v>
      </c>
      <c r="L4307" s="70">
        <v>77</v>
      </c>
      <c r="M4307">
        <f t="shared" si="168"/>
        <v>42</v>
      </c>
      <c r="N4307" s="10" t="s">
        <v>23</v>
      </c>
      <c r="O4307" s="5">
        <v>1.1854724974350836</v>
      </c>
    </row>
    <row r="4308" spans="1:16">
      <c r="A4308" s="1">
        <f t="shared" si="169"/>
        <v>43389</v>
      </c>
      <c r="B4308" s="66">
        <v>17.3</v>
      </c>
      <c r="C4308" s="66">
        <v>10.8</v>
      </c>
      <c r="D4308" s="66">
        <v>13.5</v>
      </c>
      <c r="E4308">
        <f t="shared" si="167"/>
        <v>6.5</v>
      </c>
      <c r="F4308" s="68">
        <v>1006.8</v>
      </c>
      <c r="G4308" s="68">
        <v>1006.4</v>
      </c>
      <c r="H4308" s="68">
        <v>1006.6</v>
      </c>
      <c r="I4308">
        <f t="shared" si="170"/>
        <v>0.39999999999997726</v>
      </c>
      <c r="J4308" s="70">
        <v>96</v>
      </c>
      <c r="K4308" s="70">
        <v>66</v>
      </c>
      <c r="L4308" s="70">
        <v>84</v>
      </c>
      <c r="M4308">
        <f t="shared" si="168"/>
        <v>30</v>
      </c>
      <c r="N4308" s="10" t="s">
        <v>17</v>
      </c>
      <c r="O4308" s="5">
        <v>0.30000000000000004</v>
      </c>
    </row>
    <row r="4309" spans="1:16">
      <c r="A4309" s="1">
        <f t="shared" si="169"/>
        <v>43390</v>
      </c>
      <c r="B4309" s="66">
        <v>21.8</v>
      </c>
      <c r="C4309" s="66">
        <v>10.199999999999999</v>
      </c>
      <c r="D4309" s="66">
        <v>15.2</v>
      </c>
      <c r="E4309">
        <f t="shared" si="167"/>
        <v>11.600000000000001</v>
      </c>
      <c r="F4309" s="68">
        <v>1005.9</v>
      </c>
      <c r="G4309" s="68">
        <v>1003.9</v>
      </c>
      <c r="H4309" s="68">
        <v>1004.6</v>
      </c>
      <c r="I4309">
        <f t="shared" si="170"/>
        <v>2</v>
      </c>
      <c r="J4309" s="70">
        <v>95</v>
      </c>
      <c r="K4309" s="70">
        <v>48</v>
      </c>
      <c r="L4309" s="70">
        <v>75</v>
      </c>
      <c r="M4309">
        <f t="shared" si="168"/>
        <v>47</v>
      </c>
      <c r="N4309" s="10" t="s">
        <v>14</v>
      </c>
      <c r="O4309" s="5">
        <v>0.92145673938543693</v>
      </c>
    </row>
    <row r="4310" spans="1:16">
      <c r="A4310" s="1">
        <f t="shared" si="169"/>
        <v>43391</v>
      </c>
      <c r="B4310" s="66">
        <v>19.5</v>
      </c>
      <c r="C4310" s="66">
        <v>10.9</v>
      </c>
      <c r="D4310" s="66">
        <v>14.5</v>
      </c>
      <c r="E4310">
        <f t="shared" si="167"/>
        <v>8.6</v>
      </c>
      <c r="F4310" s="68">
        <v>1003.4</v>
      </c>
      <c r="G4310" s="68">
        <v>1002.4</v>
      </c>
      <c r="H4310" s="68">
        <v>1002.9</v>
      </c>
      <c r="I4310">
        <f t="shared" si="170"/>
        <v>1</v>
      </c>
      <c r="J4310" s="70">
        <v>92</v>
      </c>
      <c r="K4310" s="70">
        <v>62</v>
      </c>
      <c r="L4310" s="70">
        <v>81</v>
      </c>
      <c r="M4310">
        <f t="shared" si="168"/>
        <v>30</v>
      </c>
      <c r="N4310" s="10" t="s">
        <v>17</v>
      </c>
      <c r="O4310" s="5">
        <v>0.55882203514428763</v>
      </c>
      <c r="P4310">
        <v>0.30000000000000004</v>
      </c>
    </row>
    <row r="4311" spans="1:16">
      <c r="A4311" s="1">
        <f t="shared" si="169"/>
        <v>43392</v>
      </c>
      <c r="B4311" s="66">
        <v>20.399999999999999</v>
      </c>
      <c r="C4311" s="66">
        <v>8.6</v>
      </c>
      <c r="D4311" s="66">
        <v>13.6</v>
      </c>
      <c r="E4311">
        <f t="shared" si="167"/>
        <v>11.799999999999999</v>
      </c>
      <c r="F4311" s="68">
        <v>1006.9</v>
      </c>
      <c r="G4311" s="68">
        <v>1004.6</v>
      </c>
      <c r="H4311" s="68">
        <v>1005.4</v>
      </c>
      <c r="I4311">
        <f t="shared" si="170"/>
        <v>2.2999999999999545</v>
      </c>
      <c r="J4311" s="70">
        <v>95</v>
      </c>
      <c r="K4311" s="70">
        <v>51</v>
      </c>
      <c r="L4311" s="70">
        <v>77</v>
      </c>
      <c r="M4311">
        <f t="shared" si="168"/>
        <v>44</v>
      </c>
      <c r="N4311" s="10" t="s">
        <v>15</v>
      </c>
      <c r="O4311" s="5">
        <v>1.109837469559958</v>
      </c>
    </row>
    <row r="4312" spans="1:16">
      <c r="A4312" s="1">
        <f t="shared" si="169"/>
        <v>43393</v>
      </c>
      <c r="B4312" s="66">
        <v>19.399999999999999</v>
      </c>
      <c r="C4312" s="66">
        <v>7.5</v>
      </c>
      <c r="D4312" s="66">
        <v>12.3</v>
      </c>
      <c r="E4312">
        <f t="shared" si="167"/>
        <v>11.899999999999999</v>
      </c>
      <c r="F4312" s="68">
        <v>1009.2</v>
      </c>
      <c r="G4312" s="68">
        <v>1008.8</v>
      </c>
      <c r="H4312" s="68">
        <v>1009</v>
      </c>
      <c r="I4312">
        <f t="shared" si="170"/>
        <v>0.40000000000009095</v>
      </c>
      <c r="J4312" s="70">
        <v>96</v>
      </c>
      <c r="K4312" s="70">
        <v>54</v>
      </c>
      <c r="L4312" s="70">
        <v>78</v>
      </c>
      <c r="M4312">
        <f t="shared" si="168"/>
        <v>42</v>
      </c>
      <c r="N4312" s="10" t="s">
        <v>16</v>
      </c>
      <c r="O4312" s="5">
        <v>1.1163785871724863</v>
      </c>
      <c r="P4312">
        <v>0.9</v>
      </c>
    </row>
    <row r="4313" spans="1:16">
      <c r="A4313" s="1">
        <f t="shared" si="169"/>
        <v>43394</v>
      </c>
      <c r="B4313" s="66">
        <v>13.6</v>
      </c>
      <c r="C4313" s="66">
        <v>9</v>
      </c>
      <c r="D4313" s="66">
        <v>10.8</v>
      </c>
      <c r="E4313">
        <f t="shared" ref="E4313:E4376" si="171">B4313-C4313</f>
        <v>4.5999999999999996</v>
      </c>
      <c r="F4313" s="68">
        <v>1010.2</v>
      </c>
      <c r="G4313" s="68">
        <v>1008.9</v>
      </c>
      <c r="H4313" s="68">
        <v>1009.5</v>
      </c>
      <c r="I4313">
        <f t="shared" si="170"/>
        <v>1.3000000000000682</v>
      </c>
      <c r="J4313" s="70">
        <v>69</v>
      </c>
      <c r="K4313" s="70">
        <v>49</v>
      </c>
      <c r="L4313" s="70">
        <v>60</v>
      </c>
      <c r="M4313">
        <f t="shared" ref="M4313:M4376" si="172">J4313-K4313</f>
        <v>20</v>
      </c>
      <c r="N4313" s="10" t="s">
        <v>20</v>
      </c>
      <c r="O4313" s="5">
        <v>2.4573532515819578</v>
      </c>
    </row>
    <row r="4314" spans="1:16">
      <c r="A4314" s="1">
        <f t="shared" si="169"/>
        <v>43395</v>
      </c>
      <c r="B4314" s="66">
        <v>14.3</v>
      </c>
      <c r="C4314" s="66">
        <v>9.5</v>
      </c>
      <c r="D4314" s="66">
        <v>12.4</v>
      </c>
      <c r="E4314">
        <f t="shared" si="171"/>
        <v>4.8000000000000007</v>
      </c>
      <c r="F4314" s="68">
        <v>1009.9</v>
      </c>
      <c r="G4314" s="68">
        <v>1008.4</v>
      </c>
      <c r="H4314" s="68">
        <v>1009.2</v>
      </c>
      <c r="I4314">
        <f t="shared" si="170"/>
        <v>1.5</v>
      </c>
      <c r="J4314" s="70">
        <v>73</v>
      </c>
      <c r="K4314" s="70">
        <v>57</v>
      </c>
      <c r="L4314" s="70">
        <v>66</v>
      </c>
      <c r="M4314">
        <f t="shared" si="172"/>
        <v>16</v>
      </c>
      <c r="N4314" s="10" t="s">
        <v>20</v>
      </c>
      <c r="O4314" s="5">
        <v>1.9297708620089753</v>
      </c>
    </row>
    <row r="4315" spans="1:16">
      <c r="A4315" s="1">
        <f t="shared" si="169"/>
        <v>43396</v>
      </c>
      <c r="B4315" s="66">
        <v>16.899999999999999</v>
      </c>
      <c r="C4315" s="66">
        <v>5.3</v>
      </c>
      <c r="D4315" s="66">
        <v>11.4</v>
      </c>
      <c r="E4315">
        <f t="shared" si="171"/>
        <v>11.599999999999998</v>
      </c>
      <c r="F4315" s="68">
        <v>1010.4</v>
      </c>
      <c r="G4315" s="68">
        <v>1001.1</v>
      </c>
      <c r="H4315" s="68">
        <v>1005.8</v>
      </c>
      <c r="I4315">
        <f t="shared" si="170"/>
        <v>9.2999999999999545</v>
      </c>
      <c r="J4315" s="70">
        <v>93</v>
      </c>
      <c r="K4315" s="70">
        <v>49</v>
      </c>
      <c r="L4315" s="70">
        <v>72</v>
      </c>
      <c r="M4315">
        <f t="shared" si="172"/>
        <v>44</v>
      </c>
      <c r="N4315" s="10" t="s">
        <v>19</v>
      </c>
      <c r="O4315" s="5">
        <v>0.99690991525409445</v>
      </c>
    </row>
    <row r="4316" spans="1:16">
      <c r="A4316" s="1">
        <f t="shared" si="169"/>
        <v>43397</v>
      </c>
      <c r="B4316" s="66">
        <v>21.6</v>
      </c>
      <c r="C4316" s="66">
        <v>8.6999999999999993</v>
      </c>
      <c r="D4316" s="66">
        <v>12.7</v>
      </c>
      <c r="E4316">
        <f t="shared" si="171"/>
        <v>12.900000000000002</v>
      </c>
      <c r="F4316" s="68">
        <v>1003</v>
      </c>
      <c r="G4316" s="68">
        <v>993.6</v>
      </c>
      <c r="H4316" s="68">
        <v>997.2</v>
      </c>
      <c r="I4316">
        <f t="shared" si="170"/>
        <v>9.3999999999999773</v>
      </c>
      <c r="J4316" s="70">
        <v>86</v>
      </c>
      <c r="K4316" s="70">
        <v>43</v>
      </c>
      <c r="L4316" s="70">
        <v>67</v>
      </c>
      <c r="M4316">
        <f t="shared" si="172"/>
        <v>43</v>
      </c>
      <c r="N4316" s="10" t="s">
        <v>16</v>
      </c>
      <c r="O4316" s="5">
        <v>1.0556090994917293</v>
      </c>
    </row>
    <row r="4317" spans="1:16">
      <c r="A4317" s="1">
        <f t="shared" si="169"/>
        <v>43398</v>
      </c>
      <c r="B4317" s="66">
        <v>17</v>
      </c>
      <c r="C4317" s="66">
        <v>9.1999999999999993</v>
      </c>
      <c r="D4317" s="66">
        <v>13</v>
      </c>
      <c r="E4317">
        <f t="shared" si="171"/>
        <v>7.8000000000000007</v>
      </c>
      <c r="F4317" s="68">
        <v>1004.7</v>
      </c>
      <c r="G4317" s="68">
        <v>998.6</v>
      </c>
      <c r="H4317" s="68">
        <v>1001.2</v>
      </c>
      <c r="I4317">
        <f t="shared" si="170"/>
        <v>6.1000000000000227</v>
      </c>
      <c r="J4317" s="70">
        <v>71</v>
      </c>
      <c r="K4317" s="70">
        <v>48</v>
      </c>
      <c r="L4317" s="70">
        <v>62</v>
      </c>
      <c r="M4317">
        <f t="shared" si="172"/>
        <v>23</v>
      </c>
      <c r="N4317" s="10" t="s">
        <v>16</v>
      </c>
      <c r="O4317" s="5">
        <v>1.7647565136749448</v>
      </c>
    </row>
    <row r="4318" spans="1:16">
      <c r="A4318" s="1">
        <f t="shared" si="169"/>
        <v>43399</v>
      </c>
      <c r="B4318" s="66">
        <v>17</v>
      </c>
      <c r="C4318" s="66">
        <v>7</v>
      </c>
      <c r="D4318" s="66">
        <v>12.8</v>
      </c>
      <c r="E4318">
        <f t="shared" si="171"/>
        <v>10</v>
      </c>
      <c r="F4318" s="68">
        <v>999.7</v>
      </c>
      <c r="G4318" s="68">
        <v>995.4</v>
      </c>
      <c r="H4318" s="68">
        <v>997.6</v>
      </c>
      <c r="I4318">
        <f t="shared" si="170"/>
        <v>4.3000000000000682</v>
      </c>
      <c r="J4318" s="70">
        <v>95</v>
      </c>
      <c r="K4318" s="70">
        <v>58</v>
      </c>
      <c r="L4318" s="70">
        <v>77</v>
      </c>
      <c r="M4318">
        <f t="shared" si="172"/>
        <v>37</v>
      </c>
      <c r="N4318" s="10" t="s">
        <v>16</v>
      </c>
      <c r="O4318" s="5">
        <v>0.65646966234748594</v>
      </c>
    </row>
    <row r="4319" spans="1:16">
      <c r="A4319" s="1">
        <f t="shared" si="169"/>
        <v>43400</v>
      </c>
      <c r="B4319" s="66">
        <v>23.4</v>
      </c>
      <c r="C4319" s="66">
        <v>11.8</v>
      </c>
      <c r="D4319" s="66">
        <v>16.899999999999999</v>
      </c>
      <c r="E4319">
        <f t="shared" si="171"/>
        <v>11.599999999999998</v>
      </c>
      <c r="F4319" s="68">
        <v>992</v>
      </c>
      <c r="G4319" s="68">
        <v>989.8</v>
      </c>
      <c r="H4319" s="68">
        <v>990.8</v>
      </c>
      <c r="I4319">
        <f t="shared" si="170"/>
        <v>2.2000000000000455</v>
      </c>
      <c r="J4319" s="70">
        <v>85</v>
      </c>
      <c r="K4319" s="70">
        <v>42</v>
      </c>
      <c r="L4319" s="70">
        <v>67</v>
      </c>
      <c r="M4319">
        <f t="shared" si="172"/>
        <v>43</v>
      </c>
      <c r="N4319" s="10" t="s">
        <v>24</v>
      </c>
      <c r="O4319" s="5">
        <v>1.4666666666666668</v>
      </c>
    </row>
    <row r="4320" spans="1:16">
      <c r="A4320" s="1">
        <f t="shared" si="169"/>
        <v>43401</v>
      </c>
      <c r="B4320" s="66">
        <v>23.5</v>
      </c>
      <c r="C4320" s="66">
        <v>12.2</v>
      </c>
      <c r="D4320" s="66">
        <v>16.600000000000001</v>
      </c>
      <c r="E4320">
        <f t="shared" si="171"/>
        <v>11.3</v>
      </c>
      <c r="F4320" s="68">
        <v>991</v>
      </c>
      <c r="G4320" s="68">
        <v>989.3</v>
      </c>
      <c r="H4320" s="68">
        <v>990</v>
      </c>
      <c r="I4320">
        <f t="shared" si="170"/>
        <v>1.7000000000000455</v>
      </c>
      <c r="J4320" s="70">
        <v>96</v>
      </c>
      <c r="K4320" s="70">
        <v>48</v>
      </c>
      <c r="L4320" s="70">
        <v>75</v>
      </c>
      <c r="M4320">
        <f t="shared" si="172"/>
        <v>48</v>
      </c>
      <c r="N4320" s="10" t="s">
        <v>25</v>
      </c>
      <c r="O4320" s="5">
        <v>0.38494168400662299</v>
      </c>
      <c r="P4320">
        <v>44.6</v>
      </c>
    </row>
    <row r="4321" spans="1:16">
      <c r="A4321" s="1">
        <f t="shared" si="169"/>
        <v>43402</v>
      </c>
      <c r="B4321" s="66">
        <v>21.5</v>
      </c>
      <c r="C4321" s="66">
        <v>13.5</v>
      </c>
      <c r="D4321" s="66">
        <v>17.2</v>
      </c>
      <c r="E4321">
        <f t="shared" si="171"/>
        <v>8</v>
      </c>
      <c r="F4321" s="68">
        <v>992.2</v>
      </c>
      <c r="G4321" s="68">
        <v>987.9</v>
      </c>
      <c r="H4321" s="68">
        <v>990.2</v>
      </c>
      <c r="I4321">
        <f t="shared" si="170"/>
        <v>4.3000000000000682</v>
      </c>
      <c r="J4321" s="70">
        <v>96</v>
      </c>
      <c r="K4321" s="70">
        <v>79</v>
      </c>
      <c r="L4321" s="70">
        <v>89</v>
      </c>
      <c r="M4321">
        <f t="shared" si="172"/>
        <v>17</v>
      </c>
      <c r="N4321" s="10" t="s">
        <v>20</v>
      </c>
      <c r="O4321" s="5">
        <v>0.67072725127137345</v>
      </c>
      <c r="P4321">
        <v>5.4</v>
      </c>
    </row>
    <row r="4322" spans="1:16">
      <c r="A4322" s="1">
        <f t="shared" si="169"/>
        <v>43403</v>
      </c>
      <c r="B4322" s="66">
        <v>20.9</v>
      </c>
      <c r="C4322" s="66">
        <v>12.8</v>
      </c>
      <c r="D4322" s="66">
        <v>15.3</v>
      </c>
      <c r="E4322">
        <f t="shared" si="171"/>
        <v>8.0999999999999979</v>
      </c>
      <c r="F4322" s="68">
        <v>1001</v>
      </c>
      <c r="G4322" s="68">
        <v>991.4</v>
      </c>
      <c r="H4322" s="68">
        <v>995.7</v>
      </c>
      <c r="I4322">
        <f t="shared" si="170"/>
        <v>9.6000000000000227</v>
      </c>
      <c r="J4322" s="70">
        <v>69</v>
      </c>
      <c r="K4322" s="70">
        <v>35</v>
      </c>
      <c r="L4322" s="70">
        <v>55</v>
      </c>
      <c r="M4322">
        <f t="shared" si="172"/>
        <v>34</v>
      </c>
      <c r="N4322" s="10" t="s">
        <v>15</v>
      </c>
      <c r="O4322" s="5">
        <v>1.5764605811074266</v>
      </c>
    </row>
    <row r="4323" spans="1:16">
      <c r="A4323" s="1">
        <f t="shared" si="169"/>
        <v>43404</v>
      </c>
      <c r="B4323" s="66">
        <v>20.2</v>
      </c>
      <c r="C4323" s="66">
        <v>7.2</v>
      </c>
      <c r="D4323" s="66">
        <v>13.7</v>
      </c>
      <c r="E4323">
        <f t="shared" si="171"/>
        <v>13</v>
      </c>
      <c r="F4323" s="68">
        <v>1007.5</v>
      </c>
      <c r="G4323" s="68">
        <v>1006.2</v>
      </c>
      <c r="H4323" s="68">
        <v>1006.8</v>
      </c>
      <c r="I4323">
        <f t="shared" si="170"/>
        <v>1.2999999999999545</v>
      </c>
      <c r="J4323" s="70">
        <v>93</v>
      </c>
      <c r="K4323" s="70">
        <v>47</v>
      </c>
      <c r="L4323" s="70">
        <v>72</v>
      </c>
      <c r="M4323">
        <f t="shared" si="172"/>
        <v>46</v>
      </c>
      <c r="N4323" s="10" t="s">
        <v>26</v>
      </c>
      <c r="O4323" s="5">
        <v>0.85433436066105106</v>
      </c>
    </row>
    <row r="4324" spans="1:16">
      <c r="A4324" s="1">
        <f t="shared" si="169"/>
        <v>43405</v>
      </c>
      <c r="B4324" s="66">
        <v>17.899999999999999</v>
      </c>
      <c r="C4324" s="66">
        <v>7.5</v>
      </c>
      <c r="D4324" s="66">
        <v>13.4</v>
      </c>
      <c r="E4324">
        <f t="shared" si="171"/>
        <v>10.399999999999999</v>
      </c>
      <c r="F4324" s="68">
        <v>1006.8</v>
      </c>
      <c r="G4324" s="68">
        <v>1003.8</v>
      </c>
      <c r="H4324" s="68">
        <v>1005.4</v>
      </c>
      <c r="I4324">
        <f t="shared" si="170"/>
        <v>3</v>
      </c>
      <c r="J4324" s="70">
        <v>96</v>
      </c>
      <c r="K4324" s="70">
        <v>53</v>
      </c>
      <c r="L4324" s="70">
        <v>81</v>
      </c>
      <c r="M4324">
        <f t="shared" si="172"/>
        <v>43</v>
      </c>
      <c r="N4324" s="10" t="s">
        <v>15</v>
      </c>
      <c r="O4324" s="11">
        <v>0.55433436066105113</v>
      </c>
      <c r="P4324">
        <v>8.8000000000000007</v>
      </c>
    </row>
    <row r="4325" spans="1:16">
      <c r="A4325" s="1">
        <f t="shared" si="169"/>
        <v>43406</v>
      </c>
      <c r="B4325" s="66">
        <v>16.3</v>
      </c>
      <c r="C4325" s="66">
        <v>10.8</v>
      </c>
      <c r="D4325" s="66">
        <v>14.6</v>
      </c>
      <c r="E4325">
        <f t="shared" si="171"/>
        <v>5.5</v>
      </c>
      <c r="F4325" s="68">
        <v>1005.9</v>
      </c>
      <c r="G4325" s="68">
        <v>1004.5</v>
      </c>
      <c r="H4325" s="68">
        <v>1005.4</v>
      </c>
      <c r="I4325">
        <f t="shared" si="170"/>
        <v>1.3999999999999773</v>
      </c>
      <c r="J4325" s="70">
        <v>98</v>
      </c>
      <c r="K4325" s="70">
        <v>88</v>
      </c>
      <c r="L4325" s="70">
        <v>93</v>
      </c>
      <c r="M4325">
        <f t="shared" si="172"/>
        <v>10</v>
      </c>
      <c r="N4325" s="10" t="s">
        <v>14</v>
      </c>
      <c r="O4325" s="11">
        <v>0.3</v>
      </c>
    </row>
    <row r="4326" spans="1:16">
      <c r="A4326" s="1">
        <f t="shared" si="169"/>
        <v>43407</v>
      </c>
      <c r="B4326" s="66">
        <v>17.600000000000001</v>
      </c>
      <c r="C4326" s="66">
        <v>12.5</v>
      </c>
      <c r="D4326" s="66">
        <v>15.1</v>
      </c>
      <c r="E4326">
        <f t="shared" si="171"/>
        <v>5.1000000000000014</v>
      </c>
      <c r="F4326" s="68">
        <v>1008.5</v>
      </c>
      <c r="G4326" s="68">
        <v>1008</v>
      </c>
      <c r="H4326" s="68">
        <v>1008.2</v>
      </c>
      <c r="I4326">
        <f t="shared" si="170"/>
        <v>0.5</v>
      </c>
      <c r="J4326" s="70">
        <v>98</v>
      </c>
      <c r="K4326" s="70">
        <v>86</v>
      </c>
      <c r="L4326" s="70">
        <v>92</v>
      </c>
      <c r="M4326">
        <f t="shared" si="172"/>
        <v>12</v>
      </c>
      <c r="N4326" s="10" t="s">
        <v>14</v>
      </c>
      <c r="O4326" s="11">
        <v>0.40253498707638513</v>
      </c>
      <c r="P4326">
        <v>10.4</v>
      </c>
    </row>
    <row r="4327" spans="1:16">
      <c r="A4327" s="1">
        <f t="shared" si="169"/>
        <v>43408</v>
      </c>
      <c r="B4327" s="66">
        <v>15.5</v>
      </c>
      <c r="C4327" s="66">
        <v>13.6</v>
      </c>
      <c r="D4327" s="66">
        <v>14.4</v>
      </c>
      <c r="E4327">
        <f t="shared" si="171"/>
        <v>1.9000000000000004</v>
      </c>
      <c r="F4327" s="68">
        <v>1005.7</v>
      </c>
      <c r="G4327" s="68">
        <v>1004.7</v>
      </c>
      <c r="H4327" s="68">
        <v>1005.2</v>
      </c>
      <c r="I4327">
        <f t="shared" si="170"/>
        <v>1</v>
      </c>
      <c r="J4327" s="70">
        <v>93</v>
      </c>
      <c r="K4327" s="70">
        <v>86</v>
      </c>
      <c r="L4327" s="70">
        <v>89</v>
      </c>
      <c r="M4327">
        <f t="shared" si="172"/>
        <v>7</v>
      </c>
      <c r="N4327" s="10" t="s">
        <v>15</v>
      </c>
      <c r="O4327" s="11">
        <v>0.46349304097221872</v>
      </c>
    </row>
    <row r="4328" spans="1:16">
      <c r="A4328" s="1">
        <f t="shared" si="169"/>
        <v>43409</v>
      </c>
      <c r="B4328" s="66">
        <v>15.3</v>
      </c>
      <c r="C4328" s="66">
        <v>10.3</v>
      </c>
      <c r="D4328" s="66">
        <v>12.2</v>
      </c>
      <c r="E4328">
        <f t="shared" si="171"/>
        <v>5</v>
      </c>
      <c r="F4328" s="68">
        <v>1004.5</v>
      </c>
      <c r="G4328" s="68">
        <v>1003</v>
      </c>
      <c r="H4328" s="68">
        <v>1003.6</v>
      </c>
      <c r="I4328">
        <f t="shared" si="170"/>
        <v>1.5</v>
      </c>
      <c r="J4328" s="70">
        <v>95</v>
      </c>
      <c r="K4328" s="70">
        <v>83</v>
      </c>
      <c r="L4328" s="70">
        <v>90</v>
      </c>
      <c r="M4328">
        <f t="shared" si="172"/>
        <v>12</v>
      </c>
      <c r="N4328" s="10" t="s">
        <v>25</v>
      </c>
      <c r="O4328" s="11">
        <v>1.1257354358754106</v>
      </c>
    </row>
    <row r="4329" spans="1:16">
      <c r="A4329" s="1">
        <f t="shared" si="169"/>
        <v>43410</v>
      </c>
      <c r="B4329" s="66">
        <v>12.8</v>
      </c>
      <c r="C4329" s="66">
        <v>7.5</v>
      </c>
      <c r="D4329" s="66">
        <v>10.4</v>
      </c>
      <c r="E4329">
        <f t="shared" si="171"/>
        <v>5.3000000000000007</v>
      </c>
      <c r="F4329" s="68">
        <v>1004.3</v>
      </c>
      <c r="G4329" s="68">
        <v>1002.4</v>
      </c>
      <c r="H4329" s="68">
        <v>1003.2</v>
      </c>
      <c r="I4329">
        <f t="shared" si="170"/>
        <v>1.8999999999999773</v>
      </c>
      <c r="J4329" s="70">
        <v>98</v>
      </c>
      <c r="K4329" s="70">
        <v>92</v>
      </c>
      <c r="L4329" s="70">
        <v>96</v>
      </c>
      <c r="M4329">
        <f t="shared" si="172"/>
        <v>6</v>
      </c>
      <c r="N4329" s="10" t="s">
        <v>15</v>
      </c>
      <c r="O4329" s="11">
        <v>0.58847286105504926</v>
      </c>
    </row>
    <row r="4330" spans="1:16">
      <c r="A4330" s="1">
        <f t="shared" si="169"/>
        <v>43411</v>
      </c>
      <c r="B4330" s="66">
        <v>11.9</v>
      </c>
      <c r="C4330" s="66">
        <v>9.5</v>
      </c>
      <c r="D4330" s="66">
        <v>10.8</v>
      </c>
      <c r="E4330">
        <f t="shared" si="171"/>
        <v>2.4000000000000004</v>
      </c>
      <c r="F4330" s="68">
        <v>1004</v>
      </c>
      <c r="G4330" s="68">
        <v>1002.6</v>
      </c>
      <c r="H4330" s="68">
        <v>1003.1</v>
      </c>
      <c r="I4330">
        <f t="shared" si="170"/>
        <v>1.3999999999999773</v>
      </c>
      <c r="J4330" s="70">
        <v>99</v>
      </c>
      <c r="K4330" s="70">
        <v>93</v>
      </c>
      <c r="L4330" s="70">
        <v>96</v>
      </c>
      <c r="M4330">
        <f t="shared" si="172"/>
        <v>6</v>
      </c>
      <c r="N4330" s="10" t="s">
        <v>20</v>
      </c>
      <c r="O4330" s="11">
        <v>0.40814336005883611</v>
      </c>
    </row>
    <row r="4331" spans="1:16">
      <c r="A4331" s="1">
        <f t="shared" si="169"/>
        <v>43412</v>
      </c>
      <c r="B4331" s="66">
        <v>12.6</v>
      </c>
      <c r="C4331" s="66">
        <v>9.5</v>
      </c>
      <c r="D4331" s="66">
        <v>10.4</v>
      </c>
      <c r="E4331">
        <f t="shared" si="171"/>
        <v>3.0999999999999996</v>
      </c>
      <c r="F4331" s="68">
        <v>1006.5</v>
      </c>
      <c r="G4331" s="68">
        <v>1005</v>
      </c>
      <c r="H4331" s="68">
        <v>1005.9</v>
      </c>
      <c r="I4331">
        <f t="shared" si="170"/>
        <v>1.5</v>
      </c>
      <c r="J4331" s="70">
        <v>98</v>
      </c>
      <c r="K4331" s="70">
        <v>90</v>
      </c>
      <c r="L4331" s="70">
        <v>95</v>
      </c>
      <c r="M4331">
        <f t="shared" si="172"/>
        <v>8</v>
      </c>
      <c r="N4331" s="10" t="s">
        <v>24</v>
      </c>
      <c r="O4331" s="11">
        <v>1.0266924314922548</v>
      </c>
    </row>
    <row r="4332" spans="1:16">
      <c r="A4332" s="1">
        <f t="shared" si="169"/>
        <v>43413</v>
      </c>
      <c r="B4332" s="66">
        <v>10.199999999999999</v>
      </c>
      <c r="C4332" s="66">
        <v>8.4</v>
      </c>
      <c r="D4332" s="66">
        <v>9.9</v>
      </c>
      <c r="E4332">
        <f t="shared" si="171"/>
        <v>1.7999999999999989</v>
      </c>
      <c r="F4332" s="68">
        <v>1005.5</v>
      </c>
      <c r="G4332" s="68">
        <v>1004.1</v>
      </c>
      <c r="H4332" s="68">
        <v>1004.7</v>
      </c>
      <c r="I4332">
        <f t="shared" si="170"/>
        <v>1.3999999999999773</v>
      </c>
      <c r="J4332" s="70">
        <v>99</v>
      </c>
      <c r="K4332" s="70">
        <v>98</v>
      </c>
      <c r="L4332" s="70">
        <v>98</v>
      </c>
      <c r="M4332">
        <f t="shared" si="172"/>
        <v>1</v>
      </c>
      <c r="N4332" s="10" t="s">
        <v>27</v>
      </c>
      <c r="O4332" s="11">
        <v>0.44213769423052818</v>
      </c>
    </row>
    <row r="4333" spans="1:16">
      <c r="A4333" s="1">
        <f t="shared" si="169"/>
        <v>43414</v>
      </c>
      <c r="B4333" s="66">
        <v>16.5</v>
      </c>
      <c r="C4333" s="66">
        <v>8.6999999999999993</v>
      </c>
      <c r="D4333" s="66">
        <v>11</v>
      </c>
      <c r="E4333">
        <f t="shared" si="171"/>
        <v>7.8000000000000007</v>
      </c>
      <c r="F4333" s="68">
        <v>1002.1</v>
      </c>
      <c r="G4333" s="68">
        <v>1000.3</v>
      </c>
      <c r="H4333" s="68">
        <v>1001.1</v>
      </c>
      <c r="I4333">
        <f t="shared" si="170"/>
        <v>1.8000000000000682</v>
      </c>
      <c r="J4333" s="70">
        <v>94</v>
      </c>
      <c r="K4333" s="70">
        <v>62</v>
      </c>
      <c r="L4333" s="70">
        <v>81</v>
      </c>
      <c r="M4333">
        <f t="shared" si="172"/>
        <v>32</v>
      </c>
      <c r="N4333" s="10" t="s">
        <v>28</v>
      </c>
      <c r="O4333" s="11">
        <v>1.1164182661508726</v>
      </c>
    </row>
    <row r="4334" spans="1:16">
      <c r="A4334" s="1">
        <f t="shared" si="169"/>
        <v>43415</v>
      </c>
      <c r="B4334" s="66">
        <v>20.100000000000001</v>
      </c>
      <c r="C4334" s="66">
        <v>5.0999999999999996</v>
      </c>
      <c r="D4334" s="66">
        <v>12.8</v>
      </c>
      <c r="E4334">
        <f t="shared" si="171"/>
        <v>15.000000000000002</v>
      </c>
      <c r="F4334" s="68">
        <v>1006.3</v>
      </c>
      <c r="G4334" s="68">
        <v>1002.6</v>
      </c>
      <c r="H4334" s="68">
        <v>1004</v>
      </c>
      <c r="I4334">
        <f t="shared" si="170"/>
        <v>3.6999999999999318</v>
      </c>
      <c r="J4334" s="70">
        <v>97</v>
      </c>
      <c r="K4334" s="70">
        <v>52</v>
      </c>
      <c r="L4334" s="70">
        <v>77</v>
      </c>
      <c r="M4334">
        <f t="shared" si="172"/>
        <v>45</v>
      </c>
      <c r="N4334" s="10" t="s">
        <v>17</v>
      </c>
      <c r="O4334" s="11">
        <v>1.4667157570533675</v>
      </c>
    </row>
    <row r="4335" spans="1:16">
      <c r="A4335" s="1">
        <f t="shared" si="169"/>
        <v>43416</v>
      </c>
      <c r="B4335" s="66">
        <v>20.8</v>
      </c>
      <c r="C4335" s="66">
        <v>7.2</v>
      </c>
      <c r="D4335" s="66">
        <v>13.3</v>
      </c>
      <c r="E4335">
        <f t="shared" si="171"/>
        <v>13.600000000000001</v>
      </c>
      <c r="F4335" s="68">
        <v>1009</v>
      </c>
      <c r="G4335" s="68">
        <v>1008.3</v>
      </c>
      <c r="H4335" s="68">
        <v>1008.6</v>
      </c>
      <c r="I4335">
        <f t="shared" si="170"/>
        <v>0.70000000000004547</v>
      </c>
      <c r="J4335" s="70">
        <v>96</v>
      </c>
      <c r="K4335" s="70">
        <v>55</v>
      </c>
      <c r="L4335" s="70">
        <v>80</v>
      </c>
      <c r="M4335">
        <f t="shared" si="172"/>
        <v>41</v>
      </c>
      <c r="N4335" s="10" t="s">
        <v>19</v>
      </c>
      <c r="O4335" s="11">
        <v>1.6921587024999836</v>
      </c>
    </row>
    <row r="4336" spans="1:16">
      <c r="A4336" s="1">
        <f t="shared" si="169"/>
        <v>43417</v>
      </c>
      <c r="B4336" s="66">
        <v>20.2</v>
      </c>
      <c r="C4336" s="66">
        <v>8.6999999999999993</v>
      </c>
      <c r="D4336" s="66">
        <v>12.6</v>
      </c>
      <c r="E4336">
        <f t="shared" si="171"/>
        <v>11.5</v>
      </c>
      <c r="F4336" s="68">
        <v>1012.6</v>
      </c>
      <c r="G4336" s="68">
        <v>1008.7</v>
      </c>
      <c r="H4336" s="68">
        <v>1010.1</v>
      </c>
      <c r="I4336">
        <f t="shared" si="170"/>
        <v>3.8999999999999773</v>
      </c>
      <c r="J4336" s="70">
        <v>91</v>
      </c>
      <c r="K4336" s="70">
        <v>60</v>
      </c>
      <c r="L4336" s="70">
        <v>79</v>
      </c>
      <c r="M4336">
        <f t="shared" si="172"/>
        <v>31</v>
      </c>
      <c r="N4336" s="10" t="s">
        <v>23</v>
      </c>
      <c r="O4336" s="11">
        <v>0.70411810912432815</v>
      </c>
    </row>
    <row r="4337" spans="1:16">
      <c r="A4337" s="1">
        <f t="shared" si="169"/>
        <v>43418</v>
      </c>
      <c r="B4337" s="66">
        <v>14.5</v>
      </c>
      <c r="C4337" s="66">
        <v>7.1</v>
      </c>
      <c r="D4337" s="66">
        <v>9.4</v>
      </c>
      <c r="E4337">
        <f t="shared" si="171"/>
        <v>7.4</v>
      </c>
      <c r="F4337" s="68">
        <v>1016.2</v>
      </c>
      <c r="G4337" s="68">
        <v>1014.1</v>
      </c>
      <c r="H4337" s="68">
        <v>1014.8</v>
      </c>
      <c r="I4337">
        <f t="shared" si="170"/>
        <v>2.1000000000000227</v>
      </c>
      <c r="J4337" s="70">
        <v>95</v>
      </c>
      <c r="K4337" s="70">
        <v>59</v>
      </c>
      <c r="L4337" s="70">
        <v>81</v>
      </c>
      <c r="M4337">
        <f t="shared" si="172"/>
        <v>36</v>
      </c>
      <c r="N4337" s="10" t="s">
        <v>21</v>
      </c>
      <c r="O4337" s="11">
        <v>0.58847286105504926</v>
      </c>
    </row>
    <row r="4338" spans="1:16">
      <c r="A4338" s="1">
        <f t="shared" si="169"/>
        <v>43419</v>
      </c>
      <c r="B4338" s="66">
        <v>13.1</v>
      </c>
      <c r="C4338" s="66">
        <v>4.0999999999999996</v>
      </c>
      <c r="D4338" s="66">
        <v>6.9</v>
      </c>
      <c r="E4338">
        <f t="shared" si="171"/>
        <v>9</v>
      </c>
      <c r="F4338" s="68">
        <v>1013.8</v>
      </c>
      <c r="G4338" s="68">
        <v>1012.4</v>
      </c>
      <c r="H4338" s="68">
        <v>1012.9</v>
      </c>
      <c r="I4338">
        <f t="shared" si="170"/>
        <v>1.3999999999999773</v>
      </c>
      <c r="J4338" s="70">
        <v>97</v>
      </c>
      <c r="K4338" s="70">
        <v>47</v>
      </c>
      <c r="L4338" s="70">
        <v>77</v>
      </c>
      <c r="M4338">
        <f t="shared" si="172"/>
        <v>50</v>
      </c>
      <c r="N4338" s="10" t="s">
        <v>16</v>
      </c>
      <c r="O4338" s="11">
        <v>0.40253498707638524</v>
      </c>
    </row>
    <row r="4339" spans="1:16">
      <c r="A4339" s="1">
        <f t="shared" si="169"/>
        <v>43420</v>
      </c>
      <c r="B4339" s="66">
        <v>11.4</v>
      </c>
      <c r="C4339" s="66">
        <v>4.7</v>
      </c>
      <c r="D4339" s="66">
        <v>8.1</v>
      </c>
      <c r="E4339">
        <f t="shared" si="171"/>
        <v>6.7</v>
      </c>
      <c r="F4339" s="68">
        <v>1014.3</v>
      </c>
      <c r="G4339" s="68">
        <v>1013.8</v>
      </c>
      <c r="H4339" s="68">
        <v>1014.1</v>
      </c>
      <c r="I4339">
        <f t="shared" si="170"/>
        <v>0.5</v>
      </c>
      <c r="J4339" s="70">
        <v>72</v>
      </c>
      <c r="K4339" s="70">
        <v>52</v>
      </c>
      <c r="L4339" s="70">
        <v>63</v>
      </c>
      <c r="M4339">
        <f t="shared" si="172"/>
        <v>20</v>
      </c>
      <c r="N4339" s="10" t="s">
        <v>16</v>
      </c>
      <c r="O4339" s="11">
        <v>3.0863159029684324</v>
      </c>
    </row>
    <row r="4340" spans="1:16">
      <c r="A4340" s="1">
        <f t="shared" si="169"/>
        <v>43421</v>
      </c>
      <c r="B4340" s="66">
        <v>7.5</v>
      </c>
      <c r="C4340" s="66">
        <v>2.7</v>
      </c>
      <c r="D4340" s="66">
        <v>4.8</v>
      </c>
      <c r="E4340">
        <f t="shared" si="171"/>
        <v>4.8</v>
      </c>
      <c r="F4340" s="68">
        <v>1013.9</v>
      </c>
      <c r="G4340" s="68">
        <v>1013.4</v>
      </c>
      <c r="H4340" s="68">
        <v>1013.6</v>
      </c>
      <c r="I4340">
        <f t="shared" si="170"/>
        <v>0.5</v>
      </c>
      <c r="J4340" s="70">
        <v>69</v>
      </c>
      <c r="K4340" s="70">
        <v>50</v>
      </c>
      <c r="L4340" s="70">
        <v>59</v>
      </c>
      <c r="M4340">
        <f t="shared" si="172"/>
        <v>19</v>
      </c>
      <c r="N4340" s="10" t="s">
        <v>22</v>
      </c>
      <c r="O4340" s="11">
        <v>2.457253102159211</v>
      </c>
    </row>
    <row r="4341" spans="1:16">
      <c r="A4341" s="1">
        <f t="shared" ref="A4341:A4385" si="173">A4340+1</f>
        <v>43422</v>
      </c>
      <c r="B4341" s="66">
        <v>5.5</v>
      </c>
      <c r="C4341" s="66">
        <v>2.6</v>
      </c>
      <c r="D4341" s="66">
        <v>3.5</v>
      </c>
      <c r="E4341">
        <f t="shared" si="171"/>
        <v>2.9</v>
      </c>
      <c r="F4341" s="68">
        <v>1011.3</v>
      </c>
      <c r="G4341" s="68">
        <v>1003</v>
      </c>
      <c r="H4341" s="68">
        <v>1007.2</v>
      </c>
      <c r="I4341">
        <f t="shared" ref="I4341:I4385" si="174">F4341-G4341</f>
        <v>8.2999999999999545</v>
      </c>
      <c r="J4341" s="70">
        <v>81</v>
      </c>
      <c r="K4341" s="70">
        <v>61</v>
      </c>
      <c r="L4341" s="70">
        <v>70</v>
      </c>
      <c r="M4341">
        <f t="shared" si="172"/>
        <v>20</v>
      </c>
      <c r="N4341" s="10" t="s">
        <v>28</v>
      </c>
      <c r="O4341" s="11">
        <v>2.9681920202445973</v>
      </c>
      <c r="P4341">
        <v>1.1000000000000001</v>
      </c>
    </row>
    <row r="4342" spans="1:16">
      <c r="A4342" s="1">
        <f t="shared" si="173"/>
        <v>43423</v>
      </c>
      <c r="B4342" s="66">
        <v>2.9</v>
      </c>
      <c r="C4342" s="66">
        <v>1.8</v>
      </c>
      <c r="D4342" s="66">
        <v>2.7</v>
      </c>
      <c r="E4342">
        <f t="shared" si="171"/>
        <v>1.0999999999999999</v>
      </c>
      <c r="F4342" s="68">
        <v>1000.7</v>
      </c>
      <c r="G4342" s="68">
        <v>999.1</v>
      </c>
      <c r="H4342" s="68">
        <v>999.9</v>
      </c>
      <c r="I4342">
        <f t="shared" si="174"/>
        <v>1.6000000000000227</v>
      </c>
      <c r="J4342" s="70">
        <v>90</v>
      </c>
      <c r="K4342" s="70">
        <v>89</v>
      </c>
      <c r="L4342" s="70">
        <v>90</v>
      </c>
      <c r="M4342">
        <f t="shared" si="172"/>
        <v>1</v>
      </c>
      <c r="N4342" s="10" t="s">
        <v>27</v>
      </c>
      <c r="O4342" s="11">
        <v>2.5</v>
      </c>
      <c r="P4342">
        <v>11.600000000000001</v>
      </c>
    </row>
    <row r="4343" spans="1:16">
      <c r="A4343" s="1">
        <f t="shared" si="173"/>
        <v>43424</v>
      </c>
      <c r="B4343" s="66">
        <v>3.2</v>
      </c>
      <c r="C4343" s="66">
        <v>0.5</v>
      </c>
      <c r="D4343" s="66">
        <v>2.2999999999999998</v>
      </c>
      <c r="E4343">
        <f t="shared" si="171"/>
        <v>2.7</v>
      </c>
      <c r="F4343" s="68">
        <v>997.8</v>
      </c>
      <c r="G4343" s="68">
        <v>996</v>
      </c>
      <c r="H4343" s="68">
        <v>996.6</v>
      </c>
      <c r="I4343">
        <f t="shared" si="174"/>
        <v>1.7999999999999545</v>
      </c>
      <c r="J4343" s="70">
        <v>95</v>
      </c>
      <c r="K4343" s="70">
        <v>91</v>
      </c>
      <c r="L4343" s="70">
        <v>93</v>
      </c>
      <c r="M4343">
        <f t="shared" si="172"/>
        <v>4</v>
      </c>
      <c r="N4343" s="10" t="s">
        <v>23</v>
      </c>
      <c r="O4343" s="11">
        <v>1.9017992866311979</v>
      </c>
      <c r="P4343">
        <v>1.5</v>
      </c>
    </row>
    <row r="4344" spans="1:16">
      <c r="A4344" s="1">
        <f t="shared" si="173"/>
        <v>43425</v>
      </c>
      <c r="B4344" s="66">
        <v>5.5</v>
      </c>
      <c r="C4344" s="66">
        <v>2.1</v>
      </c>
      <c r="D4344" s="66">
        <v>4.2</v>
      </c>
      <c r="E4344">
        <f t="shared" si="171"/>
        <v>3.4</v>
      </c>
      <c r="F4344" s="68">
        <v>1003.5</v>
      </c>
      <c r="G4344" s="68">
        <v>999.9</v>
      </c>
      <c r="H4344" s="68">
        <v>1001.6</v>
      </c>
      <c r="I4344">
        <f t="shared" si="174"/>
        <v>3.6000000000000227</v>
      </c>
      <c r="J4344" s="70">
        <v>94</v>
      </c>
      <c r="K4344" s="70">
        <v>84</v>
      </c>
      <c r="L4344" s="70">
        <v>90</v>
      </c>
      <c r="M4344">
        <f t="shared" si="172"/>
        <v>10</v>
      </c>
      <c r="N4344" s="10" t="s">
        <v>20</v>
      </c>
      <c r="O4344" s="11">
        <v>0.55433436066105113</v>
      </c>
      <c r="P4344">
        <v>1.3</v>
      </c>
    </row>
    <row r="4345" spans="1:16">
      <c r="A4345" s="1">
        <f t="shared" si="173"/>
        <v>43426</v>
      </c>
      <c r="B4345" s="66">
        <v>6.4</v>
      </c>
      <c r="C4345" s="66">
        <v>4</v>
      </c>
      <c r="D4345" s="66">
        <v>5.2</v>
      </c>
      <c r="E4345">
        <f t="shared" si="171"/>
        <v>2.4000000000000004</v>
      </c>
      <c r="F4345" s="68">
        <v>1008.2</v>
      </c>
      <c r="G4345" s="68">
        <v>1005</v>
      </c>
      <c r="H4345" s="68">
        <v>1006.6</v>
      </c>
      <c r="I4345">
        <f t="shared" si="174"/>
        <v>3.2000000000000455</v>
      </c>
      <c r="J4345" s="70">
        <v>95</v>
      </c>
      <c r="K4345" s="70">
        <v>86</v>
      </c>
      <c r="L4345" s="70">
        <v>91</v>
      </c>
      <c r="M4345">
        <f t="shared" si="172"/>
        <v>9</v>
      </c>
      <c r="N4345" s="10" t="s">
        <v>28</v>
      </c>
      <c r="O4345" s="11">
        <v>0.87148507081866455</v>
      </c>
    </row>
    <row r="4346" spans="1:16">
      <c r="A4346" s="1">
        <f t="shared" si="173"/>
        <v>43427</v>
      </c>
      <c r="B4346" s="66">
        <v>7</v>
      </c>
      <c r="C4346" s="66">
        <v>5</v>
      </c>
      <c r="D4346" s="66">
        <v>5.6</v>
      </c>
      <c r="E4346">
        <f t="shared" si="171"/>
        <v>2</v>
      </c>
      <c r="F4346" s="68">
        <v>1009.5</v>
      </c>
      <c r="G4346" s="68">
        <v>1008.7</v>
      </c>
      <c r="H4346" s="68">
        <v>1009.2</v>
      </c>
      <c r="I4346">
        <f t="shared" si="174"/>
        <v>0.79999999999995453</v>
      </c>
      <c r="J4346" s="70">
        <v>96</v>
      </c>
      <c r="K4346" s="70">
        <v>79</v>
      </c>
      <c r="L4346" s="70">
        <v>90</v>
      </c>
      <c r="M4346">
        <f t="shared" si="172"/>
        <v>17</v>
      </c>
      <c r="N4346" s="10" t="s">
        <v>15</v>
      </c>
      <c r="O4346" s="11">
        <v>0.67085143770290845</v>
      </c>
    </row>
    <row r="4347" spans="1:16">
      <c r="A4347" s="1">
        <f t="shared" si="173"/>
        <v>43428</v>
      </c>
      <c r="B4347" s="66">
        <v>7.6</v>
      </c>
      <c r="C4347" s="66">
        <v>5</v>
      </c>
      <c r="D4347" s="66">
        <v>6.6</v>
      </c>
      <c r="E4347">
        <f t="shared" si="171"/>
        <v>2.5999999999999996</v>
      </c>
      <c r="F4347" s="68">
        <v>1003.9</v>
      </c>
      <c r="G4347" s="68">
        <v>1001</v>
      </c>
      <c r="H4347" s="68">
        <v>1002</v>
      </c>
      <c r="I4347">
        <f t="shared" si="174"/>
        <v>2.8999999999999773</v>
      </c>
      <c r="J4347" s="70">
        <v>96</v>
      </c>
      <c r="K4347" s="70">
        <v>95</v>
      </c>
      <c r="L4347" s="70">
        <v>95</v>
      </c>
      <c r="M4347">
        <f t="shared" si="172"/>
        <v>1</v>
      </c>
      <c r="N4347" s="10" t="s">
        <v>17</v>
      </c>
      <c r="O4347" s="11">
        <v>0.55428121844158174</v>
      </c>
      <c r="P4347">
        <v>6.7</v>
      </c>
    </row>
    <row r="4348" spans="1:16">
      <c r="A4348" s="1">
        <f t="shared" si="173"/>
        <v>43429</v>
      </c>
      <c r="B4348" s="66">
        <v>8.5</v>
      </c>
      <c r="C4348" s="66">
        <v>6.7</v>
      </c>
      <c r="D4348" s="66">
        <v>7.5</v>
      </c>
      <c r="E4348">
        <f t="shared" si="171"/>
        <v>1.7999999999999998</v>
      </c>
      <c r="F4348" s="68">
        <v>998</v>
      </c>
      <c r="G4348" s="68">
        <v>988.9</v>
      </c>
      <c r="H4348" s="68">
        <v>993.5</v>
      </c>
      <c r="I4348">
        <f t="shared" si="174"/>
        <v>9.1000000000000227</v>
      </c>
      <c r="J4348" s="70">
        <v>95</v>
      </c>
      <c r="K4348" s="70">
        <v>92</v>
      </c>
      <c r="L4348" s="70">
        <v>94</v>
      </c>
      <c r="M4348">
        <f t="shared" si="172"/>
        <v>3</v>
      </c>
      <c r="N4348" s="10" t="s">
        <v>19</v>
      </c>
      <c r="O4348" s="11">
        <v>0.71078729719291212</v>
      </c>
      <c r="P4348">
        <v>33.6</v>
      </c>
    </row>
    <row r="4349" spans="1:16">
      <c r="A4349" s="1">
        <f t="shared" si="173"/>
        <v>43430</v>
      </c>
      <c r="B4349" s="66">
        <v>9.6999999999999993</v>
      </c>
      <c r="C4349" s="66">
        <v>6.8</v>
      </c>
      <c r="D4349" s="66">
        <v>7.8</v>
      </c>
      <c r="E4349">
        <f t="shared" si="171"/>
        <v>2.8999999999999995</v>
      </c>
      <c r="F4349" s="68">
        <v>989.2</v>
      </c>
      <c r="G4349" s="68">
        <v>984.5</v>
      </c>
      <c r="H4349" s="68">
        <v>986.4</v>
      </c>
      <c r="I4349">
        <f t="shared" si="174"/>
        <v>4.7000000000000455</v>
      </c>
      <c r="J4349" s="70">
        <v>96</v>
      </c>
      <c r="K4349" s="70">
        <v>77</v>
      </c>
      <c r="L4349" s="70">
        <v>85</v>
      </c>
      <c r="M4349">
        <f t="shared" si="172"/>
        <v>19</v>
      </c>
      <c r="N4349" s="10" t="s">
        <v>15</v>
      </c>
      <c r="O4349" s="11">
        <v>1.0989991130548225</v>
      </c>
      <c r="P4349">
        <v>2.9000000000000004</v>
      </c>
    </row>
    <row r="4350" spans="1:16">
      <c r="A4350" s="1">
        <f t="shared" si="173"/>
        <v>43431</v>
      </c>
      <c r="B4350" s="66">
        <v>7.5</v>
      </c>
      <c r="C4350" s="66">
        <v>2.6</v>
      </c>
      <c r="D4350" s="66">
        <v>3.7</v>
      </c>
      <c r="E4350">
        <f t="shared" si="171"/>
        <v>4.9000000000000004</v>
      </c>
      <c r="F4350" s="68">
        <v>1000.8</v>
      </c>
      <c r="G4350" s="68">
        <v>994.1</v>
      </c>
      <c r="H4350" s="68">
        <v>997.3</v>
      </c>
      <c r="I4350">
        <f t="shared" si="174"/>
        <v>6.6999999999999318</v>
      </c>
      <c r="J4350" s="70">
        <v>75</v>
      </c>
      <c r="K4350" s="70">
        <v>70</v>
      </c>
      <c r="L4350" s="70">
        <v>72</v>
      </c>
      <c r="M4350">
        <f t="shared" si="172"/>
        <v>5</v>
      </c>
      <c r="N4350" s="10" t="s">
        <v>17</v>
      </c>
      <c r="O4350" s="11">
        <v>4.3295713997687706</v>
      </c>
    </row>
    <row r="4351" spans="1:16">
      <c r="A4351" s="1">
        <f t="shared" si="173"/>
        <v>43432</v>
      </c>
      <c r="B4351" s="66">
        <v>4.3</v>
      </c>
      <c r="C4351" s="66">
        <v>-1.8</v>
      </c>
      <c r="D4351" s="66">
        <v>0.60000000000000009</v>
      </c>
      <c r="E4351">
        <f t="shared" si="171"/>
        <v>6.1</v>
      </c>
      <c r="F4351" s="68">
        <v>1013.9</v>
      </c>
      <c r="G4351" s="68">
        <v>1007.3</v>
      </c>
      <c r="H4351" s="68">
        <v>1010.4</v>
      </c>
      <c r="I4351">
        <f t="shared" si="174"/>
        <v>6.6000000000000227</v>
      </c>
      <c r="J4351" s="70">
        <v>82</v>
      </c>
      <c r="K4351" s="70">
        <v>52</v>
      </c>
      <c r="L4351" s="70">
        <v>64</v>
      </c>
      <c r="M4351">
        <f t="shared" si="172"/>
        <v>30</v>
      </c>
      <c r="N4351" s="10" t="s">
        <v>17</v>
      </c>
      <c r="O4351" s="11">
        <v>2.0985496024902326</v>
      </c>
    </row>
    <row r="4352" spans="1:16">
      <c r="A4352" s="1">
        <f t="shared" si="173"/>
        <v>43433</v>
      </c>
      <c r="B4352" s="66">
        <v>3.4</v>
      </c>
      <c r="C4352" s="66">
        <v>-4.8</v>
      </c>
      <c r="D4352" s="66">
        <v>-1</v>
      </c>
      <c r="E4352">
        <f t="shared" si="171"/>
        <v>8.1999999999999993</v>
      </c>
      <c r="F4352" s="68">
        <v>1016.4</v>
      </c>
      <c r="G4352" s="68">
        <v>1015.3</v>
      </c>
      <c r="H4352" s="68">
        <v>1015.7</v>
      </c>
      <c r="I4352">
        <f t="shared" si="174"/>
        <v>1.1000000000000227</v>
      </c>
      <c r="J4352" s="70">
        <v>90</v>
      </c>
      <c r="K4352" s="70">
        <v>55</v>
      </c>
      <c r="L4352" s="70">
        <v>75</v>
      </c>
      <c r="M4352">
        <f t="shared" si="172"/>
        <v>35</v>
      </c>
      <c r="N4352" s="10" t="s">
        <v>23</v>
      </c>
      <c r="O4352" s="11">
        <v>0.32739946367780898</v>
      </c>
    </row>
    <row r="4353" spans="1:16">
      <c r="A4353" s="1">
        <f t="shared" si="173"/>
        <v>43434</v>
      </c>
      <c r="B4353" s="66">
        <v>-0.5</v>
      </c>
      <c r="C4353" s="66">
        <v>-3.5</v>
      </c>
      <c r="D4353" s="66">
        <v>-2</v>
      </c>
      <c r="E4353">
        <f t="shared" si="171"/>
        <v>3</v>
      </c>
      <c r="F4353" s="68">
        <v>1011.8</v>
      </c>
      <c r="G4353" s="68">
        <v>1007</v>
      </c>
      <c r="H4353" s="68">
        <v>1009.1</v>
      </c>
      <c r="I4353">
        <f t="shared" si="174"/>
        <v>4.7999999999999545</v>
      </c>
      <c r="J4353" s="70">
        <v>89</v>
      </c>
      <c r="K4353" s="70">
        <v>69</v>
      </c>
      <c r="L4353" s="70">
        <v>77</v>
      </c>
      <c r="M4353">
        <f t="shared" si="172"/>
        <v>20</v>
      </c>
      <c r="N4353" s="10" t="s">
        <v>21</v>
      </c>
      <c r="O4353" s="11">
        <v>1.8914516707182925</v>
      </c>
    </row>
    <row r="4354" spans="1:16">
      <c r="A4354" s="1">
        <f t="shared" si="173"/>
        <v>43435</v>
      </c>
      <c r="B4354" s="66">
        <v>2.1</v>
      </c>
      <c r="C4354" s="66">
        <v>-3.4</v>
      </c>
      <c r="D4354" s="66">
        <v>-0.4</v>
      </c>
      <c r="E4354">
        <f t="shared" si="171"/>
        <v>5.5</v>
      </c>
      <c r="F4354" s="68">
        <v>1007.4</v>
      </c>
      <c r="G4354" s="68">
        <v>1005.8</v>
      </c>
      <c r="H4354" s="68">
        <v>1006.5</v>
      </c>
      <c r="I4354">
        <f t="shared" si="174"/>
        <v>1.6000000000000227</v>
      </c>
      <c r="J4354" s="71">
        <v>88</v>
      </c>
      <c r="K4354" s="71">
        <v>73</v>
      </c>
      <c r="L4354" s="71">
        <v>82</v>
      </c>
      <c r="M4354">
        <f t="shared" si="172"/>
        <v>15</v>
      </c>
      <c r="N4354" s="10" t="s">
        <v>14</v>
      </c>
      <c r="O4354" s="11">
        <v>0.58775982340202126</v>
      </c>
    </row>
    <row r="4355" spans="1:16">
      <c r="A4355" s="1">
        <f t="shared" si="173"/>
        <v>43436</v>
      </c>
      <c r="B4355" s="66">
        <v>5.3</v>
      </c>
      <c r="C4355" s="66">
        <v>-2.2000000000000002</v>
      </c>
      <c r="D4355" s="66">
        <v>2.2999999999999998</v>
      </c>
      <c r="E4355">
        <f t="shared" si="171"/>
        <v>7.5</v>
      </c>
      <c r="F4355" s="68">
        <v>1004.8</v>
      </c>
      <c r="G4355" s="68">
        <v>999.5</v>
      </c>
      <c r="H4355" s="68">
        <v>1001.8</v>
      </c>
      <c r="I4355">
        <f t="shared" si="174"/>
        <v>5.2999999999999545</v>
      </c>
      <c r="J4355" s="71">
        <v>92</v>
      </c>
      <c r="K4355" s="71">
        <v>68</v>
      </c>
      <c r="L4355" s="71">
        <v>82</v>
      </c>
      <c r="M4355">
        <f t="shared" si="172"/>
        <v>24</v>
      </c>
      <c r="N4355" s="10" t="s">
        <v>15</v>
      </c>
      <c r="O4355" s="11">
        <v>0.3</v>
      </c>
    </row>
    <row r="4356" spans="1:16">
      <c r="A4356" s="1">
        <f t="shared" si="173"/>
        <v>43437</v>
      </c>
      <c r="B4356" s="66">
        <v>14.8</v>
      </c>
      <c r="C4356" s="66">
        <v>1</v>
      </c>
      <c r="D4356" s="66">
        <v>7.3</v>
      </c>
      <c r="E4356">
        <f t="shared" si="171"/>
        <v>13.8</v>
      </c>
      <c r="F4356" s="68">
        <v>997</v>
      </c>
      <c r="G4356" s="68">
        <v>996.1</v>
      </c>
      <c r="H4356" s="68">
        <v>996.4</v>
      </c>
      <c r="I4356">
        <f t="shared" si="174"/>
        <v>0.89999999999997726</v>
      </c>
      <c r="J4356" s="71">
        <v>91</v>
      </c>
      <c r="K4356" s="71">
        <v>67</v>
      </c>
      <c r="L4356" s="71">
        <v>81</v>
      </c>
      <c r="M4356">
        <f t="shared" si="172"/>
        <v>24</v>
      </c>
      <c r="N4356" s="10" t="s">
        <v>16</v>
      </c>
      <c r="O4356" s="11">
        <v>0.58847286105504937</v>
      </c>
    </row>
    <row r="4357" spans="1:16">
      <c r="A4357" s="1">
        <f t="shared" si="173"/>
        <v>43438</v>
      </c>
      <c r="B4357" s="66">
        <v>16.100000000000001</v>
      </c>
      <c r="C4357" s="66">
        <v>3.8</v>
      </c>
      <c r="D4357" s="66">
        <v>10.6</v>
      </c>
      <c r="E4357">
        <f t="shared" si="171"/>
        <v>12.3</v>
      </c>
      <c r="F4357" s="68">
        <v>1005.5</v>
      </c>
      <c r="G4357" s="68">
        <v>996.5</v>
      </c>
      <c r="H4357" s="68">
        <v>1000.5</v>
      </c>
      <c r="I4357">
        <f t="shared" si="174"/>
        <v>9</v>
      </c>
      <c r="J4357" s="71">
        <v>97</v>
      </c>
      <c r="K4357" s="71">
        <v>58</v>
      </c>
      <c r="L4357" s="71">
        <v>74</v>
      </c>
      <c r="M4357">
        <f t="shared" si="172"/>
        <v>39</v>
      </c>
      <c r="N4357" s="10" t="s">
        <v>14</v>
      </c>
      <c r="O4357" s="11">
        <v>0.96013476502154682</v>
      </c>
    </row>
    <row r="4358" spans="1:16">
      <c r="A4358" s="1">
        <f t="shared" si="173"/>
        <v>43439</v>
      </c>
      <c r="B4358" s="66">
        <v>10.6</v>
      </c>
      <c r="C4358" s="66">
        <v>1.6</v>
      </c>
      <c r="D4358" s="66">
        <v>3.7</v>
      </c>
      <c r="E4358">
        <f t="shared" si="171"/>
        <v>9</v>
      </c>
      <c r="F4358" s="68">
        <v>1014.2</v>
      </c>
      <c r="G4358" s="68">
        <v>1013.5</v>
      </c>
      <c r="H4358" s="68">
        <v>1013.9</v>
      </c>
      <c r="I4358">
        <f t="shared" si="174"/>
        <v>0.70000000000004547</v>
      </c>
      <c r="J4358" s="71">
        <v>81</v>
      </c>
      <c r="K4358" s="71">
        <v>43</v>
      </c>
      <c r="L4358" s="71">
        <v>66</v>
      </c>
      <c r="M4358">
        <f t="shared" si="172"/>
        <v>38</v>
      </c>
      <c r="N4358" s="10" t="s">
        <v>17</v>
      </c>
      <c r="O4358" s="11">
        <v>0.88559070493313163</v>
      </c>
    </row>
    <row r="4359" spans="1:16">
      <c r="A4359" s="1">
        <f t="shared" si="173"/>
        <v>43440</v>
      </c>
      <c r="B4359" s="66">
        <v>4.5</v>
      </c>
      <c r="C4359" s="66">
        <v>0.8</v>
      </c>
      <c r="D4359" s="66">
        <v>2.4</v>
      </c>
      <c r="E4359">
        <f t="shared" si="171"/>
        <v>3.7</v>
      </c>
      <c r="F4359" s="68">
        <v>1010.3</v>
      </c>
      <c r="G4359" s="68">
        <v>1009.3</v>
      </c>
      <c r="H4359" s="68">
        <v>1009.8</v>
      </c>
      <c r="I4359">
        <f t="shared" si="174"/>
        <v>1</v>
      </c>
      <c r="J4359" s="71">
        <v>81</v>
      </c>
      <c r="K4359" s="71">
        <v>62</v>
      </c>
      <c r="L4359" s="71">
        <v>75</v>
      </c>
      <c r="M4359">
        <f t="shared" si="172"/>
        <v>19</v>
      </c>
      <c r="N4359" s="10" t="s">
        <v>18</v>
      </c>
      <c r="O4359" s="11">
        <v>0.44200445623720014</v>
      </c>
    </row>
    <row r="4360" spans="1:16">
      <c r="A4360" s="1">
        <f t="shared" si="173"/>
        <v>43441</v>
      </c>
      <c r="B4360" s="66">
        <v>9</v>
      </c>
      <c r="C4360" s="66">
        <v>-1.5</v>
      </c>
      <c r="D4360" s="66">
        <v>5.0999999999999996</v>
      </c>
      <c r="E4360">
        <f t="shared" si="171"/>
        <v>10.5</v>
      </c>
      <c r="F4360" s="68">
        <v>1007.7</v>
      </c>
      <c r="G4360" s="68">
        <v>997.5</v>
      </c>
      <c r="H4360" s="68">
        <v>1002.9</v>
      </c>
      <c r="I4360">
        <f t="shared" si="174"/>
        <v>10.200000000000045</v>
      </c>
      <c r="J4360" s="71">
        <v>93</v>
      </c>
      <c r="K4360" s="71">
        <v>64</v>
      </c>
      <c r="L4360" s="71">
        <v>79</v>
      </c>
      <c r="M4360">
        <f t="shared" si="172"/>
        <v>29</v>
      </c>
      <c r="N4360" s="10" t="s">
        <v>17</v>
      </c>
      <c r="O4360" s="11">
        <v>0.93298393057973927</v>
      </c>
      <c r="P4360">
        <v>15.9</v>
      </c>
    </row>
    <row r="4361" spans="1:16">
      <c r="A4361" s="1">
        <f t="shared" si="173"/>
        <v>43442</v>
      </c>
      <c r="B4361" s="66">
        <v>11</v>
      </c>
      <c r="C4361" s="66">
        <v>3.6</v>
      </c>
      <c r="D4361" s="66">
        <v>5.7</v>
      </c>
      <c r="E4361">
        <f t="shared" si="171"/>
        <v>7.4</v>
      </c>
      <c r="F4361" s="68">
        <v>999.7</v>
      </c>
      <c r="G4361" s="68">
        <v>994.4</v>
      </c>
      <c r="H4361" s="68">
        <v>997.8</v>
      </c>
      <c r="I4361">
        <f t="shared" si="174"/>
        <v>5.3000000000000682</v>
      </c>
      <c r="J4361" s="71">
        <v>95</v>
      </c>
      <c r="K4361" s="71">
        <v>90</v>
      </c>
      <c r="L4361" s="71">
        <v>93</v>
      </c>
      <c r="M4361">
        <f t="shared" si="172"/>
        <v>5</v>
      </c>
      <c r="N4361" s="10" t="s">
        <v>14</v>
      </c>
      <c r="O4361" s="11">
        <v>1.0087541981863848</v>
      </c>
      <c r="P4361">
        <v>2</v>
      </c>
    </row>
    <row r="4362" spans="1:16">
      <c r="A4362" s="1">
        <f t="shared" si="173"/>
        <v>43443</v>
      </c>
      <c r="B4362" s="66">
        <v>8.1</v>
      </c>
      <c r="C4362" s="66">
        <v>-1.4</v>
      </c>
      <c r="D4362" s="66">
        <v>4.9000000000000004</v>
      </c>
      <c r="E4362">
        <f t="shared" si="171"/>
        <v>9.5</v>
      </c>
      <c r="F4362" s="68">
        <v>993.7</v>
      </c>
      <c r="G4362" s="68">
        <v>989.9</v>
      </c>
      <c r="H4362" s="68">
        <v>991.8</v>
      </c>
      <c r="I4362">
        <f t="shared" si="174"/>
        <v>3.8000000000000682</v>
      </c>
      <c r="J4362" s="71">
        <v>98</v>
      </c>
      <c r="K4362" s="71">
        <v>76</v>
      </c>
      <c r="L4362" s="71">
        <v>87</v>
      </c>
      <c r="M4362">
        <f t="shared" si="172"/>
        <v>22</v>
      </c>
      <c r="N4362" s="10" t="s">
        <v>19</v>
      </c>
      <c r="O4362" s="11">
        <v>0.3</v>
      </c>
    </row>
    <row r="4363" spans="1:16">
      <c r="A4363" s="1">
        <f t="shared" si="173"/>
        <v>43444</v>
      </c>
      <c r="B4363" s="66">
        <v>9.8000000000000007</v>
      </c>
      <c r="C4363" s="66">
        <v>1.1000000000000001</v>
      </c>
      <c r="D4363" s="66">
        <v>3.5</v>
      </c>
      <c r="E4363">
        <f t="shared" si="171"/>
        <v>8.7000000000000011</v>
      </c>
      <c r="F4363" s="68">
        <v>1001.5</v>
      </c>
      <c r="G4363" s="68">
        <v>995.8</v>
      </c>
      <c r="H4363" s="68">
        <v>998.9</v>
      </c>
      <c r="I4363">
        <f t="shared" si="174"/>
        <v>5.7000000000000455</v>
      </c>
      <c r="J4363" s="71">
        <v>97</v>
      </c>
      <c r="K4363" s="71">
        <v>60</v>
      </c>
      <c r="L4363" s="71">
        <v>82</v>
      </c>
      <c r="M4363">
        <f t="shared" si="172"/>
        <v>37</v>
      </c>
      <c r="N4363" s="10" t="s">
        <v>16</v>
      </c>
      <c r="O4363" s="11">
        <v>0.33337821386737587</v>
      </c>
    </row>
    <row r="4364" spans="1:16">
      <c r="A4364" s="1">
        <f t="shared" si="173"/>
        <v>43445</v>
      </c>
      <c r="B4364" s="66">
        <v>7.8</v>
      </c>
      <c r="C4364" s="66">
        <v>-1.9</v>
      </c>
      <c r="D4364" s="66">
        <v>2.5</v>
      </c>
      <c r="E4364">
        <f t="shared" si="171"/>
        <v>9.6999999999999993</v>
      </c>
      <c r="F4364" s="68">
        <v>1002.8</v>
      </c>
      <c r="G4364" s="68">
        <v>1001.6</v>
      </c>
      <c r="H4364" s="68">
        <v>1002</v>
      </c>
      <c r="I4364">
        <f t="shared" si="174"/>
        <v>1.1999999999999318</v>
      </c>
      <c r="J4364" s="71">
        <v>87</v>
      </c>
      <c r="K4364" s="71">
        <v>57</v>
      </c>
      <c r="L4364" s="71">
        <v>74</v>
      </c>
      <c r="M4364">
        <f t="shared" si="172"/>
        <v>30</v>
      </c>
      <c r="N4364" s="10" t="s">
        <v>16</v>
      </c>
      <c r="O4364" s="11">
        <v>0.71078729719291212</v>
      </c>
    </row>
    <row r="4365" spans="1:16">
      <c r="A4365" s="1">
        <f t="shared" si="173"/>
        <v>43446</v>
      </c>
      <c r="B4365" s="66">
        <v>6.4</v>
      </c>
      <c r="C4365" s="66">
        <v>0.2</v>
      </c>
      <c r="D4365" s="66">
        <v>1.8</v>
      </c>
      <c r="E4365">
        <f t="shared" si="171"/>
        <v>6.2</v>
      </c>
      <c r="F4365" s="68">
        <v>1005.9</v>
      </c>
      <c r="G4365" s="68">
        <v>1003</v>
      </c>
      <c r="H4365" s="68">
        <v>1004.2</v>
      </c>
      <c r="I4365">
        <f t="shared" si="174"/>
        <v>2.8999999999999773</v>
      </c>
      <c r="J4365" s="71">
        <v>86</v>
      </c>
      <c r="K4365" s="71">
        <v>56</v>
      </c>
      <c r="L4365" s="71">
        <v>70</v>
      </c>
      <c r="M4365">
        <f t="shared" si="172"/>
        <v>30</v>
      </c>
      <c r="N4365" s="10" t="s">
        <v>20</v>
      </c>
      <c r="O4365" s="11">
        <v>7.0470111604672481E-2</v>
      </c>
    </row>
    <row r="4366" spans="1:16">
      <c r="A4366" s="1">
        <f t="shared" si="173"/>
        <v>43447</v>
      </c>
      <c r="B4366" s="66">
        <v>1.7000000000000002</v>
      </c>
      <c r="C4366" s="66">
        <v>-3.4</v>
      </c>
      <c r="D4366" s="66">
        <v>0.30000000000000004</v>
      </c>
      <c r="E4366">
        <f t="shared" si="171"/>
        <v>5.0999999999999996</v>
      </c>
      <c r="F4366" s="68">
        <v>1005.1</v>
      </c>
      <c r="G4366" s="68">
        <v>1003.9</v>
      </c>
      <c r="H4366" s="68">
        <v>1004.3</v>
      </c>
      <c r="I4366">
        <f t="shared" si="174"/>
        <v>1.2000000000000455</v>
      </c>
      <c r="J4366" s="71">
        <v>95</v>
      </c>
      <c r="K4366" s="71">
        <v>78</v>
      </c>
      <c r="L4366" s="71">
        <v>85</v>
      </c>
      <c r="M4366">
        <f t="shared" si="172"/>
        <v>17</v>
      </c>
      <c r="N4366" s="10" t="s">
        <v>21</v>
      </c>
      <c r="O4366" s="11">
        <v>1.0993317814411667</v>
      </c>
    </row>
    <row r="4367" spans="1:16">
      <c r="A4367" s="1">
        <f t="shared" si="173"/>
        <v>43448</v>
      </c>
      <c r="B4367" s="66">
        <v>1.7000000000000002</v>
      </c>
      <c r="C4367" s="66">
        <v>-0.1</v>
      </c>
      <c r="D4367" s="66">
        <v>0.5</v>
      </c>
      <c r="E4367">
        <f t="shared" si="171"/>
        <v>1.8000000000000003</v>
      </c>
      <c r="F4367" s="68">
        <v>1005</v>
      </c>
      <c r="G4367" s="68">
        <v>1003.8</v>
      </c>
      <c r="H4367" s="68">
        <v>1004.3</v>
      </c>
      <c r="I4367">
        <f t="shared" si="174"/>
        <v>1.2000000000000455</v>
      </c>
      <c r="J4367" s="71">
        <v>87</v>
      </c>
      <c r="K4367" s="71">
        <v>79</v>
      </c>
      <c r="L4367" s="71">
        <v>82</v>
      </c>
      <c r="M4367">
        <f t="shared" si="172"/>
        <v>8</v>
      </c>
      <c r="N4367" s="10" t="s">
        <v>22</v>
      </c>
      <c r="O4367" s="11">
        <v>1.974184049062218</v>
      </c>
      <c r="P4367">
        <v>1.5</v>
      </c>
    </row>
    <row r="4368" spans="1:16">
      <c r="A4368" s="1">
        <f t="shared" si="173"/>
        <v>43449</v>
      </c>
      <c r="B4368" s="66">
        <v>1.7000000000000002</v>
      </c>
      <c r="C4368" s="66">
        <v>-0.5</v>
      </c>
      <c r="D4368" s="66">
        <v>0.5</v>
      </c>
      <c r="E4368">
        <f t="shared" si="171"/>
        <v>2.2000000000000002</v>
      </c>
      <c r="F4368" s="68">
        <v>1006.2</v>
      </c>
      <c r="G4368" s="68">
        <v>1004.8</v>
      </c>
      <c r="H4368" s="68">
        <v>1005.3</v>
      </c>
      <c r="I4368">
        <f t="shared" si="174"/>
        <v>1.4000000000000909</v>
      </c>
      <c r="J4368" s="71">
        <v>81</v>
      </c>
      <c r="K4368" s="71">
        <v>70</v>
      </c>
      <c r="L4368" s="71">
        <v>74</v>
      </c>
      <c r="M4368">
        <f t="shared" si="172"/>
        <v>11</v>
      </c>
      <c r="N4368" s="10" t="s">
        <v>23</v>
      </c>
      <c r="O4368" s="11">
        <v>3.1717548181021127</v>
      </c>
    </row>
    <row r="4369" spans="1:16">
      <c r="A4369" s="1">
        <f t="shared" si="173"/>
        <v>43450</v>
      </c>
      <c r="B4369" s="66">
        <v>2.8</v>
      </c>
      <c r="C4369" s="66">
        <v>-1.9</v>
      </c>
      <c r="D4369" s="66">
        <v>-0.5</v>
      </c>
      <c r="E4369">
        <f t="shared" si="171"/>
        <v>4.6999999999999993</v>
      </c>
      <c r="F4369" s="68">
        <v>1005.5</v>
      </c>
      <c r="G4369" s="68">
        <v>1004.1</v>
      </c>
      <c r="H4369" s="68">
        <v>1004.7</v>
      </c>
      <c r="I4369">
        <f t="shared" si="174"/>
        <v>1.3999999999999773</v>
      </c>
      <c r="J4369" s="71">
        <v>88</v>
      </c>
      <c r="K4369" s="71">
        <v>59</v>
      </c>
      <c r="L4369" s="71">
        <v>78</v>
      </c>
      <c r="M4369">
        <f t="shared" si="172"/>
        <v>29</v>
      </c>
      <c r="N4369" s="10" t="s">
        <v>17</v>
      </c>
      <c r="O4369" s="11">
        <v>1.1164182661508724</v>
      </c>
    </row>
    <row r="4370" spans="1:16">
      <c r="A4370" s="1">
        <f t="shared" si="173"/>
        <v>43451</v>
      </c>
      <c r="B4370" s="66">
        <v>2.4</v>
      </c>
      <c r="C4370" s="66">
        <v>-2.4</v>
      </c>
      <c r="D4370" s="66">
        <v>0</v>
      </c>
      <c r="E4370">
        <f t="shared" si="171"/>
        <v>4.8</v>
      </c>
      <c r="F4370" s="68">
        <v>1012.2</v>
      </c>
      <c r="G4370" s="68">
        <v>1004.9</v>
      </c>
      <c r="H4370" s="68">
        <v>1008</v>
      </c>
      <c r="I4370">
        <f t="shared" si="174"/>
        <v>7.3000000000000682</v>
      </c>
      <c r="J4370" s="71">
        <v>90</v>
      </c>
      <c r="K4370" s="71">
        <v>68</v>
      </c>
      <c r="L4370" s="71">
        <v>79</v>
      </c>
      <c r="M4370">
        <f t="shared" si="172"/>
        <v>22</v>
      </c>
      <c r="N4370" s="10" t="s">
        <v>14</v>
      </c>
      <c r="O4370" s="11">
        <v>0.44200445623720019</v>
      </c>
    </row>
    <row r="4371" spans="1:16">
      <c r="A4371" s="1">
        <f t="shared" si="173"/>
        <v>43452</v>
      </c>
      <c r="B4371" s="66">
        <v>5.0999999999999996</v>
      </c>
      <c r="C4371" s="66">
        <v>-2.4</v>
      </c>
      <c r="D4371" s="66">
        <v>-0.1</v>
      </c>
      <c r="E4371">
        <f t="shared" si="171"/>
        <v>7.5</v>
      </c>
      <c r="F4371" s="68">
        <v>1014.4</v>
      </c>
      <c r="G4371" s="68">
        <v>1013.6</v>
      </c>
      <c r="H4371" s="68">
        <v>1013.9</v>
      </c>
      <c r="I4371">
        <f t="shared" si="174"/>
        <v>0.79999999999995453</v>
      </c>
      <c r="J4371" s="71">
        <v>94</v>
      </c>
      <c r="K4371" s="71">
        <v>68</v>
      </c>
      <c r="L4371" s="71">
        <v>84</v>
      </c>
      <c r="M4371">
        <f t="shared" si="172"/>
        <v>26</v>
      </c>
      <c r="N4371" s="10" t="s">
        <v>17</v>
      </c>
      <c r="O4371" s="11">
        <v>0.7700362083311465</v>
      </c>
    </row>
    <row r="4372" spans="1:16">
      <c r="A4372" s="1">
        <f t="shared" si="173"/>
        <v>43453</v>
      </c>
      <c r="B4372" s="66">
        <v>1.5</v>
      </c>
      <c r="C4372" s="66">
        <v>-2.2000000000000002</v>
      </c>
      <c r="D4372" s="66">
        <v>0.2</v>
      </c>
      <c r="E4372">
        <f t="shared" si="171"/>
        <v>3.7</v>
      </c>
      <c r="F4372" s="68">
        <v>1012.3</v>
      </c>
      <c r="G4372" s="68">
        <v>1008.4</v>
      </c>
      <c r="H4372" s="68">
        <v>1010.5</v>
      </c>
      <c r="I4372">
        <f t="shared" si="174"/>
        <v>3.8999999999999773</v>
      </c>
      <c r="J4372" s="71">
        <v>92</v>
      </c>
      <c r="K4372" s="71">
        <v>68</v>
      </c>
      <c r="L4372" s="71">
        <v>78</v>
      </c>
      <c r="M4372">
        <f t="shared" si="172"/>
        <v>24</v>
      </c>
      <c r="N4372" s="10" t="s">
        <v>15</v>
      </c>
      <c r="O4372" s="11">
        <v>0.6</v>
      </c>
    </row>
    <row r="4373" spans="1:16">
      <c r="A4373" s="1">
        <f t="shared" si="173"/>
        <v>43454</v>
      </c>
      <c r="B4373" s="66">
        <v>0.8</v>
      </c>
      <c r="C4373" s="66">
        <v>-1.8</v>
      </c>
      <c r="D4373" s="66">
        <v>0.1</v>
      </c>
      <c r="E4373">
        <f t="shared" si="171"/>
        <v>2.6</v>
      </c>
      <c r="F4373" s="68">
        <v>1008.8</v>
      </c>
      <c r="G4373" s="68">
        <v>1007.3</v>
      </c>
      <c r="H4373" s="68">
        <v>1007.9</v>
      </c>
      <c r="I4373">
        <f t="shared" si="174"/>
        <v>1.5</v>
      </c>
      <c r="J4373" s="71">
        <v>96</v>
      </c>
      <c r="K4373" s="71">
        <v>88</v>
      </c>
      <c r="L4373" s="71">
        <v>93</v>
      </c>
      <c r="M4373">
        <f t="shared" si="172"/>
        <v>8</v>
      </c>
      <c r="N4373" s="10" t="s">
        <v>16</v>
      </c>
      <c r="O4373" s="11">
        <v>0.3</v>
      </c>
      <c r="P4373">
        <v>0.4</v>
      </c>
    </row>
    <row r="4374" spans="1:16">
      <c r="A4374" s="1">
        <f t="shared" si="173"/>
        <v>43455</v>
      </c>
      <c r="B4374" s="66">
        <v>7.6</v>
      </c>
      <c r="C4374" s="66">
        <v>-0.30000000000000004</v>
      </c>
      <c r="D4374" s="66">
        <v>4.4000000000000004</v>
      </c>
      <c r="E4374">
        <f t="shared" si="171"/>
        <v>7.8999999999999995</v>
      </c>
      <c r="F4374" s="68">
        <v>1010.1</v>
      </c>
      <c r="G4374" s="68">
        <v>1004.3</v>
      </c>
      <c r="H4374" s="68">
        <v>1007.3</v>
      </c>
      <c r="I4374">
        <f t="shared" si="174"/>
        <v>5.8000000000000682</v>
      </c>
      <c r="J4374" s="71">
        <v>98</v>
      </c>
      <c r="K4374" s="71">
        <v>68</v>
      </c>
      <c r="L4374" s="71">
        <v>87</v>
      </c>
      <c r="M4374">
        <f t="shared" si="172"/>
        <v>30</v>
      </c>
      <c r="N4374" s="10" t="s">
        <v>20</v>
      </c>
      <c r="O4374" s="11">
        <v>0.8314860146282117</v>
      </c>
    </row>
    <row r="4375" spans="1:16">
      <c r="A4375" s="1">
        <f t="shared" si="173"/>
        <v>43456</v>
      </c>
      <c r="B4375" s="66">
        <v>12.7</v>
      </c>
      <c r="C4375" s="66">
        <v>5.0999999999999996</v>
      </c>
      <c r="D4375" s="66">
        <v>10.6</v>
      </c>
      <c r="E4375">
        <f t="shared" si="171"/>
        <v>7.6</v>
      </c>
      <c r="F4375" s="68">
        <v>1003.5</v>
      </c>
      <c r="G4375" s="68">
        <v>1001.1</v>
      </c>
      <c r="H4375" s="68">
        <v>1002.3</v>
      </c>
      <c r="I4375">
        <f t="shared" si="174"/>
        <v>2.3999999999999773</v>
      </c>
      <c r="J4375" s="71">
        <v>74</v>
      </c>
      <c r="K4375" s="71">
        <v>61</v>
      </c>
      <c r="L4375" s="71">
        <v>67</v>
      </c>
      <c r="M4375">
        <f t="shared" si="172"/>
        <v>13</v>
      </c>
      <c r="N4375" s="10" t="s">
        <v>20</v>
      </c>
      <c r="O4375" s="11">
        <v>2.3195171187039971</v>
      </c>
    </row>
    <row r="4376" spans="1:16">
      <c r="A4376" s="1">
        <f t="shared" si="173"/>
        <v>43457</v>
      </c>
      <c r="B4376" s="66">
        <v>10.7</v>
      </c>
      <c r="C4376" s="66">
        <v>0.30000000000000004</v>
      </c>
      <c r="D4376" s="66">
        <v>5.4</v>
      </c>
      <c r="E4376">
        <f t="shared" si="171"/>
        <v>10.399999999999999</v>
      </c>
      <c r="F4376" s="68">
        <v>1007.4</v>
      </c>
      <c r="G4376" s="68">
        <v>1003.4</v>
      </c>
      <c r="H4376" s="68">
        <v>1005.9</v>
      </c>
      <c r="I4376">
        <f t="shared" si="174"/>
        <v>4</v>
      </c>
      <c r="J4376" s="71">
        <v>98</v>
      </c>
      <c r="K4376" s="71">
        <v>73</v>
      </c>
      <c r="L4376" s="71">
        <v>87</v>
      </c>
      <c r="M4376">
        <f t="shared" si="172"/>
        <v>25</v>
      </c>
      <c r="N4376" s="10" t="s">
        <v>19</v>
      </c>
      <c r="O4376" s="11">
        <v>0.37771422518276015</v>
      </c>
    </row>
    <row r="4377" spans="1:16">
      <c r="A4377" s="1">
        <f t="shared" si="173"/>
        <v>43458</v>
      </c>
      <c r="B4377" s="66">
        <v>11.7</v>
      </c>
      <c r="C4377" s="66">
        <v>3.5</v>
      </c>
      <c r="D4377" s="66">
        <v>6.7</v>
      </c>
      <c r="E4377">
        <f t="shared" ref="E4377:E4440" si="175">B4377-C4377</f>
        <v>8.1999999999999993</v>
      </c>
      <c r="F4377" s="68">
        <v>1011</v>
      </c>
      <c r="G4377" s="68">
        <v>992.3</v>
      </c>
      <c r="H4377" s="68">
        <v>1001.9</v>
      </c>
      <c r="I4377">
        <f t="shared" si="174"/>
        <v>18.700000000000045</v>
      </c>
      <c r="J4377" s="71">
        <v>71</v>
      </c>
      <c r="K4377" s="71">
        <v>65</v>
      </c>
      <c r="L4377" s="71">
        <v>68</v>
      </c>
      <c r="M4377">
        <f t="shared" ref="M4377:M4440" si="176">J4377-K4377</f>
        <v>6</v>
      </c>
      <c r="N4377" s="10" t="s">
        <v>16</v>
      </c>
      <c r="O4377" s="11">
        <v>0.83340716101141621</v>
      </c>
    </row>
    <row r="4378" spans="1:16">
      <c r="A4378" s="1">
        <f t="shared" si="173"/>
        <v>43459</v>
      </c>
      <c r="B4378" s="66">
        <v>4.5999999999999996</v>
      </c>
      <c r="C4378" s="66">
        <v>-2.1</v>
      </c>
      <c r="D4378" s="66">
        <v>1.1000000000000001</v>
      </c>
      <c r="E4378">
        <f t="shared" si="175"/>
        <v>6.6999999999999993</v>
      </c>
      <c r="F4378" s="68">
        <v>1015.6</v>
      </c>
      <c r="G4378" s="68">
        <v>1013.7</v>
      </c>
      <c r="H4378" s="68">
        <v>1014.6</v>
      </c>
      <c r="I4378">
        <f t="shared" si="174"/>
        <v>1.8999999999999773</v>
      </c>
      <c r="J4378" s="71">
        <v>94</v>
      </c>
      <c r="K4378" s="71">
        <v>66</v>
      </c>
      <c r="L4378" s="71">
        <v>82</v>
      </c>
      <c r="M4378">
        <f t="shared" si="176"/>
        <v>28</v>
      </c>
      <c r="N4378" s="10" t="s">
        <v>16</v>
      </c>
      <c r="O4378" s="11">
        <v>0.80516883338422396</v>
      </c>
    </row>
    <row r="4379" spans="1:16">
      <c r="A4379" s="1">
        <f t="shared" si="173"/>
        <v>43460</v>
      </c>
      <c r="B4379" s="66">
        <v>6.6</v>
      </c>
      <c r="C4379" s="66">
        <v>-3.6</v>
      </c>
      <c r="D4379" s="66">
        <v>-0.2</v>
      </c>
      <c r="E4379">
        <f t="shared" si="175"/>
        <v>10.199999999999999</v>
      </c>
      <c r="F4379" s="68">
        <v>1015.1</v>
      </c>
      <c r="G4379" s="68">
        <v>1012.1</v>
      </c>
      <c r="H4379" s="68">
        <v>1013.2</v>
      </c>
      <c r="I4379">
        <f t="shared" si="174"/>
        <v>3</v>
      </c>
      <c r="J4379" s="71">
        <v>91</v>
      </c>
      <c r="K4379" s="71">
        <v>54</v>
      </c>
      <c r="L4379" s="71">
        <v>79</v>
      </c>
      <c r="M4379">
        <f t="shared" si="176"/>
        <v>37</v>
      </c>
      <c r="N4379" s="10" t="s">
        <v>16</v>
      </c>
      <c r="O4379" s="11">
        <v>1.2592459629557751</v>
      </c>
    </row>
    <row r="4380" spans="1:16">
      <c r="A4380" s="1">
        <f t="shared" si="173"/>
        <v>43461</v>
      </c>
      <c r="B4380" s="66">
        <v>7</v>
      </c>
      <c r="C4380" s="66">
        <v>-3.6</v>
      </c>
      <c r="D4380" s="66">
        <v>0.4</v>
      </c>
      <c r="E4380">
        <f t="shared" si="175"/>
        <v>10.6</v>
      </c>
      <c r="F4380" s="68">
        <v>1014</v>
      </c>
      <c r="G4380" s="68">
        <v>1010.7</v>
      </c>
      <c r="H4380" s="68">
        <v>1012.3</v>
      </c>
      <c r="I4380">
        <f t="shared" si="174"/>
        <v>3.2999999999999545</v>
      </c>
      <c r="J4380" s="71">
        <v>91</v>
      </c>
      <c r="K4380" s="71">
        <v>55</v>
      </c>
      <c r="L4380" s="71">
        <v>78</v>
      </c>
      <c r="M4380">
        <f t="shared" si="176"/>
        <v>36</v>
      </c>
      <c r="N4380" s="10" t="s">
        <v>24</v>
      </c>
      <c r="O4380" s="11">
        <v>0.29995092581167537</v>
      </c>
    </row>
    <row r="4381" spans="1:16">
      <c r="A4381" s="1">
        <f t="shared" si="173"/>
        <v>43462</v>
      </c>
      <c r="B4381" s="66">
        <v>4.4000000000000004</v>
      </c>
      <c r="C4381" s="66">
        <v>-2.5</v>
      </c>
      <c r="D4381" s="66">
        <v>-0.2</v>
      </c>
      <c r="E4381">
        <f t="shared" si="175"/>
        <v>6.9</v>
      </c>
      <c r="F4381" s="68">
        <v>1009.9</v>
      </c>
      <c r="G4381" s="68">
        <v>1008.5</v>
      </c>
      <c r="H4381" s="68">
        <v>1009.1</v>
      </c>
      <c r="I4381">
        <f t="shared" si="174"/>
        <v>1.3999999999999773</v>
      </c>
      <c r="J4381" s="71">
        <v>96</v>
      </c>
      <c r="K4381" s="71">
        <v>78</v>
      </c>
      <c r="L4381" s="71">
        <v>89</v>
      </c>
      <c r="M4381">
        <f t="shared" si="176"/>
        <v>18</v>
      </c>
      <c r="N4381" s="10" t="s">
        <v>25</v>
      </c>
      <c r="O4381" s="11">
        <v>6.9419113432249075E-5</v>
      </c>
    </row>
    <row r="4382" spans="1:16">
      <c r="A4382" s="1">
        <f t="shared" si="173"/>
        <v>43463</v>
      </c>
      <c r="B4382" s="66">
        <v>9.3000000000000007</v>
      </c>
      <c r="C4382" s="66">
        <v>-3.6</v>
      </c>
      <c r="D4382" s="66">
        <v>1.1000000000000001</v>
      </c>
      <c r="E4382">
        <f t="shared" si="175"/>
        <v>12.9</v>
      </c>
      <c r="F4382" s="68">
        <v>1013.8</v>
      </c>
      <c r="G4382" s="68">
        <v>1012.9</v>
      </c>
      <c r="H4382" s="68">
        <v>1013.3</v>
      </c>
      <c r="I4382">
        <f t="shared" si="174"/>
        <v>0.89999999999997726</v>
      </c>
      <c r="J4382" s="71">
        <v>99</v>
      </c>
      <c r="K4382" s="71">
        <v>52</v>
      </c>
      <c r="L4382" s="71">
        <v>80</v>
      </c>
      <c r="M4382">
        <f t="shared" si="176"/>
        <v>47</v>
      </c>
      <c r="N4382" s="10" t="s">
        <v>20</v>
      </c>
      <c r="O4382" s="11">
        <v>0.22965815972820128</v>
      </c>
    </row>
    <row r="4383" spans="1:16">
      <c r="A4383" s="1">
        <f t="shared" si="173"/>
        <v>43464</v>
      </c>
      <c r="B4383" s="66">
        <v>6.7</v>
      </c>
      <c r="C4383" s="66">
        <v>-2.4</v>
      </c>
      <c r="D4383" s="66">
        <v>1.5</v>
      </c>
      <c r="E4383">
        <f t="shared" si="175"/>
        <v>9.1</v>
      </c>
      <c r="F4383" s="68">
        <v>1011</v>
      </c>
      <c r="G4383" s="68">
        <v>1008.2</v>
      </c>
      <c r="H4383" s="68">
        <v>1009.3</v>
      </c>
      <c r="I4383">
        <f t="shared" si="174"/>
        <v>2.7999999999999545</v>
      </c>
      <c r="J4383" s="71">
        <v>94</v>
      </c>
      <c r="K4383" s="71">
        <v>65</v>
      </c>
      <c r="L4383" s="71">
        <v>83</v>
      </c>
      <c r="M4383">
        <f t="shared" si="176"/>
        <v>29</v>
      </c>
      <c r="N4383" s="10" t="s">
        <v>15</v>
      </c>
      <c r="O4383" s="11">
        <v>0.29995092581167537</v>
      </c>
    </row>
    <row r="4384" spans="1:16">
      <c r="A4384" s="1">
        <f t="shared" si="173"/>
        <v>43465</v>
      </c>
      <c r="B4384" s="66">
        <v>8.1999999999999993</v>
      </c>
      <c r="C4384" s="66">
        <v>-1</v>
      </c>
      <c r="D4384" s="66">
        <v>4.3</v>
      </c>
      <c r="E4384">
        <f t="shared" si="175"/>
        <v>9.1999999999999993</v>
      </c>
      <c r="F4384" s="68">
        <v>1014.9</v>
      </c>
      <c r="G4384" s="68">
        <v>1011.6</v>
      </c>
      <c r="H4384" s="68">
        <v>1012.8</v>
      </c>
      <c r="I4384">
        <f t="shared" si="174"/>
        <v>3.2999999999999545</v>
      </c>
      <c r="J4384" s="71">
        <v>92</v>
      </c>
      <c r="K4384" s="71">
        <v>56</v>
      </c>
      <c r="L4384" s="71">
        <v>70</v>
      </c>
      <c r="M4384">
        <f t="shared" si="176"/>
        <v>36</v>
      </c>
      <c r="N4384" s="10" t="s">
        <v>26</v>
      </c>
      <c r="O4384" s="11">
        <v>0.79522039637085018</v>
      </c>
    </row>
    <row r="4385" spans="1:16">
      <c r="A4385" s="1">
        <f t="shared" si="173"/>
        <v>43466</v>
      </c>
      <c r="B4385" s="72">
        <v>7.5</v>
      </c>
      <c r="C4385" s="72">
        <v>-1.6</v>
      </c>
      <c r="D4385" s="72">
        <v>1.1000000000000001</v>
      </c>
      <c r="E4385">
        <f t="shared" si="175"/>
        <v>9.1</v>
      </c>
      <c r="F4385" s="57">
        <v>1015.2</v>
      </c>
      <c r="G4385" s="57">
        <v>1004.9</v>
      </c>
      <c r="H4385" s="57">
        <v>1009.9</v>
      </c>
      <c r="I4385">
        <f t="shared" si="174"/>
        <v>10.300000000000068</v>
      </c>
      <c r="J4385" s="73">
        <v>90</v>
      </c>
      <c r="K4385" s="73">
        <v>55</v>
      </c>
      <c r="L4385" s="73">
        <v>77</v>
      </c>
      <c r="M4385">
        <f t="shared" si="176"/>
        <v>35</v>
      </c>
      <c r="N4385" s="10" t="s">
        <v>14</v>
      </c>
      <c r="O4385" s="63">
        <v>0.53333334588284687</v>
      </c>
    </row>
    <row r="4386" spans="1:16">
      <c r="A4386" s="1">
        <f t="shared" ref="A4386:A4449" si="177">A4385+1</f>
        <v>43467</v>
      </c>
      <c r="B4386" s="72">
        <v>7.6</v>
      </c>
      <c r="C4386" s="72">
        <v>-3.5</v>
      </c>
      <c r="D4386" s="72">
        <v>3.3</v>
      </c>
      <c r="E4386">
        <f t="shared" si="175"/>
        <v>11.1</v>
      </c>
      <c r="F4386" s="57">
        <v>1006.3</v>
      </c>
      <c r="G4386" s="57">
        <v>1002.3</v>
      </c>
      <c r="H4386" s="57">
        <v>1003.8</v>
      </c>
      <c r="I4386">
        <f t="shared" ref="I4386:I4449" si="178">F4386-G4386</f>
        <v>4</v>
      </c>
      <c r="J4386" s="73">
        <v>91</v>
      </c>
      <c r="K4386" s="73">
        <v>36</v>
      </c>
      <c r="L4386" s="73">
        <v>59</v>
      </c>
      <c r="M4386">
        <f t="shared" si="176"/>
        <v>55</v>
      </c>
      <c r="N4386" s="10" t="s">
        <v>15</v>
      </c>
      <c r="O4386" s="63">
        <v>1.3593660707692203</v>
      </c>
    </row>
    <row r="4387" spans="1:16">
      <c r="A4387" s="1">
        <f t="shared" si="177"/>
        <v>43468</v>
      </c>
      <c r="B4387" s="72">
        <v>3.3</v>
      </c>
      <c r="C4387" s="72">
        <v>-1.1000000000000001</v>
      </c>
      <c r="D4387" s="72">
        <v>0.1</v>
      </c>
      <c r="E4387">
        <f t="shared" si="175"/>
        <v>4.4000000000000004</v>
      </c>
      <c r="F4387" s="57">
        <v>1011.2</v>
      </c>
      <c r="G4387" s="57">
        <v>1010.7</v>
      </c>
      <c r="H4387" s="57">
        <v>1010.9</v>
      </c>
      <c r="I4387">
        <f t="shared" si="178"/>
        <v>0.5</v>
      </c>
      <c r="J4387" s="73">
        <v>79</v>
      </c>
      <c r="K4387" s="73">
        <v>37</v>
      </c>
      <c r="L4387" s="73">
        <v>58</v>
      </c>
      <c r="M4387">
        <f t="shared" si="176"/>
        <v>42</v>
      </c>
      <c r="N4387" s="10" t="s">
        <v>16</v>
      </c>
      <c r="O4387" s="63">
        <v>2.5507625276962678</v>
      </c>
      <c r="P4387">
        <v>0.9</v>
      </c>
    </row>
    <row r="4388" spans="1:16">
      <c r="A4388" s="1">
        <f t="shared" si="177"/>
        <v>43469</v>
      </c>
      <c r="B4388" s="72">
        <v>2</v>
      </c>
      <c r="C4388" s="72">
        <v>-2.7</v>
      </c>
      <c r="D4388" s="72">
        <v>-0.2</v>
      </c>
      <c r="E4388">
        <f t="shared" si="175"/>
        <v>4.7</v>
      </c>
      <c r="F4388" s="57">
        <v>1014</v>
      </c>
      <c r="G4388" s="57">
        <v>1012.5</v>
      </c>
      <c r="H4388" s="57">
        <v>1013.3</v>
      </c>
      <c r="I4388">
        <f t="shared" si="178"/>
        <v>1.5</v>
      </c>
      <c r="J4388" s="73">
        <v>60</v>
      </c>
      <c r="K4388" s="73">
        <v>46</v>
      </c>
      <c r="L4388" s="73">
        <v>52</v>
      </c>
      <c r="M4388">
        <f t="shared" si="176"/>
        <v>14</v>
      </c>
      <c r="N4388" s="10" t="s">
        <v>14</v>
      </c>
      <c r="O4388" s="63">
        <v>0.48366258641611304</v>
      </c>
    </row>
    <row r="4389" spans="1:16">
      <c r="A4389" s="1">
        <f t="shared" si="177"/>
        <v>43470</v>
      </c>
      <c r="B4389" s="72">
        <v>4.5</v>
      </c>
      <c r="C4389" s="72">
        <v>-1.9</v>
      </c>
      <c r="D4389" s="72">
        <v>1.4</v>
      </c>
      <c r="E4389">
        <f t="shared" si="175"/>
        <v>6.4</v>
      </c>
      <c r="F4389" s="57">
        <v>1007.5</v>
      </c>
      <c r="G4389" s="57">
        <v>1001.8</v>
      </c>
      <c r="H4389" s="57">
        <v>1003.7</v>
      </c>
      <c r="I4389">
        <f t="shared" si="178"/>
        <v>5.7000000000000455</v>
      </c>
      <c r="J4389" s="73">
        <v>71</v>
      </c>
      <c r="K4389" s="73">
        <v>54</v>
      </c>
      <c r="L4389" s="73">
        <v>61</v>
      </c>
      <c r="M4389">
        <f t="shared" si="176"/>
        <v>17</v>
      </c>
      <c r="N4389" s="10" t="s">
        <v>17</v>
      </c>
      <c r="O4389" s="63">
        <v>1.6437417069431366</v>
      </c>
    </row>
    <row r="4390" spans="1:16">
      <c r="A4390" s="1">
        <f t="shared" si="177"/>
        <v>43471</v>
      </c>
      <c r="B4390" s="72">
        <v>5.4</v>
      </c>
      <c r="C4390" s="72">
        <v>-2.2000000000000002</v>
      </c>
      <c r="D4390" s="72">
        <v>0.5</v>
      </c>
      <c r="E4390">
        <f t="shared" si="175"/>
        <v>7.6000000000000005</v>
      </c>
      <c r="F4390" s="57">
        <v>1009.5</v>
      </c>
      <c r="G4390" s="57">
        <v>1003.6</v>
      </c>
      <c r="H4390" s="57">
        <v>1006.4</v>
      </c>
      <c r="I4390">
        <f t="shared" si="178"/>
        <v>5.8999999999999773</v>
      </c>
      <c r="J4390" s="73">
        <v>90</v>
      </c>
      <c r="K4390" s="73">
        <v>64</v>
      </c>
      <c r="L4390" s="73">
        <v>76</v>
      </c>
      <c r="M4390">
        <f t="shared" si="176"/>
        <v>26</v>
      </c>
      <c r="N4390" s="10" t="s">
        <v>18</v>
      </c>
      <c r="O4390" s="63">
        <v>0.55882203514428763</v>
      </c>
      <c r="P4390">
        <v>0.7</v>
      </c>
    </row>
    <row r="4391" spans="1:16">
      <c r="A4391" s="1">
        <f t="shared" si="177"/>
        <v>43472</v>
      </c>
      <c r="B4391" s="72">
        <v>1.7000000000000002</v>
      </c>
      <c r="C4391" s="72">
        <v>-2.2000000000000002</v>
      </c>
      <c r="D4391" s="72">
        <v>0.5</v>
      </c>
      <c r="E4391">
        <f t="shared" si="175"/>
        <v>3.9000000000000004</v>
      </c>
      <c r="F4391" s="57">
        <v>1014.3</v>
      </c>
      <c r="G4391" s="57">
        <v>1012.6</v>
      </c>
      <c r="H4391" s="57">
        <v>1013.5</v>
      </c>
      <c r="I4391">
        <f t="shared" si="178"/>
        <v>1.6999999999999318</v>
      </c>
      <c r="J4391" s="73">
        <v>74</v>
      </c>
      <c r="K4391" s="73">
        <v>62</v>
      </c>
      <c r="L4391" s="73">
        <v>68</v>
      </c>
      <c r="M4391">
        <f t="shared" si="176"/>
        <v>12</v>
      </c>
      <c r="N4391" s="10" t="s">
        <v>17</v>
      </c>
      <c r="O4391" s="63">
        <v>0.88572134088867815</v>
      </c>
    </row>
    <row r="4392" spans="1:16">
      <c r="A4392" s="1">
        <f t="shared" si="177"/>
        <v>43473</v>
      </c>
      <c r="B4392" s="72">
        <v>2.6</v>
      </c>
      <c r="C4392" s="72">
        <v>-2.2000000000000002</v>
      </c>
      <c r="D4392" s="72">
        <v>0.60000000000000009</v>
      </c>
      <c r="E4392">
        <f t="shared" si="175"/>
        <v>4.8000000000000007</v>
      </c>
      <c r="F4392" s="57">
        <v>1005.9</v>
      </c>
      <c r="G4392" s="57">
        <v>994.2</v>
      </c>
      <c r="H4392" s="57">
        <v>999.3</v>
      </c>
      <c r="I4392">
        <f t="shared" si="178"/>
        <v>11.699999999999932</v>
      </c>
      <c r="J4392" s="73">
        <v>88</v>
      </c>
      <c r="K4392" s="73">
        <v>75</v>
      </c>
      <c r="L4392" s="73">
        <v>82</v>
      </c>
      <c r="M4392">
        <f t="shared" si="176"/>
        <v>13</v>
      </c>
      <c r="N4392" s="10" t="s">
        <v>14</v>
      </c>
      <c r="O4392" s="63">
        <v>1.2785631357646778</v>
      </c>
      <c r="P4392">
        <v>1.6</v>
      </c>
    </row>
    <row r="4393" spans="1:16">
      <c r="A4393" s="1">
        <f t="shared" si="177"/>
        <v>43474</v>
      </c>
      <c r="B4393" s="72">
        <v>5.3</v>
      </c>
      <c r="C4393" s="72">
        <v>-1.5</v>
      </c>
      <c r="D4393" s="72">
        <v>1.8</v>
      </c>
      <c r="E4393">
        <f t="shared" si="175"/>
        <v>6.8</v>
      </c>
      <c r="F4393" s="57">
        <v>991.9</v>
      </c>
      <c r="G4393" s="57">
        <v>988.9</v>
      </c>
      <c r="H4393" s="57">
        <v>990</v>
      </c>
      <c r="I4393">
        <f t="shared" si="178"/>
        <v>3</v>
      </c>
      <c r="J4393" s="73">
        <v>84</v>
      </c>
      <c r="K4393" s="73">
        <v>75</v>
      </c>
      <c r="L4393" s="73">
        <v>81</v>
      </c>
      <c r="M4393">
        <f t="shared" si="176"/>
        <v>9</v>
      </c>
      <c r="N4393" s="10" t="s">
        <v>19</v>
      </c>
      <c r="O4393" s="63">
        <v>0.51955025215842743</v>
      </c>
    </row>
    <row r="4394" spans="1:16">
      <c r="A4394" s="1">
        <f t="shared" si="177"/>
        <v>43475</v>
      </c>
      <c r="B4394" s="72">
        <v>4</v>
      </c>
      <c r="C4394" s="72">
        <v>-1.4</v>
      </c>
      <c r="D4394" s="72">
        <v>2</v>
      </c>
      <c r="E4394">
        <f t="shared" si="175"/>
        <v>5.4</v>
      </c>
      <c r="F4394" s="57">
        <v>1000.9</v>
      </c>
      <c r="G4394" s="57">
        <v>994.9</v>
      </c>
      <c r="H4394" s="57">
        <v>997.6</v>
      </c>
      <c r="I4394">
        <f t="shared" si="178"/>
        <v>6</v>
      </c>
      <c r="J4394" s="73">
        <v>91</v>
      </c>
      <c r="K4394" s="73">
        <v>65</v>
      </c>
      <c r="L4394" s="73">
        <v>77</v>
      </c>
      <c r="M4394">
        <f t="shared" si="176"/>
        <v>26</v>
      </c>
      <c r="N4394" s="10" t="s">
        <v>16</v>
      </c>
      <c r="O4394" s="63">
        <v>2.4510460146235502</v>
      </c>
    </row>
    <row r="4395" spans="1:16">
      <c r="A4395" s="1">
        <f t="shared" si="177"/>
        <v>43476</v>
      </c>
      <c r="B4395" s="72">
        <v>4.5999999999999996</v>
      </c>
      <c r="C4395" s="72">
        <v>-3.5</v>
      </c>
      <c r="D4395" s="72">
        <v>-0.4</v>
      </c>
      <c r="E4395">
        <f t="shared" si="175"/>
        <v>8.1</v>
      </c>
      <c r="F4395" s="57">
        <v>1006.1</v>
      </c>
      <c r="G4395" s="57">
        <v>1005</v>
      </c>
      <c r="H4395" s="57">
        <v>1005.5</v>
      </c>
      <c r="I4395">
        <f t="shared" si="178"/>
        <v>1.1000000000000227</v>
      </c>
      <c r="J4395" s="73">
        <v>79</v>
      </c>
      <c r="K4395" s="73">
        <v>35</v>
      </c>
      <c r="L4395" s="73">
        <v>55</v>
      </c>
      <c r="M4395">
        <f t="shared" si="176"/>
        <v>44</v>
      </c>
      <c r="N4395" s="10" t="s">
        <v>16</v>
      </c>
      <c r="O4395" s="63">
        <v>1.0991942613837524</v>
      </c>
    </row>
    <row r="4396" spans="1:16">
      <c r="A4396" s="1">
        <f t="shared" si="177"/>
        <v>43477</v>
      </c>
      <c r="B4396" s="72">
        <v>6.9</v>
      </c>
      <c r="C4396" s="72">
        <v>-4.7</v>
      </c>
      <c r="D4396" s="72">
        <v>0.60000000000000009</v>
      </c>
      <c r="E4396">
        <f t="shared" si="175"/>
        <v>11.600000000000001</v>
      </c>
      <c r="F4396" s="57">
        <v>1003.5</v>
      </c>
      <c r="G4396" s="57">
        <v>1000.1</v>
      </c>
      <c r="H4396" s="57">
        <v>1001.9</v>
      </c>
      <c r="I4396">
        <f t="shared" si="178"/>
        <v>3.3999999999999773</v>
      </c>
      <c r="J4396" s="73">
        <v>83</v>
      </c>
      <c r="K4396" s="73">
        <v>47</v>
      </c>
      <c r="L4396" s="73">
        <v>66</v>
      </c>
      <c r="M4396">
        <f t="shared" si="176"/>
        <v>36</v>
      </c>
      <c r="N4396" s="10" t="s">
        <v>20</v>
      </c>
      <c r="O4396" s="63">
        <v>0.30000000000000004</v>
      </c>
    </row>
    <row r="4397" spans="1:16">
      <c r="A4397" s="1">
        <f t="shared" si="177"/>
        <v>43478</v>
      </c>
      <c r="B4397" s="72">
        <v>10.4</v>
      </c>
      <c r="C4397" s="72">
        <v>-2.4</v>
      </c>
      <c r="D4397" s="72">
        <v>5.5</v>
      </c>
      <c r="E4397">
        <f t="shared" si="175"/>
        <v>12.8</v>
      </c>
      <c r="F4397" s="57">
        <v>995.2</v>
      </c>
      <c r="G4397" s="57">
        <v>987.2</v>
      </c>
      <c r="H4397" s="57">
        <v>991.6</v>
      </c>
      <c r="I4397">
        <f t="shared" si="178"/>
        <v>8</v>
      </c>
      <c r="J4397" s="73">
        <v>83</v>
      </c>
      <c r="K4397" s="73">
        <v>41</v>
      </c>
      <c r="L4397" s="73">
        <v>61</v>
      </c>
      <c r="M4397">
        <f t="shared" si="176"/>
        <v>42</v>
      </c>
      <c r="N4397" s="10" t="s">
        <v>21</v>
      </c>
      <c r="O4397" s="63">
        <v>1.3595568293684952</v>
      </c>
    </row>
    <row r="4398" spans="1:16">
      <c r="A4398" s="1">
        <f t="shared" si="177"/>
        <v>43479</v>
      </c>
      <c r="B4398" s="72">
        <v>13</v>
      </c>
      <c r="C4398" s="72">
        <v>2.4</v>
      </c>
      <c r="D4398" s="72">
        <v>6.2</v>
      </c>
      <c r="E4398">
        <f t="shared" si="175"/>
        <v>10.6</v>
      </c>
      <c r="F4398" s="57">
        <v>992.8</v>
      </c>
      <c r="G4398" s="57">
        <v>983.9</v>
      </c>
      <c r="H4398" s="57">
        <v>987.8</v>
      </c>
      <c r="I4398">
        <f t="shared" si="178"/>
        <v>8.8999999999999773</v>
      </c>
      <c r="J4398" s="73">
        <v>65</v>
      </c>
      <c r="K4398" s="73">
        <v>35</v>
      </c>
      <c r="L4398" s="73">
        <v>55</v>
      </c>
      <c r="M4398">
        <f t="shared" si="176"/>
        <v>30</v>
      </c>
      <c r="N4398" s="10" t="s">
        <v>22</v>
      </c>
      <c r="O4398" s="63">
        <v>0.90355844482862446</v>
      </c>
    </row>
    <row r="4399" spans="1:16">
      <c r="A4399" s="1">
        <f t="shared" si="177"/>
        <v>43480</v>
      </c>
      <c r="B4399" s="72">
        <v>8.5</v>
      </c>
      <c r="C4399" s="72">
        <v>-3.6</v>
      </c>
      <c r="D4399" s="72">
        <v>2.7</v>
      </c>
      <c r="E4399">
        <f t="shared" si="175"/>
        <v>12.1</v>
      </c>
      <c r="F4399" s="57">
        <v>1002.5</v>
      </c>
      <c r="G4399" s="57">
        <v>1001.3</v>
      </c>
      <c r="H4399" s="57">
        <v>1002</v>
      </c>
      <c r="I4399">
        <f t="shared" si="178"/>
        <v>1.2000000000000455</v>
      </c>
      <c r="J4399" s="73">
        <v>89</v>
      </c>
      <c r="K4399" s="73">
        <v>31</v>
      </c>
      <c r="L4399" s="73">
        <v>56</v>
      </c>
      <c r="M4399">
        <f t="shared" si="176"/>
        <v>58</v>
      </c>
      <c r="N4399" s="10" t="s">
        <v>23</v>
      </c>
      <c r="O4399" s="63">
        <v>1.0667793995239134</v>
      </c>
    </row>
    <row r="4400" spans="1:16">
      <c r="A4400" s="1">
        <f t="shared" si="177"/>
        <v>43481</v>
      </c>
      <c r="B4400" s="72">
        <v>12.9</v>
      </c>
      <c r="C4400" s="72">
        <v>2.9</v>
      </c>
      <c r="D4400" s="72">
        <v>7.8</v>
      </c>
      <c r="E4400">
        <f t="shared" si="175"/>
        <v>10</v>
      </c>
      <c r="F4400" s="57">
        <v>1000.8</v>
      </c>
      <c r="G4400" s="57">
        <v>999.6</v>
      </c>
      <c r="H4400" s="57">
        <v>1000.1</v>
      </c>
      <c r="I4400">
        <f t="shared" si="178"/>
        <v>1.1999999999999318</v>
      </c>
      <c r="J4400" s="73">
        <v>64</v>
      </c>
      <c r="K4400" s="73">
        <v>39</v>
      </c>
      <c r="L4400" s="73">
        <v>53</v>
      </c>
      <c r="M4400">
        <f t="shared" si="176"/>
        <v>25</v>
      </c>
      <c r="N4400" s="10" t="s">
        <v>17</v>
      </c>
      <c r="O4400" s="63">
        <v>1.2592459629557751</v>
      </c>
    </row>
    <row r="4401" spans="1:16">
      <c r="A4401" s="1">
        <f t="shared" si="177"/>
        <v>43482</v>
      </c>
      <c r="B4401" s="72">
        <v>13.6</v>
      </c>
      <c r="C4401" s="72">
        <v>7.5</v>
      </c>
      <c r="D4401" s="72">
        <v>10.3</v>
      </c>
      <c r="E4401">
        <f t="shared" si="175"/>
        <v>6.1</v>
      </c>
      <c r="F4401" s="57">
        <v>997</v>
      </c>
      <c r="G4401" s="57">
        <v>996.1</v>
      </c>
      <c r="H4401" s="57">
        <v>996.7</v>
      </c>
      <c r="I4401">
        <f t="shared" si="178"/>
        <v>0.89999999999997726</v>
      </c>
      <c r="J4401" s="73">
        <v>63</v>
      </c>
      <c r="K4401" s="73">
        <v>58</v>
      </c>
      <c r="L4401" s="73">
        <v>60</v>
      </c>
      <c r="M4401">
        <f t="shared" si="176"/>
        <v>5</v>
      </c>
      <c r="N4401" s="10" t="s">
        <v>14</v>
      </c>
      <c r="O4401" s="63">
        <v>2.3998142768717763</v>
      </c>
    </row>
    <row r="4402" spans="1:16">
      <c r="A4402" s="1">
        <f t="shared" si="177"/>
        <v>43483</v>
      </c>
      <c r="B4402" s="72">
        <v>9.8000000000000007</v>
      </c>
      <c r="C4402" s="72">
        <v>0.9</v>
      </c>
      <c r="D4402" s="72">
        <v>2</v>
      </c>
      <c r="E4402">
        <f t="shared" si="175"/>
        <v>8.9</v>
      </c>
      <c r="F4402" s="57">
        <v>1005.6</v>
      </c>
      <c r="G4402" s="57">
        <v>996</v>
      </c>
      <c r="H4402" s="57">
        <v>1001.5</v>
      </c>
      <c r="I4402">
        <f t="shared" si="178"/>
        <v>9.6000000000000227</v>
      </c>
      <c r="J4402" s="73">
        <v>95</v>
      </c>
      <c r="K4402" s="73">
        <v>89</v>
      </c>
      <c r="L4402" s="73">
        <v>91</v>
      </c>
      <c r="M4402">
        <f t="shared" si="176"/>
        <v>6</v>
      </c>
      <c r="N4402" s="10" t="s">
        <v>17</v>
      </c>
      <c r="O4402" s="63">
        <v>1.7918546787662462</v>
      </c>
      <c r="P4402">
        <v>14.2</v>
      </c>
    </row>
    <row r="4403" spans="1:16">
      <c r="A4403" s="1">
        <f t="shared" si="177"/>
        <v>43484</v>
      </c>
      <c r="B4403" s="72">
        <v>2.4</v>
      </c>
      <c r="C4403" s="72">
        <v>0.30000000000000004</v>
      </c>
      <c r="D4403" s="72">
        <v>1.1000000000000001</v>
      </c>
      <c r="E4403">
        <f t="shared" si="175"/>
        <v>2.0999999999999996</v>
      </c>
      <c r="F4403" s="57">
        <v>1005.1</v>
      </c>
      <c r="G4403" s="57">
        <v>1002.6</v>
      </c>
      <c r="H4403" s="57">
        <v>1003.8</v>
      </c>
      <c r="I4403">
        <f t="shared" si="178"/>
        <v>2.5</v>
      </c>
      <c r="J4403" s="73">
        <v>71</v>
      </c>
      <c r="K4403" s="73">
        <v>63</v>
      </c>
      <c r="L4403" s="73">
        <v>67</v>
      </c>
      <c r="M4403">
        <f t="shared" si="176"/>
        <v>8</v>
      </c>
      <c r="N4403" s="10" t="s">
        <v>15</v>
      </c>
      <c r="O4403" s="63">
        <v>1.8204378755222799</v>
      </c>
    </row>
    <row r="4404" spans="1:16">
      <c r="A4404" s="1">
        <f t="shared" si="177"/>
        <v>43485</v>
      </c>
      <c r="B4404" s="72">
        <v>4.5</v>
      </c>
      <c r="C4404" s="72">
        <v>0.5</v>
      </c>
      <c r="D4404" s="72">
        <v>1.5</v>
      </c>
      <c r="E4404">
        <f t="shared" si="175"/>
        <v>4</v>
      </c>
      <c r="F4404" s="57">
        <v>1003.2</v>
      </c>
      <c r="G4404" s="57">
        <v>1000.3</v>
      </c>
      <c r="H4404" s="57">
        <v>1001.3</v>
      </c>
      <c r="I4404">
        <f t="shared" si="178"/>
        <v>2.9000000000000909</v>
      </c>
      <c r="J4404" s="73">
        <v>77</v>
      </c>
      <c r="K4404" s="73">
        <v>62</v>
      </c>
      <c r="L4404" s="73">
        <v>72</v>
      </c>
      <c r="M4404">
        <f t="shared" si="176"/>
        <v>15</v>
      </c>
      <c r="N4404" s="10" t="s">
        <v>16</v>
      </c>
      <c r="O4404" s="63">
        <v>0.8513724164758415</v>
      </c>
    </row>
    <row r="4405" spans="1:16">
      <c r="A4405" s="1">
        <f t="shared" si="177"/>
        <v>43486</v>
      </c>
      <c r="B4405" s="72">
        <v>2.5</v>
      </c>
      <c r="C4405" s="72">
        <v>-0.9</v>
      </c>
      <c r="D4405" s="72">
        <v>1.3</v>
      </c>
      <c r="E4405">
        <f t="shared" si="175"/>
        <v>3.4</v>
      </c>
      <c r="F4405" s="57">
        <v>1005.5</v>
      </c>
      <c r="G4405" s="57">
        <v>1004.2</v>
      </c>
      <c r="H4405" s="57">
        <v>1004.9</v>
      </c>
      <c r="I4405">
        <f t="shared" si="178"/>
        <v>1.2999999999999545</v>
      </c>
      <c r="J4405" s="73">
        <v>81</v>
      </c>
      <c r="K4405" s="73">
        <v>62</v>
      </c>
      <c r="L4405" s="73">
        <v>70</v>
      </c>
      <c r="M4405">
        <f t="shared" si="176"/>
        <v>19</v>
      </c>
      <c r="N4405" s="10" t="s">
        <v>20</v>
      </c>
      <c r="O4405" s="63">
        <v>2.3316349090095514</v>
      </c>
    </row>
    <row r="4406" spans="1:16">
      <c r="A4406" s="1">
        <f t="shared" si="177"/>
        <v>43487</v>
      </c>
      <c r="B4406" s="72">
        <v>1.4</v>
      </c>
      <c r="C4406" s="72">
        <v>-1.4</v>
      </c>
      <c r="D4406" s="72">
        <v>-0.60000000000000009</v>
      </c>
      <c r="E4406">
        <f t="shared" si="175"/>
        <v>2.8</v>
      </c>
      <c r="F4406" s="57">
        <v>1000.5</v>
      </c>
      <c r="G4406" s="57">
        <v>992.1</v>
      </c>
      <c r="H4406" s="57">
        <v>996.2</v>
      </c>
      <c r="I4406">
        <f t="shared" si="178"/>
        <v>8.3999999999999773</v>
      </c>
      <c r="J4406" s="73">
        <v>91</v>
      </c>
      <c r="K4406" s="73">
        <v>73</v>
      </c>
      <c r="L4406" s="73">
        <v>85</v>
      </c>
      <c r="M4406">
        <f t="shared" si="176"/>
        <v>18</v>
      </c>
      <c r="N4406" s="10" t="s">
        <v>20</v>
      </c>
      <c r="O4406" s="63">
        <v>1.9297708620089753</v>
      </c>
      <c r="P4406">
        <v>5.6</v>
      </c>
    </row>
    <row r="4407" spans="1:16">
      <c r="A4407" s="1">
        <f t="shared" si="177"/>
        <v>43488</v>
      </c>
      <c r="B4407" s="72">
        <v>-1</v>
      </c>
      <c r="C4407" s="72">
        <v>-2.6</v>
      </c>
      <c r="D4407" s="72">
        <v>-2.2000000000000002</v>
      </c>
      <c r="E4407">
        <f t="shared" si="175"/>
        <v>1.6</v>
      </c>
      <c r="F4407" s="57">
        <v>987.3</v>
      </c>
      <c r="G4407" s="57">
        <v>985.5</v>
      </c>
      <c r="H4407" s="57">
        <v>986.4</v>
      </c>
      <c r="I4407">
        <f t="shared" si="178"/>
        <v>1.7999999999999545</v>
      </c>
      <c r="J4407" s="73">
        <v>87</v>
      </c>
      <c r="K4407" s="73">
        <v>78</v>
      </c>
      <c r="L4407" s="73">
        <v>82</v>
      </c>
      <c r="M4407">
        <f t="shared" si="176"/>
        <v>9</v>
      </c>
      <c r="N4407" s="10" t="s">
        <v>19</v>
      </c>
      <c r="O4407" s="63">
        <v>0.7952888403129218</v>
      </c>
      <c r="P4407">
        <v>1.1000000000000001</v>
      </c>
    </row>
    <row r="4408" spans="1:16">
      <c r="A4408" s="1">
        <f t="shared" si="177"/>
        <v>43489</v>
      </c>
      <c r="B4408" s="72">
        <v>1.6</v>
      </c>
      <c r="C4408" s="72">
        <v>-2.2999999999999998</v>
      </c>
      <c r="D4408" s="72">
        <v>-0.5</v>
      </c>
      <c r="E4408">
        <f t="shared" si="175"/>
        <v>3.9</v>
      </c>
      <c r="F4408" s="57">
        <v>992.1</v>
      </c>
      <c r="G4408" s="57">
        <v>987.6</v>
      </c>
      <c r="H4408" s="57">
        <v>989.6</v>
      </c>
      <c r="I4408">
        <f t="shared" si="178"/>
        <v>4.5</v>
      </c>
      <c r="J4408" s="73">
        <v>83</v>
      </c>
      <c r="K4408" s="73">
        <v>79</v>
      </c>
      <c r="L4408" s="73">
        <v>80</v>
      </c>
      <c r="M4408">
        <f t="shared" si="176"/>
        <v>4</v>
      </c>
      <c r="N4408" s="10" t="s">
        <v>16</v>
      </c>
      <c r="O4408" s="63">
        <v>1.8183965542736935</v>
      </c>
    </row>
    <row r="4409" spans="1:16">
      <c r="A4409" s="1">
        <f t="shared" si="177"/>
        <v>43490</v>
      </c>
      <c r="B4409" s="72">
        <v>1.3</v>
      </c>
      <c r="C4409" s="72">
        <v>-7.6</v>
      </c>
      <c r="D4409" s="72">
        <v>-1.9</v>
      </c>
      <c r="E4409">
        <f t="shared" si="175"/>
        <v>8.9</v>
      </c>
      <c r="F4409" s="57">
        <v>997.8</v>
      </c>
      <c r="G4409" s="57">
        <v>994.9</v>
      </c>
      <c r="H4409" s="57">
        <v>996.2</v>
      </c>
      <c r="I4409">
        <f t="shared" si="178"/>
        <v>2.8999999999999773</v>
      </c>
      <c r="J4409" s="73">
        <v>89</v>
      </c>
      <c r="K4409" s="73">
        <v>57</v>
      </c>
      <c r="L4409" s="73">
        <v>69</v>
      </c>
      <c r="M4409">
        <f t="shared" si="176"/>
        <v>32</v>
      </c>
      <c r="N4409" s="10" t="s">
        <v>16</v>
      </c>
      <c r="O4409" s="63">
        <v>1.8184192242925898</v>
      </c>
    </row>
    <row r="4410" spans="1:16">
      <c r="A4410" s="1">
        <f t="shared" si="177"/>
        <v>43491</v>
      </c>
      <c r="B4410" s="72">
        <v>2</v>
      </c>
      <c r="C4410" s="72">
        <v>-8.4</v>
      </c>
      <c r="D4410" s="72">
        <v>-2.2999999999999998</v>
      </c>
      <c r="E4410">
        <f t="shared" si="175"/>
        <v>10.4</v>
      </c>
      <c r="F4410" s="57">
        <v>998.1</v>
      </c>
      <c r="G4410" s="57">
        <v>995</v>
      </c>
      <c r="H4410" s="57">
        <v>996.4</v>
      </c>
      <c r="I4410">
        <f t="shared" si="178"/>
        <v>3.1000000000000227</v>
      </c>
      <c r="J4410" s="73">
        <v>92</v>
      </c>
      <c r="K4410" s="73">
        <v>54</v>
      </c>
      <c r="L4410" s="73">
        <v>72</v>
      </c>
      <c r="M4410">
        <f t="shared" si="176"/>
        <v>38</v>
      </c>
      <c r="N4410" s="10" t="s">
        <v>16</v>
      </c>
      <c r="O4410" s="63">
        <v>0.77508784725635627</v>
      </c>
    </row>
    <row r="4411" spans="1:16">
      <c r="A4411" s="1">
        <f t="shared" si="177"/>
        <v>43492</v>
      </c>
      <c r="B4411" s="72">
        <v>2</v>
      </c>
      <c r="C4411" s="72">
        <v>-7.7</v>
      </c>
      <c r="D4411" s="72">
        <v>-0.60000000000000009</v>
      </c>
      <c r="E4411">
        <f t="shared" si="175"/>
        <v>9.6999999999999993</v>
      </c>
      <c r="F4411" s="57">
        <v>990.2</v>
      </c>
      <c r="G4411" s="57">
        <v>983.5</v>
      </c>
      <c r="H4411" s="57">
        <v>986.4</v>
      </c>
      <c r="I4411">
        <f t="shared" si="178"/>
        <v>6.7000000000000455</v>
      </c>
      <c r="J4411" s="73">
        <v>93</v>
      </c>
      <c r="K4411" s="73">
        <v>70</v>
      </c>
      <c r="L4411" s="73">
        <v>81</v>
      </c>
      <c r="M4411">
        <f t="shared" si="176"/>
        <v>23</v>
      </c>
      <c r="N4411" s="10" t="s">
        <v>24</v>
      </c>
      <c r="O4411" s="63">
        <v>0.30002657796410992</v>
      </c>
      <c r="P4411">
        <v>5.5</v>
      </c>
    </row>
    <row r="4412" spans="1:16">
      <c r="A4412" s="1">
        <f t="shared" si="177"/>
        <v>43493</v>
      </c>
      <c r="B4412" s="72">
        <v>5</v>
      </c>
      <c r="C4412" s="72">
        <v>1.5</v>
      </c>
      <c r="D4412" s="72">
        <v>2.5</v>
      </c>
      <c r="E4412">
        <f t="shared" si="175"/>
        <v>3.5</v>
      </c>
      <c r="F4412" s="57">
        <v>986.6</v>
      </c>
      <c r="G4412" s="57">
        <v>979.4</v>
      </c>
      <c r="H4412" s="57">
        <v>982.7</v>
      </c>
      <c r="I4412">
        <f t="shared" si="178"/>
        <v>7.2000000000000455</v>
      </c>
      <c r="J4412" s="73">
        <v>95</v>
      </c>
      <c r="K4412" s="73">
        <v>91</v>
      </c>
      <c r="L4412" s="73">
        <v>93</v>
      </c>
      <c r="M4412">
        <f t="shared" si="176"/>
        <v>4</v>
      </c>
      <c r="N4412" s="10" t="s">
        <v>25</v>
      </c>
      <c r="O4412" s="63">
        <v>0.69367051514629563</v>
      </c>
      <c r="P4412">
        <v>2.1</v>
      </c>
    </row>
    <row r="4413" spans="1:16">
      <c r="A4413" s="1">
        <f t="shared" si="177"/>
        <v>43494</v>
      </c>
      <c r="B4413" s="72">
        <v>3.3</v>
      </c>
      <c r="C4413" s="72">
        <v>-0.4</v>
      </c>
      <c r="D4413" s="72">
        <v>1.2</v>
      </c>
      <c r="E4413">
        <f t="shared" si="175"/>
        <v>3.6999999999999997</v>
      </c>
      <c r="F4413" s="57">
        <v>993.2</v>
      </c>
      <c r="G4413" s="57">
        <v>990.6</v>
      </c>
      <c r="H4413" s="57">
        <v>992</v>
      </c>
      <c r="I4413">
        <f t="shared" si="178"/>
        <v>2.6000000000000227</v>
      </c>
      <c r="J4413" s="73">
        <v>98</v>
      </c>
      <c r="K4413" s="73">
        <v>92</v>
      </c>
      <c r="L4413" s="73">
        <v>95</v>
      </c>
      <c r="M4413">
        <f t="shared" si="176"/>
        <v>6</v>
      </c>
      <c r="N4413" s="10" t="s">
        <v>20</v>
      </c>
      <c r="O4413" s="63">
        <v>0.22965815972820128</v>
      </c>
      <c r="P4413">
        <v>4.4000000000000004</v>
      </c>
    </row>
    <row r="4414" spans="1:16">
      <c r="A4414" s="1">
        <f t="shared" si="177"/>
        <v>43495</v>
      </c>
      <c r="B4414" s="72">
        <v>2.6</v>
      </c>
      <c r="C4414" s="72">
        <v>-0.2</v>
      </c>
      <c r="D4414" s="72">
        <v>1.1000000000000001</v>
      </c>
      <c r="E4414">
        <f t="shared" si="175"/>
        <v>2.8000000000000003</v>
      </c>
      <c r="F4414" s="57">
        <v>987.7</v>
      </c>
      <c r="G4414" s="57">
        <v>986.4</v>
      </c>
      <c r="H4414" s="57">
        <v>987.3</v>
      </c>
      <c r="I4414">
        <f t="shared" si="178"/>
        <v>1.3000000000000682</v>
      </c>
      <c r="J4414" s="73">
        <v>98</v>
      </c>
      <c r="K4414" s="73">
        <v>82</v>
      </c>
      <c r="L4414" s="73">
        <v>89</v>
      </c>
      <c r="M4414">
        <f t="shared" si="176"/>
        <v>16</v>
      </c>
      <c r="N4414" s="10" t="s">
        <v>15</v>
      </c>
      <c r="O4414" s="63">
        <v>1.3261077425744223</v>
      </c>
    </row>
    <row r="4415" spans="1:16">
      <c r="A4415" s="1">
        <f t="shared" si="177"/>
        <v>43496</v>
      </c>
      <c r="B4415" s="72">
        <v>2.2999999999999998</v>
      </c>
      <c r="C4415" s="72">
        <v>-0.4</v>
      </c>
      <c r="D4415" s="72">
        <v>1.4</v>
      </c>
      <c r="E4415">
        <f t="shared" si="175"/>
        <v>2.6999999999999997</v>
      </c>
      <c r="F4415" s="57">
        <v>990.6</v>
      </c>
      <c r="G4415" s="57">
        <v>987.8</v>
      </c>
      <c r="H4415" s="57">
        <v>989</v>
      </c>
      <c r="I4415">
        <f t="shared" si="178"/>
        <v>2.8000000000000682</v>
      </c>
      <c r="J4415" s="73">
        <v>90</v>
      </c>
      <c r="K4415" s="73">
        <v>83</v>
      </c>
      <c r="L4415" s="73">
        <v>86</v>
      </c>
      <c r="M4415">
        <f t="shared" si="176"/>
        <v>7</v>
      </c>
      <c r="N4415" s="10" t="s">
        <v>26</v>
      </c>
      <c r="O4415" s="63">
        <v>0.94535458316568521</v>
      </c>
    </row>
    <row r="4416" spans="1:16">
      <c r="A4416" s="1">
        <f t="shared" si="177"/>
        <v>43497</v>
      </c>
      <c r="B4416" s="72">
        <v>9.3000000000000007</v>
      </c>
      <c r="C4416" s="72">
        <v>0.2</v>
      </c>
      <c r="D4416" s="72">
        <v>6.5</v>
      </c>
      <c r="E4416">
        <f t="shared" si="175"/>
        <v>9.1000000000000014</v>
      </c>
      <c r="F4416" s="57">
        <v>989.1</v>
      </c>
      <c r="G4416" s="57">
        <v>984.6</v>
      </c>
      <c r="H4416" s="57">
        <v>986.8</v>
      </c>
      <c r="I4416">
        <f t="shared" si="178"/>
        <v>4.5</v>
      </c>
      <c r="J4416" s="73">
        <v>90</v>
      </c>
      <c r="K4416" s="73">
        <v>72</v>
      </c>
      <c r="L4416" s="73">
        <v>81</v>
      </c>
      <c r="M4416">
        <f t="shared" si="176"/>
        <v>18</v>
      </c>
      <c r="N4416" s="10" t="s">
        <v>14</v>
      </c>
      <c r="O4416" s="63">
        <v>0.7952034071526044</v>
      </c>
    </row>
    <row r="4417" spans="1:16">
      <c r="A4417" s="1">
        <f t="shared" si="177"/>
        <v>43498</v>
      </c>
      <c r="B4417" s="72">
        <v>17.100000000000001</v>
      </c>
      <c r="C4417" s="72">
        <v>7.6</v>
      </c>
      <c r="D4417" s="72">
        <v>10.6</v>
      </c>
      <c r="E4417">
        <f t="shared" si="175"/>
        <v>9.5000000000000018</v>
      </c>
      <c r="F4417" s="57">
        <v>984.5</v>
      </c>
      <c r="G4417" s="57">
        <v>983.6</v>
      </c>
      <c r="H4417" s="57">
        <v>984.1</v>
      </c>
      <c r="I4417">
        <f t="shared" si="178"/>
        <v>0.89999999999997726</v>
      </c>
      <c r="J4417" s="73">
        <v>90</v>
      </c>
      <c r="K4417" s="73">
        <v>52</v>
      </c>
      <c r="L4417" s="73">
        <v>77</v>
      </c>
      <c r="M4417">
        <f t="shared" si="176"/>
        <v>38</v>
      </c>
      <c r="N4417" s="10" t="s">
        <v>15</v>
      </c>
      <c r="O4417" s="63">
        <v>1.6666666885128603</v>
      </c>
      <c r="P4417">
        <v>0.4</v>
      </c>
    </row>
    <row r="4418" spans="1:16">
      <c r="A4418" s="1">
        <f t="shared" si="177"/>
        <v>43499</v>
      </c>
      <c r="B4418" s="72">
        <v>12.7</v>
      </c>
      <c r="C4418" s="72">
        <v>5.4</v>
      </c>
      <c r="D4418" s="72">
        <v>7.4</v>
      </c>
      <c r="E4418">
        <f t="shared" si="175"/>
        <v>7.2999999999999989</v>
      </c>
      <c r="F4418" s="57">
        <v>997.2</v>
      </c>
      <c r="G4418" s="57">
        <v>984.9</v>
      </c>
      <c r="H4418" s="57">
        <v>990.3</v>
      </c>
      <c r="I4418">
        <f t="shared" si="178"/>
        <v>12.300000000000068</v>
      </c>
      <c r="J4418" s="73">
        <v>89</v>
      </c>
      <c r="K4418" s="73">
        <v>85</v>
      </c>
      <c r="L4418" s="73">
        <v>87</v>
      </c>
      <c r="M4418">
        <f t="shared" si="176"/>
        <v>4</v>
      </c>
      <c r="N4418" s="10" t="s">
        <v>16</v>
      </c>
      <c r="O4418" s="63">
        <v>0.87172765989613721</v>
      </c>
      <c r="P4418">
        <v>6.6</v>
      </c>
    </row>
    <row r="4419" spans="1:16">
      <c r="A4419" s="1">
        <f t="shared" si="177"/>
        <v>43500</v>
      </c>
      <c r="B4419" s="72">
        <v>6.6</v>
      </c>
      <c r="C4419" s="72">
        <v>2.6</v>
      </c>
      <c r="D4419" s="72">
        <v>4</v>
      </c>
      <c r="E4419">
        <f t="shared" si="175"/>
        <v>3.9999999999999996</v>
      </c>
      <c r="F4419" s="57">
        <v>1014.5</v>
      </c>
      <c r="G4419" s="57">
        <v>1011</v>
      </c>
      <c r="H4419" s="57">
        <v>1013</v>
      </c>
      <c r="I4419">
        <f t="shared" si="178"/>
        <v>3.5</v>
      </c>
      <c r="J4419" s="73">
        <v>95</v>
      </c>
      <c r="K4419" s="73">
        <v>63</v>
      </c>
      <c r="L4419" s="73">
        <v>74</v>
      </c>
      <c r="M4419">
        <f t="shared" si="176"/>
        <v>32</v>
      </c>
      <c r="N4419" s="10" t="s">
        <v>14</v>
      </c>
      <c r="O4419" s="63">
        <v>1.4889345039960722</v>
      </c>
    </row>
    <row r="4420" spans="1:16">
      <c r="A4420" s="1">
        <f t="shared" si="177"/>
        <v>43501</v>
      </c>
      <c r="B4420" s="72">
        <v>3.9</v>
      </c>
      <c r="C4420" s="72">
        <v>2</v>
      </c>
      <c r="D4420" s="72">
        <v>2.7</v>
      </c>
      <c r="E4420">
        <f t="shared" si="175"/>
        <v>1.9</v>
      </c>
      <c r="F4420" s="57">
        <v>1013.3</v>
      </c>
      <c r="G4420" s="57">
        <v>1012.5</v>
      </c>
      <c r="H4420" s="57">
        <v>1012.8</v>
      </c>
      <c r="I4420">
        <f t="shared" si="178"/>
        <v>0.79999999999995453</v>
      </c>
      <c r="J4420" s="73">
        <v>79</v>
      </c>
      <c r="K4420" s="73">
        <v>61</v>
      </c>
      <c r="L4420" s="73">
        <v>70</v>
      </c>
      <c r="M4420">
        <f t="shared" si="176"/>
        <v>18</v>
      </c>
      <c r="N4420" s="10" t="s">
        <v>17</v>
      </c>
      <c r="O4420" s="63">
        <v>1.1257354358754106</v>
      </c>
    </row>
    <row r="4421" spans="1:16">
      <c r="A4421" s="1">
        <f t="shared" si="177"/>
        <v>43502</v>
      </c>
      <c r="B4421" s="72">
        <v>7.6</v>
      </c>
      <c r="C4421" s="72">
        <v>-3</v>
      </c>
      <c r="D4421" s="72">
        <v>0.9</v>
      </c>
      <c r="E4421">
        <f t="shared" si="175"/>
        <v>10.6</v>
      </c>
      <c r="F4421" s="57">
        <v>1012.9</v>
      </c>
      <c r="G4421" s="57">
        <v>1011.7</v>
      </c>
      <c r="H4421" s="57">
        <v>1012.2</v>
      </c>
      <c r="I4421">
        <f t="shared" si="178"/>
        <v>1.1999999999999318</v>
      </c>
      <c r="J4421" s="73">
        <v>96</v>
      </c>
      <c r="K4421" s="73">
        <v>51</v>
      </c>
      <c r="L4421" s="73">
        <v>77</v>
      </c>
      <c r="M4421">
        <f t="shared" si="176"/>
        <v>45</v>
      </c>
      <c r="N4421" s="10" t="s">
        <v>18</v>
      </c>
      <c r="O4421" s="63">
        <v>0.9877309595337278</v>
      </c>
      <c r="P4421" s="13"/>
    </row>
    <row r="4422" spans="1:16">
      <c r="A4422" s="1">
        <f t="shared" si="177"/>
        <v>43503</v>
      </c>
      <c r="B4422" s="72">
        <v>6.9</v>
      </c>
      <c r="C4422" s="72">
        <v>-5</v>
      </c>
      <c r="D4422" s="72">
        <v>0</v>
      </c>
      <c r="E4422">
        <f t="shared" si="175"/>
        <v>11.9</v>
      </c>
      <c r="F4422" s="57">
        <v>1008.6</v>
      </c>
      <c r="G4422" s="57">
        <v>1003.9</v>
      </c>
      <c r="H4422" s="57">
        <v>1005.9</v>
      </c>
      <c r="I4422">
        <f t="shared" si="178"/>
        <v>4.7000000000000455</v>
      </c>
      <c r="J4422" s="73">
        <v>93</v>
      </c>
      <c r="K4422" s="73">
        <v>57</v>
      </c>
      <c r="L4422" s="73">
        <v>79</v>
      </c>
      <c r="M4422">
        <f t="shared" si="176"/>
        <v>36</v>
      </c>
      <c r="N4422" s="10" t="s">
        <v>17</v>
      </c>
      <c r="O4422" s="63">
        <v>0.51955025215842765</v>
      </c>
      <c r="P4422" s="13"/>
    </row>
    <row r="4423" spans="1:16">
      <c r="A4423" s="1">
        <f t="shared" si="177"/>
        <v>43504</v>
      </c>
      <c r="B4423" s="72">
        <v>7.2</v>
      </c>
      <c r="C4423" s="72">
        <v>-2.6</v>
      </c>
      <c r="D4423" s="72">
        <v>0.8</v>
      </c>
      <c r="E4423">
        <f t="shared" si="175"/>
        <v>9.8000000000000007</v>
      </c>
      <c r="F4423" s="57">
        <v>1007.8</v>
      </c>
      <c r="G4423" s="57">
        <v>1006</v>
      </c>
      <c r="H4423" s="57">
        <v>1007.1</v>
      </c>
      <c r="I4423">
        <f t="shared" si="178"/>
        <v>1.7999999999999545</v>
      </c>
      <c r="J4423" s="73">
        <v>96</v>
      </c>
      <c r="K4423" s="73">
        <v>62</v>
      </c>
      <c r="L4423" s="73">
        <v>83</v>
      </c>
      <c r="M4423">
        <f t="shared" si="176"/>
        <v>34</v>
      </c>
      <c r="N4423" s="10" t="s">
        <v>14</v>
      </c>
      <c r="O4423" s="63">
        <v>0.30004909358012338</v>
      </c>
    </row>
    <row r="4424" spans="1:16">
      <c r="A4424" s="1">
        <f t="shared" si="177"/>
        <v>43505</v>
      </c>
      <c r="B4424" s="72">
        <v>7.7</v>
      </c>
      <c r="C4424" s="72">
        <v>-4.7</v>
      </c>
      <c r="D4424" s="72">
        <v>1</v>
      </c>
      <c r="E4424">
        <f t="shared" si="175"/>
        <v>12.4</v>
      </c>
      <c r="F4424" s="57">
        <v>1004.7</v>
      </c>
      <c r="G4424" s="57">
        <v>1003</v>
      </c>
      <c r="H4424" s="57">
        <v>1004</v>
      </c>
      <c r="I4424">
        <f t="shared" si="178"/>
        <v>1.7000000000000455</v>
      </c>
      <c r="J4424" s="73">
        <v>98</v>
      </c>
      <c r="K4424" s="73">
        <v>69</v>
      </c>
      <c r="L4424" s="73">
        <v>87</v>
      </c>
      <c r="M4424">
        <f t="shared" si="176"/>
        <v>29</v>
      </c>
      <c r="N4424" s="10" t="s">
        <v>19</v>
      </c>
      <c r="O4424" s="63">
        <v>0.33326277075419519</v>
      </c>
    </row>
    <row r="4425" spans="1:16">
      <c r="A4425" s="1">
        <f t="shared" si="177"/>
        <v>43506</v>
      </c>
      <c r="B4425" s="72">
        <v>12.5</v>
      </c>
      <c r="C4425" s="72">
        <v>-0.5</v>
      </c>
      <c r="D4425" s="72">
        <v>7.6</v>
      </c>
      <c r="E4425">
        <f t="shared" si="175"/>
        <v>13</v>
      </c>
      <c r="F4425" s="57">
        <v>1003.3</v>
      </c>
      <c r="G4425" s="57">
        <v>991.8</v>
      </c>
      <c r="H4425" s="57">
        <v>997.6</v>
      </c>
      <c r="I4425">
        <f t="shared" si="178"/>
        <v>11.5</v>
      </c>
      <c r="J4425" s="73">
        <v>98</v>
      </c>
      <c r="K4425" s="73">
        <v>64</v>
      </c>
      <c r="L4425" s="73">
        <v>78</v>
      </c>
      <c r="M4425">
        <f t="shared" si="176"/>
        <v>34</v>
      </c>
      <c r="N4425" s="10" t="s">
        <v>16</v>
      </c>
      <c r="O4425" s="63">
        <v>1.0556090994917291</v>
      </c>
      <c r="P4425">
        <v>13.4</v>
      </c>
    </row>
    <row r="4426" spans="1:16">
      <c r="A4426" s="1">
        <f t="shared" si="177"/>
        <v>43507</v>
      </c>
      <c r="B4426" s="72">
        <v>10</v>
      </c>
      <c r="C4426" s="72">
        <v>2.6</v>
      </c>
      <c r="D4426" s="72">
        <v>3.5</v>
      </c>
      <c r="E4426">
        <f t="shared" si="175"/>
        <v>7.4</v>
      </c>
      <c r="F4426" s="57">
        <v>1000.5</v>
      </c>
      <c r="G4426" s="57">
        <v>991.7</v>
      </c>
      <c r="H4426" s="57">
        <v>995.4</v>
      </c>
      <c r="I4426">
        <f t="shared" si="178"/>
        <v>8.7999999999999545</v>
      </c>
      <c r="J4426" s="73">
        <v>95</v>
      </c>
      <c r="K4426" s="73">
        <v>86</v>
      </c>
      <c r="L4426" s="73">
        <v>91</v>
      </c>
      <c r="M4426">
        <f t="shared" si="176"/>
        <v>9</v>
      </c>
      <c r="N4426" s="10" t="s">
        <v>16</v>
      </c>
      <c r="O4426" s="63">
        <v>0.63793933257833679</v>
      </c>
    </row>
    <row r="4427" spans="1:16">
      <c r="A4427" s="1">
        <f t="shared" si="177"/>
        <v>43508</v>
      </c>
      <c r="B4427" s="72">
        <v>9.3000000000000007</v>
      </c>
      <c r="C4427" s="72">
        <v>-1.6</v>
      </c>
      <c r="D4427" s="72">
        <v>4.3</v>
      </c>
      <c r="E4427">
        <f t="shared" si="175"/>
        <v>10.9</v>
      </c>
      <c r="F4427" s="57">
        <v>1015.4</v>
      </c>
      <c r="G4427" s="57">
        <v>1006.9</v>
      </c>
      <c r="H4427" s="57">
        <v>1010.4</v>
      </c>
      <c r="I4427">
        <f t="shared" si="178"/>
        <v>8.5</v>
      </c>
      <c r="J4427" s="73">
        <v>98</v>
      </c>
      <c r="K4427" s="73">
        <v>36</v>
      </c>
      <c r="L4427" s="73">
        <v>64</v>
      </c>
      <c r="M4427">
        <f t="shared" si="176"/>
        <v>62</v>
      </c>
      <c r="N4427" s="10" t="s">
        <v>20</v>
      </c>
      <c r="O4427" s="63">
        <v>1.643496007337784</v>
      </c>
      <c r="P4427" s="13"/>
    </row>
    <row r="4428" spans="1:16">
      <c r="A4428" s="1">
        <f t="shared" si="177"/>
        <v>43509</v>
      </c>
      <c r="B4428" s="72">
        <v>8.9</v>
      </c>
      <c r="C4428" s="72">
        <v>-0.8</v>
      </c>
      <c r="D4428" s="72">
        <v>3.3</v>
      </c>
      <c r="E4428">
        <f t="shared" si="175"/>
        <v>9.7000000000000011</v>
      </c>
      <c r="F4428" s="57">
        <v>1020.9</v>
      </c>
      <c r="G4428" s="57">
        <v>1019.7</v>
      </c>
      <c r="H4428" s="57">
        <v>1020.1</v>
      </c>
      <c r="I4428">
        <f t="shared" si="178"/>
        <v>1.1999999999999318</v>
      </c>
      <c r="J4428" s="73">
        <v>91</v>
      </c>
      <c r="K4428" s="73">
        <v>43</v>
      </c>
      <c r="L4428" s="73">
        <v>72</v>
      </c>
      <c r="M4428">
        <f t="shared" si="176"/>
        <v>48</v>
      </c>
      <c r="N4428" s="10" t="s">
        <v>21</v>
      </c>
      <c r="O4428" s="63">
        <v>0.28862154320517225</v>
      </c>
    </row>
    <row r="4429" spans="1:16">
      <c r="A4429" s="1">
        <f t="shared" si="177"/>
        <v>43510</v>
      </c>
      <c r="B4429" s="72">
        <v>12.3</v>
      </c>
      <c r="C4429" s="72">
        <v>-1.4</v>
      </c>
      <c r="D4429" s="72">
        <v>4</v>
      </c>
      <c r="E4429">
        <f t="shared" si="175"/>
        <v>13.700000000000001</v>
      </c>
      <c r="F4429" s="57">
        <v>1019.9</v>
      </c>
      <c r="G4429" s="57">
        <v>1018.3</v>
      </c>
      <c r="H4429" s="57">
        <v>1019.1</v>
      </c>
      <c r="I4429">
        <f t="shared" si="178"/>
        <v>1.6000000000000227</v>
      </c>
      <c r="J4429" s="73">
        <v>92</v>
      </c>
      <c r="K4429" s="73">
        <v>44</v>
      </c>
      <c r="L4429" s="73">
        <v>72</v>
      </c>
      <c r="M4429">
        <f t="shared" si="176"/>
        <v>48</v>
      </c>
      <c r="N4429" s="10" t="s">
        <v>22</v>
      </c>
      <c r="O4429" s="63">
        <v>1.0272611854960787</v>
      </c>
    </row>
    <row r="4430" spans="1:16">
      <c r="A4430" s="1">
        <f t="shared" si="177"/>
        <v>43511</v>
      </c>
      <c r="B4430" s="72">
        <v>10.4</v>
      </c>
      <c r="C4430" s="72">
        <v>-0.60000000000000009</v>
      </c>
      <c r="D4430" s="72">
        <v>3.2</v>
      </c>
      <c r="E4430">
        <f t="shared" si="175"/>
        <v>11</v>
      </c>
      <c r="F4430" s="57">
        <v>1018.6</v>
      </c>
      <c r="G4430" s="57">
        <v>1017.7</v>
      </c>
      <c r="H4430" s="57">
        <v>1018.3</v>
      </c>
      <c r="I4430">
        <f t="shared" si="178"/>
        <v>0.89999999999997726</v>
      </c>
      <c r="J4430" s="73">
        <v>89</v>
      </c>
      <c r="K4430" s="73">
        <v>56</v>
      </c>
      <c r="L4430" s="73">
        <v>77</v>
      </c>
      <c r="M4430">
        <f t="shared" si="176"/>
        <v>33</v>
      </c>
      <c r="N4430" s="10" t="s">
        <v>23</v>
      </c>
      <c r="O4430" s="63">
        <v>1.3553859042365088</v>
      </c>
    </row>
    <row r="4431" spans="1:16">
      <c r="A4431" s="1">
        <f t="shared" si="177"/>
        <v>43512</v>
      </c>
      <c r="B4431" s="72">
        <v>12.4</v>
      </c>
      <c r="C4431" s="72">
        <v>-2.4</v>
      </c>
      <c r="D4431" s="72">
        <v>3.6</v>
      </c>
      <c r="E4431">
        <f t="shared" si="175"/>
        <v>14.8</v>
      </c>
      <c r="F4431" s="57">
        <v>1017.2</v>
      </c>
      <c r="G4431" s="57">
        <v>1014.9</v>
      </c>
      <c r="H4431" s="57">
        <v>1016</v>
      </c>
      <c r="I4431">
        <f t="shared" si="178"/>
        <v>2.3000000000000682</v>
      </c>
      <c r="J4431" s="73">
        <v>96</v>
      </c>
      <c r="K4431" s="73">
        <v>47</v>
      </c>
      <c r="L4431" s="73">
        <v>74</v>
      </c>
      <c r="M4431">
        <f t="shared" si="176"/>
        <v>49</v>
      </c>
      <c r="N4431" s="10" t="s">
        <v>17</v>
      </c>
      <c r="O4431" s="63">
        <v>0.53333334588284698</v>
      </c>
    </row>
    <row r="4432" spans="1:16">
      <c r="A4432" s="1">
        <f t="shared" si="177"/>
        <v>43513</v>
      </c>
      <c r="B4432" s="72">
        <v>14.3</v>
      </c>
      <c r="C4432" s="72">
        <v>-2.2999999999999998</v>
      </c>
      <c r="D4432" s="72">
        <v>4.5999999999999996</v>
      </c>
      <c r="E4432">
        <f t="shared" si="175"/>
        <v>16.600000000000001</v>
      </c>
      <c r="F4432" s="57">
        <v>1013.5</v>
      </c>
      <c r="G4432" s="57">
        <v>1010.8</v>
      </c>
      <c r="H4432" s="57">
        <v>1012</v>
      </c>
      <c r="I4432">
        <f t="shared" si="178"/>
        <v>2.7000000000000455</v>
      </c>
      <c r="J4432" s="73">
        <v>95</v>
      </c>
      <c r="K4432" s="73">
        <v>38</v>
      </c>
      <c r="L4432" s="73">
        <v>70</v>
      </c>
      <c r="M4432">
        <f t="shared" si="176"/>
        <v>57</v>
      </c>
      <c r="N4432" s="10" t="s">
        <v>14</v>
      </c>
      <c r="O4432" s="63">
        <v>6.9419113432249075E-5</v>
      </c>
    </row>
    <row r="4433" spans="1:16">
      <c r="A4433" s="1">
        <f t="shared" si="177"/>
        <v>43514</v>
      </c>
      <c r="B4433" s="72">
        <v>15.2</v>
      </c>
      <c r="C4433" s="72">
        <v>-2.4</v>
      </c>
      <c r="D4433" s="72">
        <v>5.2</v>
      </c>
      <c r="E4433">
        <f t="shared" si="175"/>
        <v>17.599999999999998</v>
      </c>
      <c r="F4433" s="57">
        <v>1009.6</v>
      </c>
      <c r="G4433" s="57">
        <v>1005.9</v>
      </c>
      <c r="H4433" s="57">
        <v>1007.7</v>
      </c>
      <c r="I4433">
        <f t="shared" si="178"/>
        <v>3.7000000000000455</v>
      </c>
      <c r="J4433" s="73">
        <v>94</v>
      </c>
      <c r="K4433" s="73">
        <v>34</v>
      </c>
      <c r="L4433" s="73">
        <v>65</v>
      </c>
      <c r="M4433">
        <f t="shared" si="176"/>
        <v>60</v>
      </c>
      <c r="N4433" s="10" t="s">
        <v>17</v>
      </c>
      <c r="O4433" s="63">
        <v>0.77003620833114672</v>
      </c>
    </row>
    <row r="4434" spans="1:16">
      <c r="A4434" s="1">
        <f t="shared" si="177"/>
        <v>43515</v>
      </c>
      <c r="B4434" s="72">
        <v>17.899999999999999</v>
      </c>
      <c r="C4434" s="72">
        <v>-2.2999999999999998</v>
      </c>
      <c r="D4434" s="72">
        <v>6.1</v>
      </c>
      <c r="E4434">
        <f t="shared" si="175"/>
        <v>20.2</v>
      </c>
      <c r="F4434" s="57">
        <v>1005.2</v>
      </c>
      <c r="G4434" s="57">
        <v>1003.6</v>
      </c>
      <c r="H4434" s="57">
        <v>1004.4</v>
      </c>
      <c r="I4434">
        <f t="shared" si="178"/>
        <v>1.6000000000000227</v>
      </c>
      <c r="J4434" s="73">
        <v>96</v>
      </c>
      <c r="K4434" s="73">
        <v>29</v>
      </c>
      <c r="L4434" s="73">
        <v>65</v>
      </c>
      <c r="M4434">
        <f t="shared" si="176"/>
        <v>67</v>
      </c>
      <c r="N4434" s="10" t="s">
        <v>15</v>
      </c>
      <c r="O4434" s="63">
        <v>0.80516883338422396</v>
      </c>
    </row>
    <row r="4435" spans="1:16">
      <c r="A4435" s="1">
        <f t="shared" si="177"/>
        <v>43516</v>
      </c>
      <c r="B4435" s="72">
        <v>14.1</v>
      </c>
      <c r="C4435" s="72">
        <v>-1.2</v>
      </c>
      <c r="D4435" s="72">
        <v>5.9</v>
      </c>
      <c r="E4435">
        <f t="shared" si="175"/>
        <v>15.299999999999999</v>
      </c>
      <c r="F4435" s="57">
        <v>1009.9</v>
      </c>
      <c r="G4435" s="57">
        <v>1006.4</v>
      </c>
      <c r="H4435" s="57">
        <v>1008.2</v>
      </c>
      <c r="I4435">
        <f t="shared" si="178"/>
        <v>3.5</v>
      </c>
      <c r="J4435" s="73">
        <v>94</v>
      </c>
      <c r="K4435" s="73">
        <v>44</v>
      </c>
      <c r="L4435" s="73">
        <v>72</v>
      </c>
      <c r="M4435">
        <f t="shared" si="176"/>
        <v>50</v>
      </c>
      <c r="N4435" s="10" t="s">
        <v>16</v>
      </c>
      <c r="O4435" s="63">
        <v>0.88559070493313163</v>
      </c>
    </row>
    <row r="4436" spans="1:16">
      <c r="A4436" s="1">
        <f t="shared" si="177"/>
        <v>43517</v>
      </c>
      <c r="B4436" s="72">
        <v>15</v>
      </c>
      <c r="C4436" s="72">
        <v>2.1</v>
      </c>
      <c r="D4436" s="72">
        <v>6.8</v>
      </c>
      <c r="E4436">
        <f t="shared" si="175"/>
        <v>12.9</v>
      </c>
      <c r="F4436" s="57">
        <v>1012.6</v>
      </c>
      <c r="G4436" s="57">
        <v>1009.8</v>
      </c>
      <c r="H4436" s="57">
        <v>1011.3</v>
      </c>
      <c r="I4436">
        <f t="shared" si="178"/>
        <v>2.8000000000000682</v>
      </c>
      <c r="J4436" s="73">
        <v>85</v>
      </c>
      <c r="K4436" s="73">
        <v>42</v>
      </c>
      <c r="L4436" s="73">
        <v>68</v>
      </c>
      <c r="M4436">
        <f t="shared" si="176"/>
        <v>43</v>
      </c>
      <c r="N4436" s="10" t="s">
        <v>20</v>
      </c>
      <c r="O4436" s="63">
        <v>0.45924530718498024</v>
      </c>
      <c r="P4436" s="13"/>
    </row>
    <row r="4437" spans="1:16">
      <c r="A4437" s="1">
        <f t="shared" si="177"/>
        <v>43518</v>
      </c>
      <c r="B4437" s="72">
        <v>13.4</v>
      </c>
      <c r="C4437" s="72">
        <v>3.6</v>
      </c>
      <c r="D4437" s="72">
        <v>6.4</v>
      </c>
      <c r="E4437">
        <f t="shared" si="175"/>
        <v>9.8000000000000007</v>
      </c>
      <c r="F4437" s="57">
        <v>1015.7</v>
      </c>
      <c r="G4437" s="57">
        <v>1006.4</v>
      </c>
      <c r="H4437" s="57">
        <v>1010.1</v>
      </c>
      <c r="I4437">
        <f t="shared" si="178"/>
        <v>9.3000000000000682</v>
      </c>
      <c r="J4437" s="73">
        <v>91</v>
      </c>
      <c r="K4437" s="73">
        <v>44</v>
      </c>
      <c r="L4437" s="73">
        <v>64</v>
      </c>
      <c r="M4437">
        <f t="shared" si="176"/>
        <v>47</v>
      </c>
      <c r="N4437" s="10" t="s">
        <v>20</v>
      </c>
      <c r="O4437" s="63">
        <v>3.7689659829187847</v>
      </c>
      <c r="P4437" s="13"/>
    </row>
    <row r="4438" spans="1:16">
      <c r="A4438" s="1">
        <f t="shared" si="177"/>
        <v>43519</v>
      </c>
      <c r="B4438" s="72">
        <v>4.5999999999999996</v>
      </c>
      <c r="C4438" s="72">
        <v>-2.8</v>
      </c>
      <c r="D4438" s="72">
        <v>-0.1</v>
      </c>
      <c r="E4438">
        <f t="shared" si="175"/>
        <v>7.3999999999999995</v>
      </c>
      <c r="F4438" s="57">
        <v>1024.7</v>
      </c>
      <c r="G4438" s="57">
        <v>1024.0999999999999</v>
      </c>
      <c r="H4438" s="57">
        <v>1024.4000000000001</v>
      </c>
      <c r="I4438">
        <f t="shared" si="178"/>
        <v>0.60000000000013642</v>
      </c>
      <c r="J4438" s="73">
        <v>55</v>
      </c>
      <c r="K4438" s="73">
        <v>37</v>
      </c>
      <c r="L4438" s="73">
        <v>44</v>
      </c>
      <c r="M4438">
        <f t="shared" si="176"/>
        <v>18</v>
      </c>
      <c r="N4438" s="10" t="s">
        <v>19</v>
      </c>
      <c r="O4438" s="63">
        <v>4.4789370515706111</v>
      </c>
      <c r="P4438">
        <v>0.4</v>
      </c>
    </row>
    <row r="4439" spans="1:16">
      <c r="A4439" s="1">
        <f t="shared" si="177"/>
        <v>43520</v>
      </c>
      <c r="B4439" s="72">
        <v>6.5</v>
      </c>
      <c r="C4439" s="72">
        <v>-5.5</v>
      </c>
      <c r="D4439" s="72">
        <v>1.9</v>
      </c>
      <c r="E4439">
        <f t="shared" si="175"/>
        <v>12</v>
      </c>
      <c r="F4439" s="57">
        <v>1024.9000000000001</v>
      </c>
      <c r="G4439" s="57">
        <v>1022.6</v>
      </c>
      <c r="H4439" s="57">
        <v>1023.4</v>
      </c>
      <c r="I4439">
        <f t="shared" si="178"/>
        <v>2.3000000000000682</v>
      </c>
      <c r="J4439" s="73">
        <v>72</v>
      </c>
      <c r="K4439" s="73">
        <v>32</v>
      </c>
      <c r="L4439" s="73">
        <v>47</v>
      </c>
      <c r="M4439">
        <f t="shared" si="176"/>
        <v>40</v>
      </c>
      <c r="N4439" s="10" t="s">
        <v>16</v>
      </c>
      <c r="O4439" s="63">
        <v>0.2770919278146311</v>
      </c>
    </row>
    <row r="4440" spans="1:16">
      <c r="A4440" s="1">
        <f t="shared" si="177"/>
        <v>43521</v>
      </c>
      <c r="B4440" s="72">
        <v>9.6</v>
      </c>
      <c r="C4440" s="72">
        <v>2</v>
      </c>
      <c r="D4440" s="72">
        <v>3.8</v>
      </c>
      <c r="E4440">
        <f t="shared" si="175"/>
        <v>7.6</v>
      </c>
      <c r="F4440" s="57">
        <v>1020.1</v>
      </c>
      <c r="G4440" s="57">
        <v>1017.5</v>
      </c>
      <c r="H4440" s="57">
        <v>1019.2</v>
      </c>
      <c r="I4440">
        <f t="shared" si="178"/>
        <v>2.6000000000000227</v>
      </c>
      <c r="J4440" s="73">
        <v>66</v>
      </c>
      <c r="K4440" s="73">
        <v>34</v>
      </c>
      <c r="L4440" s="73">
        <v>51</v>
      </c>
      <c r="M4440">
        <f t="shared" si="176"/>
        <v>32</v>
      </c>
      <c r="N4440" s="10" t="s">
        <v>16</v>
      </c>
      <c r="O4440" s="63">
        <v>1.0266924314922548</v>
      </c>
    </row>
    <row r="4441" spans="1:16">
      <c r="A4441" s="1">
        <f t="shared" si="177"/>
        <v>43522</v>
      </c>
      <c r="B4441" s="72">
        <v>20.3</v>
      </c>
      <c r="C4441" s="72">
        <v>-0.60000000000000009</v>
      </c>
      <c r="D4441" s="72">
        <v>11.7</v>
      </c>
      <c r="E4441">
        <f t="shared" ref="E4441:E4504" si="179">B4441-C4441</f>
        <v>20.900000000000002</v>
      </c>
      <c r="F4441" s="57">
        <v>1014.2</v>
      </c>
      <c r="G4441" s="57">
        <v>1009.6</v>
      </c>
      <c r="H4441" s="57">
        <v>1011.2</v>
      </c>
      <c r="I4441">
        <f t="shared" si="178"/>
        <v>4.6000000000000227</v>
      </c>
      <c r="J4441" s="73">
        <v>76</v>
      </c>
      <c r="K4441" s="73">
        <v>31</v>
      </c>
      <c r="L4441" s="73">
        <v>46</v>
      </c>
      <c r="M4441">
        <f t="shared" ref="M4441:M4504" si="180">J4441-K4441</f>
        <v>45</v>
      </c>
      <c r="N4441" s="10" t="s">
        <v>16</v>
      </c>
      <c r="O4441" s="63">
        <v>1.9530830888519253</v>
      </c>
      <c r="P4441" s="13"/>
    </row>
    <row r="4442" spans="1:16">
      <c r="A4442" s="1">
        <f t="shared" si="177"/>
        <v>43523</v>
      </c>
      <c r="B4442" s="72">
        <v>15.5</v>
      </c>
      <c r="C4442" s="72">
        <v>3.9</v>
      </c>
      <c r="D4442" s="72">
        <v>7</v>
      </c>
      <c r="E4442">
        <f t="shared" si="179"/>
        <v>11.6</v>
      </c>
      <c r="F4442" s="57">
        <v>1011.3</v>
      </c>
      <c r="G4442" s="57">
        <v>1008.9</v>
      </c>
      <c r="H4442" s="57">
        <v>1010.1</v>
      </c>
      <c r="I4442">
        <f t="shared" si="178"/>
        <v>2.3999999999999773</v>
      </c>
      <c r="J4442" s="73">
        <v>66</v>
      </c>
      <c r="K4442" s="73">
        <v>23</v>
      </c>
      <c r="L4442" s="73">
        <v>51</v>
      </c>
      <c r="M4442">
        <f t="shared" si="180"/>
        <v>43</v>
      </c>
      <c r="N4442" s="10" t="s">
        <v>24</v>
      </c>
      <c r="O4442" s="63">
        <v>2.5796752716281377</v>
      </c>
    </row>
    <row r="4443" spans="1:16">
      <c r="A4443" s="1">
        <f t="shared" si="177"/>
        <v>43524</v>
      </c>
      <c r="B4443" s="72">
        <v>22.6</v>
      </c>
      <c r="C4443" s="72">
        <v>-1.5</v>
      </c>
      <c r="D4443" s="72">
        <v>12.5</v>
      </c>
      <c r="E4443">
        <f t="shared" si="179"/>
        <v>24.1</v>
      </c>
      <c r="F4443" s="57">
        <v>1003</v>
      </c>
      <c r="G4443" s="57">
        <v>996.4</v>
      </c>
      <c r="H4443" s="57">
        <v>999</v>
      </c>
      <c r="I4443">
        <f t="shared" si="178"/>
        <v>6.6000000000000227</v>
      </c>
      <c r="J4443" s="73">
        <v>83</v>
      </c>
      <c r="K4443" s="73">
        <v>19</v>
      </c>
      <c r="L4443" s="73">
        <v>44</v>
      </c>
      <c r="M4443">
        <f t="shared" si="180"/>
        <v>64</v>
      </c>
      <c r="N4443" s="10" t="s">
        <v>25</v>
      </c>
      <c r="O4443" s="63">
        <v>1.7647565136749448</v>
      </c>
    </row>
    <row r="4444" spans="1:16">
      <c r="A4444" s="1">
        <f t="shared" si="177"/>
        <v>43525</v>
      </c>
      <c r="B4444" s="72">
        <v>16.100000000000001</v>
      </c>
      <c r="C4444" s="72">
        <v>4.3</v>
      </c>
      <c r="D4444" s="72">
        <v>11.4</v>
      </c>
      <c r="E4444">
        <f t="shared" si="179"/>
        <v>11.8</v>
      </c>
      <c r="F4444" s="57">
        <v>997.3</v>
      </c>
      <c r="G4444" s="57">
        <v>994.6</v>
      </c>
      <c r="H4444" s="57">
        <v>995.9</v>
      </c>
      <c r="I4444">
        <f t="shared" si="178"/>
        <v>2.6999999999999318</v>
      </c>
      <c r="J4444" s="74">
        <v>62</v>
      </c>
      <c r="K4444" s="74">
        <v>36</v>
      </c>
      <c r="L4444" s="74">
        <v>50</v>
      </c>
      <c r="M4444">
        <f t="shared" si="180"/>
        <v>26</v>
      </c>
      <c r="N4444" s="10" t="s">
        <v>14</v>
      </c>
      <c r="O4444" s="63">
        <v>0.55868430149909021</v>
      </c>
      <c r="P4444">
        <v>0.2</v>
      </c>
    </row>
    <row r="4445" spans="1:16">
      <c r="A4445" s="1">
        <f t="shared" si="177"/>
        <v>43526</v>
      </c>
      <c r="B4445" s="72">
        <v>14.1</v>
      </c>
      <c r="C4445" s="72">
        <v>2</v>
      </c>
      <c r="D4445" s="72">
        <v>8.3000000000000007</v>
      </c>
      <c r="E4445">
        <f t="shared" si="179"/>
        <v>12.1</v>
      </c>
      <c r="F4445" s="57">
        <v>1002.4</v>
      </c>
      <c r="G4445" s="57">
        <v>999.6</v>
      </c>
      <c r="H4445" s="57">
        <v>1000.7</v>
      </c>
      <c r="I4445">
        <f t="shared" si="178"/>
        <v>2.7999999999999545</v>
      </c>
      <c r="J4445" s="74">
        <v>87</v>
      </c>
      <c r="K4445" s="74">
        <v>52</v>
      </c>
      <c r="L4445" s="74">
        <v>70</v>
      </c>
      <c r="M4445">
        <f t="shared" si="180"/>
        <v>35</v>
      </c>
      <c r="N4445" s="10" t="s">
        <v>15</v>
      </c>
      <c r="O4445" s="63">
        <v>1.3858228600260696</v>
      </c>
      <c r="P4445" s="13"/>
    </row>
    <row r="4446" spans="1:16">
      <c r="A4446" s="1">
        <f t="shared" si="177"/>
        <v>43527</v>
      </c>
      <c r="B4446" s="72">
        <v>18.899999999999999</v>
      </c>
      <c r="C4446" s="72">
        <v>2.4</v>
      </c>
      <c r="D4446" s="72">
        <v>11.4</v>
      </c>
      <c r="E4446">
        <f t="shared" si="179"/>
        <v>16.5</v>
      </c>
      <c r="F4446" s="57">
        <v>1003.6</v>
      </c>
      <c r="G4446" s="57">
        <v>999.2</v>
      </c>
      <c r="H4446" s="57">
        <v>1001.5</v>
      </c>
      <c r="I4446">
        <f t="shared" si="178"/>
        <v>4.3999999999999773</v>
      </c>
      <c r="J4446" s="74">
        <v>94</v>
      </c>
      <c r="K4446" s="74">
        <v>40</v>
      </c>
      <c r="L4446" s="74">
        <v>58</v>
      </c>
      <c r="M4446">
        <f t="shared" si="180"/>
        <v>54</v>
      </c>
      <c r="N4446" s="10" t="s">
        <v>16</v>
      </c>
      <c r="O4446" s="63">
        <v>1.2678905468367898</v>
      </c>
      <c r="P4446" s="13"/>
    </row>
    <row r="4447" spans="1:16">
      <c r="A4447" s="1">
        <f t="shared" si="177"/>
        <v>43528</v>
      </c>
      <c r="B4447" s="72">
        <v>18.5</v>
      </c>
      <c r="C4447" s="72">
        <v>7</v>
      </c>
      <c r="D4447" s="72">
        <v>13.4</v>
      </c>
      <c r="E4447">
        <f t="shared" si="179"/>
        <v>11.5</v>
      </c>
      <c r="F4447" s="57">
        <v>995.9</v>
      </c>
      <c r="G4447" s="57">
        <v>989.6</v>
      </c>
      <c r="H4447" s="57">
        <v>992.3</v>
      </c>
      <c r="I4447">
        <f t="shared" si="178"/>
        <v>6.2999999999999545</v>
      </c>
      <c r="J4447" s="74">
        <v>52</v>
      </c>
      <c r="K4447" s="74">
        <v>33</v>
      </c>
      <c r="L4447" s="74">
        <v>44</v>
      </c>
      <c r="M4447">
        <f t="shared" si="180"/>
        <v>19</v>
      </c>
      <c r="N4447" s="10" t="s">
        <v>14</v>
      </c>
      <c r="O4447" s="63">
        <v>2.2231917842996105</v>
      </c>
      <c r="P4447">
        <v>2.6</v>
      </c>
    </row>
    <row r="4448" spans="1:16">
      <c r="A4448" s="1">
        <f t="shared" si="177"/>
        <v>43529</v>
      </c>
      <c r="B4448" s="72">
        <v>14.3</v>
      </c>
      <c r="C4448" s="72">
        <v>2.9</v>
      </c>
      <c r="D4448" s="72">
        <v>7.6</v>
      </c>
      <c r="E4448">
        <f t="shared" si="179"/>
        <v>11.4</v>
      </c>
      <c r="F4448" s="57">
        <v>997.8</v>
      </c>
      <c r="G4448" s="57">
        <v>996.5</v>
      </c>
      <c r="H4448" s="57">
        <v>997</v>
      </c>
      <c r="I4448">
        <f t="shared" si="178"/>
        <v>1.2999999999999545</v>
      </c>
      <c r="J4448" s="74">
        <v>96</v>
      </c>
      <c r="K4448" s="74">
        <v>61</v>
      </c>
      <c r="L4448" s="74">
        <v>81</v>
      </c>
      <c r="M4448">
        <f t="shared" si="180"/>
        <v>35</v>
      </c>
      <c r="N4448" s="10" t="s">
        <v>17</v>
      </c>
      <c r="O4448" s="63">
        <v>0.98938164875176349</v>
      </c>
      <c r="P4448" s="13"/>
    </row>
    <row r="4449" spans="1:16">
      <c r="A4449" s="1">
        <f t="shared" si="177"/>
        <v>43530</v>
      </c>
      <c r="B4449" s="72">
        <v>17.5</v>
      </c>
      <c r="C4449" s="72">
        <v>1.4</v>
      </c>
      <c r="D4449" s="72">
        <v>11.3</v>
      </c>
      <c r="E4449">
        <f t="shared" si="179"/>
        <v>16.100000000000001</v>
      </c>
      <c r="F4449" s="57">
        <v>1003.1</v>
      </c>
      <c r="G4449" s="57">
        <v>999.7</v>
      </c>
      <c r="H4449" s="57">
        <v>1001.5</v>
      </c>
      <c r="I4449">
        <f t="shared" si="178"/>
        <v>3.3999999999999773</v>
      </c>
      <c r="J4449" s="74">
        <v>87</v>
      </c>
      <c r="K4449" s="74">
        <v>41</v>
      </c>
      <c r="L4449" s="74">
        <v>57</v>
      </c>
      <c r="M4449">
        <f t="shared" si="180"/>
        <v>46</v>
      </c>
      <c r="N4449" s="10" t="s">
        <v>18</v>
      </c>
      <c r="O4449" s="63">
        <v>0.83335990691078288</v>
      </c>
      <c r="P4449" s="13"/>
    </row>
    <row r="4450" spans="1:16">
      <c r="A4450" s="1">
        <f t="shared" ref="A4450:A4513" si="181">A4449+1</f>
        <v>43531</v>
      </c>
      <c r="B4450" s="72">
        <v>23.2</v>
      </c>
      <c r="C4450" s="72">
        <v>9.3000000000000007</v>
      </c>
      <c r="D4450" s="72">
        <v>17.3</v>
      </c>
      <c r="E4450">
        <f t="shared" si="179"/>
        <v>13.899999999999999</v>
      </c>
      <c r="F4450" s="57">
        <v>996.5</v>
      </c>
      <c r="G4450" s="57">
        <v>993.6</v>
      </c>
      <c r="H4450" s="57">
        <v>995</v>
      </c>
      <c r="I4450">
        <f t="shared" ref="I4450:I4513" si="182">F4450-G4450</f>
        <v>2.8999999999999773</v>
      </c>
      <c r="J4450" s="74">
        <v>59</v>
      </c>
      <c r="K4450" s="74">
        <v>29</v>
      </c>
      <c r="L4450" s="74">
        <v>43</v>
      </c>
      <c r="M4450">
        <f t="shared" si="180"/>
        <v>30</v>
      </c>
      <c r="N4450" s="10" t="s">
        <v>17</v>
      </c>
      <c r="O4450" s="63">
        <v>3.0064843351695867</v>
      </c>
      <c r="P4450" s="13"/>
    </row>
    <row r="4451" spans="1:16">
      <c r="A4451" s="1">
        <f t="shared" si="181"/>
        <v>43532</v>
      </c>
      <c r="B4451" s="72">
        <v>18.8</v>
      </c>
      <c r="C4451" s="72">
        <v>6.3</v>
      </c>
      <c r="D4451" s="72">
        <v>13</v>
      </c>
      <c r="E4451">
        <f t="shared" si="179"/>
        <v>12.5</v>
      </c>
      <c r="F4451" s="57">
        <v>1004.1</v>
      </c>
      <c r="G4451" s="57">
        <v>998.9</v>
      </c>
      <c r="H4451" s="57">
        <v>1001.2</v>
      </c>
      <c r="I4451">
        <f t="shared" si="182"/>
        <v>5.2000000000000455</v>
      </c>
      <c r="J4451" s="74">
        <v>85</v>
      </c>
      <c r="K4451" s="74">
        <v>34</v>
      </c>
      <c r="L4451" s="74">
        <v>56</v>
      </c>
      <c r="M4451">
        <f t="shared" si="180"/>
        <v>51</v>
      </c>
      <c r="N4451" s="10" t="s">
        <v>14</v>
      </c>
      <c r="O4451" s="63">
        <v>2.2039439229801694</v>
      </c>
    </row>
    <row r="4452" spans="1:16">
      <c r="A4452" s="1">
        <f t="shared" si="181"/>
        <v>43533</v>
      </c>
      <c r="B4452" s="72">
        <v>18.5</v>
      </c>
      <c r="C4452" s="72">
        <v>6.2</v>
      </c>
      <c r="D4452" s="72">
        <v>12.9</v>
      </c>
      <c r="E4452">
        <f t="shared" si="179"/>
        <v>12.3</v>
      </c>
      <c r="F4452" s="57">
        <v>1006.6</v>
      </c>
      <c r="G4452" s="57">
        <v>1002.8</v>
      </c>
      <c r="H4452" s="57">
        <v>1004.1</v>
      </c>
      <c r="I4452">
        <f t="shared" si="182"/>
        <v>3.8000000000000682</v>
      </c>
      <c r="J4452" s="74">
        <v>80</v>
      </c>
      <c r="K4452" s="74">
        <v>39</v>
      </c>
      <c r="L4452" s="74">
        <v>56</v>
      </c>
      <c r="M4452">
        <f t="shared" si="180"/>
        <v>41</v>
      </c>
      <c r="N4452" s="10" t="s">
        <v>19</v>
      </c>
      <c r="O4452" s="63">
        <v>2.2027440288628064</v>
      </c>
    </row>
    <row r="4453" spans="1:16">
      <c r="A4453" s="1">
        <f t="shared" si="181"/>
        <v>43534</v>
      </c>
      <c r="B4453" s="72">
        <v>17.2</v>
      </c>
      <c r="C4453" s="72">
        <v>9.6</v>
      </c>
      <c r="D4453" s="72">
        <v>13.4</v>
      </c>
      <c r="E4453">
        <f t="shared" si="179"/>
        <v>7.6</v>
      </c>
      <c r="F4453" s="57">
        <v>1002.9</v>
      </c>
      <c r="G4453" s="57">
        <v>995.5</v>
      </c>
      <c r="H4453" s="57">
        <v>998.7</v>
      </c>
      <c r="I4453">
        <f t="shared" si="182"/>
        <v>7.3999999999999773</v>
      </c>
      <c r="J4453" s="74">
        <v>61</v>
      </c>
      <c r="K4453" s="74">
        <v>40</v>
      </c>
      <c r="L4453" s="74">
        <v>53</v>
      </c>
      <c r="M4453">
        <f t="shared" si="180"/>
        <v>21</v>
      </c>
      <c r="N4453" s="10" t="s">
        <v>16</v>
      </c>
      <c r="O4453" s="63">
        <v>2.5220135555676282</v>
      </c>
    </row>
    <row r="4454" spans="1:16">
      <c r="A4454" s="1">
        <f t="shared" si="181"/>
        <v>43535</v>
      </c>
      <c r="B4454" s="72">
        <v>13.8</v>
      </c>
      <c r="C4454" s="72">
        <v>2.6</v>
      </c>
      <c r="D4454" s="72">
        <v>5.2</v>
      </c>
      <c r="E4454">
        <f t="shared" si="179"/>
        <v>11.200000000000001</v>
      </c>
      <c r="F4454" s="57">
        <v>1003.7</v>
      </c>
      <c r="G4454" s="57">
        <v>998.8</v>
      </c>
      <c r="H4454" s="57">
        <v>1001.3</v>
      </c>
      <c r="I4454">
        <f t="shared" si="182"/>
        <v>4.9000000000000909</v>
      </c>
      <c r="J4454" s="74">
        <v>94</v>
      </c>
      <c r="K4454" s="74">
        <v>54</v>
      </c>
      <c r="L4454" s="74">
        <v>79</v>
      </c>
      <c r="M4454">
        <f t="shared" si="180"/>
        <v>40</v>
      </c>
      <c r="N4454" s="10" t="s">
        <v>16</v>
      </c>
      <c r="O4454" s="63">
        <v>1.1165446292690451</v>
      </c>
      <c r="P4454">
        <v>6.1</v>
      </c>
    </row>
    <row r="4455" spans="1:16">
      <c r="A4455" s="1">
        <f t="shared" si="181"/>
        <v>43536</v>
      </c>
      <c r="B4455" s="72">
        <v>11.2</v>
      </c>
      <c r="C4455" s="72">
        <v>-1.6</v>
      </c>
      <c r="D4455" s="72">
        <v>3.5</v>
      </c>
      <c r="E4455">
        <f t="shared" si="179"/>
        <v>12.799999999999999</v>
      </c>
      <c r="F4455" s="57">
        <v>1006.6</v>
      </c>
      <c r="G4455" s="57">
        <v>1006</v>
      </c>
      <c r="H4455" s="57">
        <v>1006.3</v>
      </c>
      <c r="I4455">
        <f t="shared" si="182"/>
        <v>0.60000000000002274</v>
      </c>
      <c r="J4455" s="74">
        <v>94</v>
      </c>
      <c r="K4455" s="74">
        <v>40</v>
      </c>
      <c r="L4455" s="74">
        <v>70</v>
      </c>
      <c r="M4455">
        <f t="shared" si="180"/>
        <v>54</v>
      </c>
      <c r="N4455" s="10" t="s">
        <v>20</v>
      </c>
      <c r="O4455" s="63">
        <v>2.5054877588124755</v>
      </c>
    </row>
    <row r="4456" spans="1:16">
      <c r="A4456" s="1">
        <f t="shared" si="181"/>
        <v>43537</v>
      </c>
      <c r="B4456" s="72">
        <v>12.7</v>
      </c>
      <c r="C4456" s="72">
        <v>-2.2999999999999998</v>
      </c>
      <c r="D4456" s="72">
        <v>6.2</v>
      </c>
      <c r="E4456">
        <f t="shared" si="179"/>
        <v>15</v>
      </c>
      <c r="F4456" s="57">
        <v>1000.5</v>
      </c>
      <c r="G4456" s="57">
        <v>997.2</v>
      </c>
      <c r="H4456" s="57">
        <v>998.8</v>
      </c>
      <c r="I4456">
        <f t="shared" si="182"/>
        <v>3.2999999999999545</v>
      </c>
      <c r="J4456" s="74">
        <v>94</v>
      </c>
      <c r="K4456" s="74">
        <v>34</v>
      </c>
      <c r="L4456" s="74">
        <v>65</v>
      </c>
      <c r="M4456">
        <f t="shared" si="180"/>
        <v>60</v>
      </c>
      <c r="N4456" s="10" t="s">
        <v>21</v>
      </c>
      <c r="O4456" s="63">
        <v>1.0701101175735344</v>
      </c>
    </row>
    <row r="4457" spans="1:16">
      <c r="A4457" s="1">
        <f t="shared" si="181"/>
        <v>43538</v>
      </c>
      <c r="B4457" s="72">
        <v>15</v>
      </c>
      <c r="C4457" s="72">
        <v>-0.4</v>
      </c>
      <c r="D4457" s="72">
        <v>8.3000000000000007</v>
      </c>
      <c r="E4457">
        <f t="shared" si="179"/>
        <v>15.4</v>
      </c>
      <c r="F4457" s="57">
        <v>998.2</v>
      </c>
      <c r="G4457" s="57">
        <v>991.4</v>
      </c>
      <c r="H4457" s="57">
        <v>995</v>
      </c>
      <c r="I4457">
        <f t="shared" si="182"/>
        <v>6.8000000000000682</v>
      </c>
      <c r="J4457" s="74">
        <v>93</v>
      </c>
      <c r="K4457" s="74">
        <v>34</v>
      </c>
      <c r="L4457" s="74">
        <v>57</v>
      </c>
      <c r="M4457">
        <f t="shared" si="180"/>
        <v>59</v>
      </c>
      <c r="N4457" s="10" t="s">
        <v>22</v>
      </c>
      <c r="O4457" s="63">
        <v>0.23333339070253226</v>
      </c>
    </row>
    <row r="4458" spans="1:16">
      <c r="A4458" s="1">
        <f t="shared" si="181"/>
        <v>43539</v>
      </c>
      <c r="B4458" s="72">
        <v>16.2</v>
      </c>
      <c r="C4458" s="72">
        <v>7.2</v>
      </c>
      <c r="D4458" s="72">
        <v>9.8000000000000007</v>
      </c>
      <c r="E4458">
        <f t="shared" si="179"/>
        <v>9</v>
      </c>
      <c r="F4458" s="57">
        <v>994.6</v>
      </c>
      <c r="G4458" s="57">
        <v>992.9</v>
      </c>
      <c r="H4458" s="57">
        <v>994</v>
      </c>
      <c r="I4458">
        <f t="shared" si="182"/>
        <v>1.7000000000000455</v>
      </c>
      <c r="J4458" s="74">
        <v>64</v>
      </c>
      <c r="K4458" s="74">
        <v>28</v>
      </c>
      <c r="L4458" s="74">
        <v>49</v>
      </c>
      <c r="M4458">
        <f t="shared" si="180"/>
        <v>36</v>
      </c>
      <c r="N4458" s="10" t="s">
        <v>23</v>
      </c>
      <c r="O4458" s="63">
        <v>1.3595568293684952</v>
      </c>
    </row>
    <row r="4459" spans="1:16">
      <c r="A4459" s="1">
        <f t="shared" si="181"/>
        <v>43540</v>
      </c>
      <c r="B4459" s="72">
        <v>17.5</v>
      </c>
      <c r="C4459" s="72">
        <v>6.3</v>
      </c>
      <c r="D4459" s="72">
        <v>11.8</v>
      </c>
      <c r="E4459">
        <f t="shared" si="179"/>
        <v>11.2</v>
      </c>
      <c r="F4459" s="57">
        <v>998.6</v>
      </c>
      <c r="G4459" s="57">
        <v>994.9</v>
      </c>
      <c r="H4459" s="57">
        <v>997.1</v>
      </c>
      <c r="I4459">
        <f t="shared" si="182"/>
        <v>3.7000000000000455</v>
      </c>
      <c r="J4459" s="74">
        <v>78</v>
      </c>
      <c r="K4459" s="74">
        <v>44</v>
      </c>
      <c r="L4459" s="74">
        <v>58</v>
      </c>
      <c r="M4459">
        <f t="shared" si="180"/>
        <v>34</v>
      </c>
      <c r="N4459" s="10" t="s">
        <v>17</v>
      </c>
      <c r="O4459" s="63">
        <v>1.1724005797677122</v>
      </c>
    </row>
    <row r="4460" spans="1:16">
      <c r="A4460" s="1">
        <f t="shared" si="181"/>
        <v>43541</v>
      </c>
      <c r="B4460" s="72">
        <v>20.5</v>
      </c>
      <c r="C4460" s="72">
        <v>6.3</v>
      </c>
      <c r="D4460" s="72">
        <v>14.8</v>
      </c>
      <c r="E4460">
        <f t="shared" si="179"/>
        <v>14.2</v>
      </c>
      <c r="F4460" s="57">
        <v>998.1</v>
      </c>
      <c r="G4460" s="57">
        <v>994.5</v>
      </c>
      <c r="H4460" s="57">
        <v>996</v>
      </c>
      <c r="I4460">
        <f t="shared" si="182"/>
        <v>3.6000000000000227</v>
      </c>
      <c r="J4460" s="74">
        <v>74</v>
      </c>
      <c r="K4460" s="74">
        <v>39</v>
      </c>
      <c r="L4460" s="74">
        <v>58</v>
      </c>
      <c r="M4460">
        <f t="shared" si="180"/>
        <v>35</v>
      </c>
      <c r="N4460" s="10" t="s">
        <v>14</v>
      </c>
      <c r="O4460" s="63">
        <v>3.7666666666666666</v>
      </c>
      <c r="P4460">
        <v>6.9</v>
      </c>
    </row>
    <row r="4461" spans="1:16">
      <c r="A4461" s="1">
        <f t="shared" si="181"/>
        <v>43542</v>
      </c>
      <c r="B4461" s="72">
        <v>14.4</v>
      </c>
      <c r="C4461" s="72">
        <v>3.5</v>
      </c>
      <c r="D4461" s="72">
        <v>5.5</v>
      </c>
      <c r="E4461">
        <f t="shared" si="179"/>
        <v>10.9</v>
      </c>
      <c r="F4461" s="57">
        <v>1006.5</v>
      </c>
      <c r="G4461" s="57">
        <v>996.4</v>
      </c>
      <c r="H4461" s="57">
        <v>1002</v>
      </c>
      <c r="I4461">
        <f t="shared" si="182"/>
        <v>10.100000000000023</v>
      </c>
      <c r="J4461" s="74">
        <v>91</v>
      </c>
      <c r="K4461" s="74">
        <v>83</v>
      </c>
      <c r="L4461" s="74">
        <v>86</v>
      </c>
      <c r="M4461">
        <f t="shared" si="180"/>
        <v>8</v>
      </c>
      <c r="N4461" s="10" t="s">
        <v>17</v>
      </c>
      <c r="O4461" s="63">
        <v>1.198836120573386</v>
      </c>
      <c r="P4461">
        <v>15.7</v>
      </c>
    </row>
    <row r="4462" spans="1:16">
      <c r="A4462" s="1">
        <f t="shared" si="181"/>
        <v>43543</v>
      </c>
      <c r="B4462" s="72">
        <v>9.5</v>
      </c>
      <c r="C4462" s="72">
        <v>3.4</v>
      </c>
      <c r="D4462" s="72">
        <v>5.8</v>
      </c>
      <c r="E4462">
        <f t="shared" si="179"/>
        <v>6.1</v>
      </c>
      <c r="F4462" s="57">
        <v>1012</v>
      </c>
      <c r="G4462" s="57">
        <v>1008.8</v>
      </c>
      <c r="H4462" s="57">
        <v>1009.9</v>
      </c>
      <c r="I4462">
        <f t="shared" si="182"/>
        <v>3.2000000000000455</v>
      </c>
      <c r="J4462" s="74">
        <v>91</v>
      </c>
      <c r="K4462" s="74">
        <v>55</v>
      </c>
      <c r="L4462" s="74">
        <v>70</v>
      </c>
      <c r="M4462">
        <f t="shared" si="180"/>
        <v>36</v>
      </c>
      <c r="N4462" s="10" t="s">
        <v>15</v>
      </c>
      <c r="O4462" s="63">
        <v>1.2863730941230491</v>
      </c>
    </row>
    <row r="4463" spans="1:16">
      <c r="A4463" s="1">
        <f t="shared" si="181"/>
        <v>43544</v>
      </c>
      <c r="B4463" s="72">
        <v>11</v>
      </c>
      <c r="C4463" s="72">
        <v>4.5</v>
      </c>
      <c r="D4463" s="72">
        <v>7.8</v>
      </c>
      <c r="E4463">
        <f t="shared" si="179"/>
        <v>6.5</v>
      </c>
      <c r="F4463" s="57">
        <v>1018.6</v>
      </c>
      <c r="G4463" s="57">
        <v>1015.3</v>
      </c>
      <c r="H4463" s="57">
        <v>1016.8</v>
      </c>
      <c r="I4463">
        <f t="shared" si="182"/>
        <v>3.3000000000000682</v>
      </c>
      <c r="J4463" s="74">
        <v>55</v>
      </c>
      <c r="K4463" s="74">
        <v>38</v>
      </c>
      <c r="L4463" s="74">
        <v>45</v>
      </c>
      <c r="M4463">
        <f t="shared" si="180"/>
        <v>17</v>
      </c>
      <c r="N4463" s="10" t="s">
        <v>16</v>
      </c>
      <c r="O4463" s="63">
        <v>2.8958686696504152</v>
      </c>
    </row>
    <row r="4464" spans="1:16">
      <c r="A4464" s="1">
        <f t="shared" si="181"/>
        <v>43545</v>
      </c>
      <c r="B4464" s="72">
        <v>14</v>
      </c>
      <c r="C4464" s="72">
        <v>0.2</v>
      </c>
      <c r="D4464" s="72">
        <v>6.2</v>
      </c>
      <c r="E4464">
        <f t="shared" si="179"/>
        <v>13.8</v>
      </c>
      <c r="F4464" s="57">
        <v>1020.3</v>
      </c>
      <c r="G4464" s="57">
        <v>1017.7</v>
      </c>
      <c r="H4464" s="57">
        <v>1018.7</v>
      </c>
      <c r="I4464">
        <f t="shared" si="182"/>
        <v>2.5999999999999091</v>
      </c>
      <c r="J4464" s="74">
        <v>70</v>
      </c>
      <c r="K4464" s="74">
        <v>32</v>
      </c>
      <c r="L4464" s="74">
        <v>56</v>
      </c>
      <c r="M4464">
        <f t="shared" si="180"/>
        <v>38</v>
      </c>
      <c r="N4464" s="10" t="s">
        <v>20</v>
      </c>
      <c r="O4464" s="63">
        <v>0.7700362083311465</v>
      </c>
    </row>
    <row r="4465" spans="1:16">
      <c r="A4465" s="1">
        <f t="shared" si="181"/>
        <v>43546</v>
      </c>
      <c r="B4465" s="72">
        <v>17.7</v>
      </c>
      <c r="C4465" s="72">
        <v>-0.2</v>
      </c>
      <c r="D4465" s="72">
        <v>8.4</v>
      </c>
      <c r="E4465">
        <f t="shared" si="179"/>
        <v>17.899999999999999</v>
      </c>
      <c r="F4465" s="57">
        <v>1017.4</v>
      </c>
      <c r="G4465" s="57">
        <v>1013.6</v>
      </c>
      <c r="H4465" s="57">
        <v>1015.4</v>
      </c>
      <c r="I4465">
        <f t="shared" si="182"/>
        <v>3.7999999999999545</v>
      </c>
      <c r="J4465" s="74">
        <v>76</v>
      </c>
      <c r="K4465" s="74">
        <v>31</v>
      </c>
      <c r="L4465" s="74">
        <v>56</v>
      </c>
      <c r="M4465">
        <f t="shared" si="180"/>
        <v>45</v>
      </c>
      <c r="N4465" s="10" t="s">
        <v>20</v>
      </c>
      <c r="O4465" s="63">
        <v>0.98783917932928</v>
      </c>
    </row>
    <row r="4466" spans="1:16">
      <c r="A4466" s="1">
        <f t="shared" si="181"/>
        <v>43547</v>
      </c>
      <c r="B4466" s="72">
        <v>19.5</v>
      </c>
      <c r="C4466" s="72">
        <v>1.7000000000000002</v>
      </c>
      <c r="D4466" s="72">
        <v>10.199999999999999</v>
      </c>
      <c r="E4466">
        <f t="shared" si="179"/>
        <v>17.8</v>
      </c>
      <c r="F4466" s="57">
        <v>1012.5</v>
      </c>
      <c r="G4466" s="57">
        <v>1009.7</v>
      </c>
      <c r="H4466" s="57">
        <v>1010.9</v>
      </c>
      <c r="I4466">
        <f t="shared" si="182"/>
        <v>2.7999999999999545</v>
      </c>
      <c r="J4466" s="74">
        <v>83</v>
      </c>
      <c r="K4466" s="74">
        <v>33</v>
      </c>
      <c r="L4466" s="74">
        <v>61</v>
      </c>
      <c r="M4466">
        <f t="shared" si="180"/>
        <v>50</v>
      </c>
      <c r="N4466" s="10" t="s">
        <v>19</v>
      </c>
      <c r="O4466" s="63">
        <v>0.67072725127137345</v>
      </c>
    </row>
    <row r="4467" spans="1:16">
      <c r="A4467" s="1">
        <f t="shared" si="181"/>
        <v>43548</v>
      </c>
      <c r="B4467" s="72">
        <v>21.8</v>
      </c>
      <c r="C4467" s="72">
        <v>3.1</v>
      </c>
      <c r="D4467" s="72">
        <v>11.8</v>
      </c>
      <c r="E4467">
        <f t="shared" si="179"/>
        <v>18.7</v>
      </c>
      <c r="F4467" s="57">
        <v>1008.8</v>
      </c>
      <c r="G4467" s="57">
        <v>1001.3</v>
      </c>
      <c r="H4467" s="57">
        <v>1004.8</v>
      </c>
      <c r="I4467">
        <f t="shared" si="182"/>
        <v>7.5</v>
      </c>
      <c r="J4467" s="74">
        <v>83</v>
      </c>
      <c r="K4467" s="74">
        <v>36</v>
      </c>
      <c r="L4467" s="74">
        <v>62</v>
      </c>
      <c r="M4467">
        <f t="shared" si="180"/>
        <v>47</v>
      </c>
      <c r="N4467" s="10" t="s">
        <v>16</v>
      </c>
      <c r="O4467" s="63">
        <v>1.1163785871724863</v>
      </c>
    </row>
    <row r="4468" spans="1:16">
      <c r="A4468" s="1">
        <f t="shared" si="181"/>
        <v>43549</v>
      </c>
      <c r="B4468" s="72">
        <v>16</v>
      </c>
      <c r="C4468" s="72">
        <v>5</v>
      </c>
      <c r="D4468" s="72">
        <v>8.4</v>
      </c>
      <c r="E4468">
        <f t="shared" si="179"/>
        <v>11</v>
      </c>
      <c r="F4468" s="57">
        <v>1002.9</v>
      </c>
      <c r="G4468" s="57">
        <v>996</v>
      </c>
      <c r="H4468" s="57">
        <v>999.5</v>
      </c>
      <c r="I4468">
        <f t="shared" si="182"/>
        <v>6.8999999999999773</v>
      </c>
      <c r="J4468" s="74">
        <v>86</v>
      </c>
      <c r="K4468" s="74">
        <v>50</v>
      </c>
      <c r="L4468" s="74">
        <v>73</v>
      </c>
      <c r="M4468">
        <f t="shared" si="180"/>
        <v>36</v>
      </c>
      <c r="N4468" s="10" t="s">
        <v>16</v>
      </c>
      <c r="O4468" s="63">
        <v>1.8913849890365211</v>
      </c>
      <c r="P4468">
        <v>11.8</v>
      </c>
    </row>
    <row r="4469" spans="1:16">
      <c r="A4469" s="1">
        <f t="shared" si="181"/>
        <v>43550</v>
      </c>
      <c r="B4469" s="72">
        <v>11.8</v>
      </c>
      <c r="C4469" s="72">
        <v>3.2</v>
      </c>
      <c r="D4469" s="72">
        <v>5.4</v>
      </c>
      <c r="E4469">
        <f t="shared" si="179"/>
        <v>8.6000000000000014</v>
      </c>
      <c r="F4469" s="57">
        <v>1009.6</v>
      </c>
      <c r="G4469" s="57">
        <v>1006.9</v>
      </c>
      <c r="H4469" s="57">
        <v>1008.2</v>
      </c>
      <c r="I4469">
        <f t="shared" si="182"/>
        <v>2.7000000000000455</v>
      </c>
      <c r="J4469" s="74">
        <v>94</v>
      </c>
      <c r="K4469" s="74">
        <v>42</v>
      </c>
      <c r="L4469" s="74">
        <v>71</v>
      </c>
      <c r="M4469">
        <f t="shared" si="180"/>
        <v>52</v>
      </c>
      <c r="N4469" s="10" t="s">
        <v>16</v>
      </c>
      <c r="O4469" s="63">
        <v>1.5771843951637081</v>
      </c>
    </row>
    <row r="4470" spans="1:16">
      <c r="A4470" s="1">
        <f t="shared" si="181"/>
        <v>43551</v>
      </c>
      <c r="B4470" s="72">
        <v>10</v>
      </c>
      <c r="C4470" s="72">
        <v>-0.60000000000000009</v>
      </c>
      <c r="D4470" s="72">
        <v>6.5</v>
      </c>
      <c r="E4470">
        <f t="shared" si="179"/>
        <v>10.6</v>
      </c>
      <c r="F4470" s="57">
        <v>1014.6</v>
      </c>
      <c r="G4470" s="57">
        <v>1012</v>
      </c>
      <c r="H4470" s="57">
        <v>1013.3</v>
      </c>
      <c r="I4470">
        <f t="shared" si="182"/>
        <v>2.6000000000000227</v>
      </c>
      <c r="J4470" s="74">
        <v>80</v>
      </c>
      <c r="K4470" s="74">
        <v>55</v>
      </c>
      <c r="L4470" s="74">
        <v>63</v>
      </c>
      <c r="M4470">
        <f t="shared" si="180"/>
        <v>25</v>
      </c>
      <c r="N4470" s="10" t="s">
        <v>24</v>
      </c>
      <c r="O4470" s="63">
        <v>1.2590960839473833</v>
      </c>
    </row>
    <row r="4471" spans="1:16">
      <c r="A4471" s="1">
        <f t="shared" si="181"/>
        <v>43552</v>
      </c>
      <c r="B4471" s="72">
        <v>13.6</v>
      </c>
      <c r="C4471" s="72">
        <v>5.7</v>
      </c>
      <c r="D4471" s="72">
        <v>7.8</v>
      </c>
      <c r="E4471">
        <f t="shared" si="179"/>
        <v>7.8999999999999995</v>
      </c>
      <c r="F4471" s="57">
        <v>1015.7</v>
      </c>
      <c r="G4471" s="57">
        <v>1014.5</v>
      </c>
      <c r="H4471" s="57">
        <v>1015.1</v>
      </c>
      <c r="I4471">
        <f t="shared" si="182"/>
        <v>1.2000000000000455</v>
      </c>
      <c r="J4471" s="74">
        <v>76</v>
      </c>
      <c r="K4471" s="74">
        <v>41</v>
      </c>
      <c r="L4471" s="74">
        <v>60</v>
      </c>
      <c r="M4471">
        <f t="shared" si="180"/>
        <v>35</v>
      </c>
      <c r="N4471" s="10" t="s">
        <v>25</v>
      </c>
      <c r="O4471" s="63">
        <v>2.0209478743388338</v>
      </c>
    </row>
    <row r="4472" spans="1:16">
      <c r="A4472" s="1">
        <f t="shared" si="181"/>
        <v>43553</v>
      </c>
      <c r="B4472" s="72">
        <v>16.2</v>
      </c>
      <c r="C4472" s="72">
        <v>5.5</v>
      </c>
      <c r="D4472" s="72">
        <v>9.6</v>
      </c>
      <c r="E4472">
        <f t="shared" si="179"/>
        <v>10.7</v>
      </c>
      <c r="F4472" s="57">
        <v>1016.4</v>
      </c>
      <c r="G4472" s="57">
        <v>1013.5</v>
      </c>
      <c r="H4472" s="57">
        <v>1014.8</v>
      </c>
      <c r="I4472">
        <f t="shared" si="182"/>
        <v>2.8999999999999773</v>
      </c>
      <c r="J4472" s="74">
        <v>73</v>
      </c>
      <c r="K4472" s="74">
        <v>38</v>
      </c>
      <c r="L4472" s="74">
        <v>60</v>
      </c>
      <c r="M4472">
        <f t="shared" si="180"/>
        <v>35</v>
      </c>
      <c r="N4472" s="10" t="s">
        <v>20</v>
      </c>
      <c r="O4472" s="63">
        <v>0.92156498705474243</v>
      </c>
    </row>
    <row r="4473" spans="1:16">
      <c r="A4473" s="1">
        <f t="shared" si="181"/>
        <v>43554</v>
      </c>
      <c r="B4473" s="72">
        <v>18.5</v>
      </c>
      <c r="C4473" s="72">
        <v>1.4</v>
      </c>
      <c r="D4473" s="72">
        <v>9.4</v>
      </c>
      <c r="E4473">
        <f t="shared" si="179"/>
        <v>17.100000000000001</v>
      </c>
      <c r="F4473" s="57">
        <v>1012.1</v>
      </c>
      <c r="G4473" s="57">
        <v>1006.4</v>
      </c>
      <c r="H4473" s="57">
        <v>1009.1</v>
      </c>
      <c r="I4473">
        <f t="shared" si="182"/>
        <v>5.7000000000000455</v>
      </c>
      <c r="J4473" s="74">
        <v>81</v>
      </c>
      <c r="K4473" s="74">
        <v>31</v>
      </c>
      <c r="L4473" s="74">
        <v>57</v>
      </c>
      <c r="M4473">
        <f t="shared" si="180"/>
        <v>50</v>
      </c>
      <c r="N4473" s="10" t="s">
        <v>15</v>
      </c>
      <c r="O4473" s="63">
        <v>0.65634503474157624</v>
      </c>
    </row>
    <row r="4474" spans="1:16">
      <c r="A4474" s="1">
        <f t="shared" si="181"/>
        <v>43555</v>
      </c>
      <c r="B4474" s="72">
        <v>21.2</v>
      </c>
      <c r="C4474" s="72">
        <v>2.2000000000000002</v>
      </c>
      <c r="D4474" s="72">
        <v>11.8</v>
      </c>
      <c r="E4474">
        <f t="shared" si="179"/>
        <v>19</v>
      </c>
      <c r="F4474" s="57">
        <v>1004.4</v>
      </c>
      <c r="G4474" s="57">
        <v>1001.6</v>
      </c>
      <c r="H4474" s="57">
        <v>1002.7</v>
      </c>
      <c r="I4474">
        <f t="shared" si="182"/>
        <v>2.7999999999999545</v>
      </c>
      <c r="J4474" s="74">
        <v>70</v>
      </c>
      <c r="K4474" s="74">
        <v>28</v>
      </c>
      <c r="L4474" s="74">
        <v>52</v>
      </c>
      <c r="M4474">
        <f t="shared" si="180"/>
        <v>42</v>
      </c>
      <c r="N4474" s="10" t="s">
        <v>26</v>
      </c>
      <c r="O4474" s="63">
        <v>1.3856085746552891</v>
      </c>
    </row>
    <row r="4475" spans="1:16">
      <c r="A4475" s="1">
        <f t="shared" si="181"/>
        <v>43556</v>
      </c>
      <c r="B4475" s="72">
        <v>19.5</v>
      </c>
      <c r="C4475" s="72">
        <v>7.5</v>
      </c>
      <c r="D4475" s="72">
        <v>15</v>
      </c>
      <c r="E4475">
        <f t="shared" si="179"/>
        <v>12</v>
      </c>
      <c r="F4475" s="57">
        <v>1003.2</v>
      </c>
      <c r="G4475" s="57">
        <v>1002</v>
      </c>
      <c r="H4475" s="58">
        <v>1002.6</v>
      </c>
      <c r="I4475">
        <f t="shared" si="182"/>
        <v>1.2000000000000455</v>
      </c>
      <c r="J4475" s="73">
        <v>53</v>
      </c>
      <c r="K4475" s="73">
        <v>42</v>
      </c>
      <c r="L4475" s="73">
        <v>49</v>
      </c>
      <c r="M4475">
        <f t="shared" si="180"/>
        <v>11</v>
      </c>
      <c r="N4475" s="75" t="s">
        <v>19</v>
      </c>
      <c r="O4475" s="63">
        <v>2.4573532515819578</v>
      </c>
    </row>
    <row r="4476" spans="1:16">
      <c r="A4476" s="1">
        <f t="shared" si="181"/>
        <v>43557</v>
      </c>
      <c r="B4476" s="72">
        <v>19.600000000000001</v>
      </c>
      <c r="C4476" s="72">
        <v>8.4</v>
      </c>
      <c r="D4476" s="72">
        <v>13.3</v>
      </c>
      <c r="E4476">
        <f t="shared" si="179"/>
        <v>11.200000000000001</v>
      </c>
      <c r="F4476" s="57">
        <v>1003.1</v>
      </c>
      <c r="G4476" s="57">
        <v>997.6</v>
      </c>
      <c r="H4476" s="58">
        <v>1000</v>
      </c>
      <c r="I4476">
        <f t="shared" si="182"/>
        <v>5.5</v>
      </c>
      <c r="J4476" s="73">
        <v>59</v>
      </c>
      <c r="K4476" s="73">
        <v>38</v>
      </c>
      <c r="L4476" s="73">
        <v>48</v>
      </c>
      <c r="M4476">
        <f t="shared" si="180"/>
        <v>21</v>
      </c>
      <c r="N4476" s="10" t="s">
        <v>19</v>
      </c>
      <c r="O4476" s="63">
        <v>1.6836021834897719</v>
      </c>
    </row>
    <row r="4477" spans="1:16">
      <c r="A4477" s="1">
        <f t="shared" si="181"/>
        <v>43558</v>
      </c>
      <c r="B4477" s="72">
        <v>21.1</v>
      </c>
      <c r="C4477" s="72">
        <v>6.3</v>
      </c>
      <c r="D4477" s="72">
        <v>11.8</v>
      </c>
      <c r="E4477">
        <f t="shared" si="179"/>
        <v>14.8</v>
      </c>
      <c r="F4477" s="57">
        <v>995.7</v>
      </c>
      <c r="G4477" s="57">
        <v>993.2</v>
      </c>
      <c r="H4477" s="58">
        <v>994.1</v>
      </c>
      <c r="I4477">
        <f t="shared" si="182"/>
        <v>2.5</v>
      </c>
      <c r="J4477" s="73">
        <v>85</v>
      </c>
      <c r="K4477" s="73">
        <v>35</v>
      </c>
      <c r="L4477" s="73">
        <v>65</v>
      </c>
      <c r="M4477">
        <f t="shared" si="180"/>
        <v>50</v>
      </c>
      <c r="N4477" s="10" t="s">
        <v>23</v>
      </c>
      <c r="O4477" s="63">
        <v>0.7700362083311465</v>
      </c>
    </row>
    <row r="4478" spans="1:16">
      <c r="A4478" s="1">
        <f t="shared" si="181"/>
        <v>43559</v>
      </c>
      <c r="B4478" s="72">
        <v>20.9</v>
      </c>
      <c r="C4478" s="72">
        <v>5.2</v>
      </c>
      <c r="D4478" s="72">
        <v>14.5</v>
      </c>
      <c r="E4478">
        <f t="shared" si="179"/>
        <v>15.7</v>
      </c>
      <c r="F4478" s="57">
        <v>991.5</v>
      </c>
      <c r="G4478" s="57">
        <v>987.6</v>
      </c>
      <c r="H4478" s="58">
        <v>989.2</v>
      </c>
      <c r="I4478">
        <f t="shared" si="182"/>
        <v>3.8999999999999773</v>
      </c>
      <c r="J4478" s="73">
        <v>78</v>
      </c>
      <c r="K4478" s="73">
        <v>37</v>
      </c>
      <c r="L4478" s="73">
        <v>55</v>
      </c>
      <c r="M4478">
        <f t="shared" si="180"/>
        <v>41</v>
      </c>
      <c r="N4478" s="10" t="s">
        <v>19</v>
      </c>
      <c r="O4478" s="63">
        <v>0.69036888582607214</v>
      </c>
    </row>
    <row r="4479" spans="1:16">
      <c r="A4479" s="1">
        <f t="shared" si="181"/>
        <v>43560</v>
      </c>
      <c r="B4479" s="72">
        <v>15</v>
      </c>
      <c r="C4479" s="72">
        <v>6.3</v>
      </c>
      <c r="D4479" s="72">
        <v>9.6</v>
      </c>
      <c r="E4479">
        <f t="shared" si="179"/>
        <v>8.6999999999999993</v>
      </c>
      <c r="F4479" s="57">
        <v>990.1</v>
      </c>
      <c r="G4479" s="57">
        <v>985.1</v>
      </c>
      <c r="H4479" s="58">
        <v>987.9</v>
      </c>
      <c r="I4479">
        <f t="shared" si="182"/>
        <v>5</v>
      </c>
      <c r="J4479" s="73">
        <v>94</v>
      </c>
      <c r="K4479" s="73">
        <v>53</v>
      </c>
      <c r="L4479" s="73">
        <v>77</v>
      </c>
      <c r="M4479">
        <f t="shared" si="180"/>
        <v>41</v>
      </c>
      <c r="N4479" s="10" t="s">
        <v>14</v>
      </c>
      <c r="O4479" s="63">
        <v>6.6330082349315797E-2</v>
      </c>
      <c r="P4479">
        <v>21.8</v>
      </c>
    </row>
    <row r="4480" spans="1:16">
      <c r="A4480" s="1">
        <f t="shared" si="181"/>
        <v>43561</v>
      </c>
      <c r="B4480" s="72">
        <v>17.100000000000001</v>
      </c>
      <c r="C4480" s="72">
        <v>6.3</v>
      </c>
      <c r="D4480" s="72">
        <v>10.199999999999999</v>
      </c>
      <c r="E4480">
        <f t="shared" si="179"/>
        <v>10.8</v>
      </c>
      <c r="F4480" s="57">
        <v>992.5</v>
      </c>
      <c r="G4480" s="57">
        <v>991.9</v>
      </c>
      <c r="H4480" s="58">
        <v>992.2</v>
      </c>
      <c r="I4480">
        <f t="shared" si="182"/>
        <v>0.60000000000002274</v>
      </c>
      <c r="J4480" s="73">
        <v>92</v>
      </c>
      <c r="K4480" s="73">
        <v>55</v>
      </c>
      <c r="L4480" s="73">
        <v>77</v>
      </c>
      <c r="M4480">
        <f t="shared" si="180"/>
        <v>37</v>
      </c>
      <c r="N4480" s="10" t="s">
        <v>27</v>
      </c>
      <c r="O4480" s="63">
        <v>0.7952034071526044</v>
      </c>
    </row>
    <row r="4481" spans="1:16">
      <c r="A4481" s="1">
        <f t="shared" si="181"/>
        <v>43562</v>
      </c>
      <c r="B4481" s="72">
        <v>15.3</v>
      </c>
      <c r="C4481" s="72">
        <v>4.5</v>
      </c>
      <c r="D4481" s="72">
        <v>10</v>
      </c>
      <c r="E4481">
        <f t="shared" si="179"/>
        <v>10.8</v>
      </c>
      <c r="F4481" s="57">
        <v>992.4</v>
      </c>
      <c r="G4481" s="57">
        <v>991.1</v>
      </c>
      <c r="H4481" s="58">
        <v>991.7</v>
      </c>
      <c r="I4481">
        <f t="shared" si="182"/>
        <v>1.2999999999999545</v>
      </c>
      <c r="J4481" s="73">
        <v>96</v>
      </c>
      <c r="K4481" s="73">
        <v>72</v>
      </c>
      <c r="L4481" s="73">
        <v>85</v>
      </c>
      <c r="M4481">
        <f t="shared" si="180"/>
        <v>24</v>
      </c>
      <c r="N4481" s="10" t="s">
        <v>25</v>
      </c>
      <c r="O4481" s="63">
        <v>0.65646966234748594</v>
      </c>
      <c r="P4481">
        <v>2</v>
      </c>
    </row>
    <row r="4482" spans="1:16">
      <c r="A4482" s="1">
        <f t="shared" si="181"/>
        <v>43563</v>
      </c>
      <c r="B4482" s="72">
        <v>19.5</v>
      </c>
      <c r="C4482" s="72">
        <v>9.5</v>
      </c>
      <c r="D4482" s="72">
        <v>13.4</v>
      </c>
      <c r="E4482">
        <f t="shared" si="179"/>
        <v>10</v>
      </c>
      <c r="F4482" s="57">
        <v>990.7</v>
      </c>
      <c r="G4482" s="57">
        <v>989.7</v>
      </c>
      <c r="H4482" s="58">
        <v>990.3</v>
      </c>
      <c r="I4482">
        <f t="shared" si="182"/>
        <v>1</v>
      </c>
      <c r="J4482" s="73">
        <v>99</v>
      </c>
      <c r="K4482" s="73">
        <v>53</v>
      </c>
      <c r="L4482" s="73">
        <v>80</v>
      </c>
      <c r="M4482">
        <f t="shared" si="180"/>
        <v>46</v>
      </c>
      <c r="N4482" s="10" t="s">
        <v>14</v>
      </c>
      <c r="O4482" s="63">
        <v>0.32493776754987025</v>
      </c>
      <c r="P4482">
        <v>29.4</v>
      </c>
    </row>
    <row r="4483" spans="1:16">
      <c r="A4483" s="1">
        <f t="shared" si="181"/>
        <v>43564</v>
      </c>
      <c r="B4483" s="72">
        <v>19</v>
      </c>
      <c r="C4483" s="72">
        <v>11</v>
      </c>
      <c r="D4483" s="72">
        <v>13.6</v>
      </c>
      <c r="E4483">
        <f t="shared" si="179"/>
        <v>8</v>
      </c>
      <c r="F4483" s="57">
        <v>991.7</v>
      </c>
      <c r="G4483" s="57">
        <v>991</v>
      </c>
      <c r="H4483" s="58">
        <v>991.3</v>
      </c>
      <c r="I4483">
        <f t="shared" si="182"/>
        <v>0.70000000000004547</v>
      </c>
      <c r="J4483" s="73">
        <v>93</v>
      </c>
      <c r="K4483" s="73">
        <v>52</v>
      </c>
      <c r="L4483" s="73">
        <v>77</v>
      </c>
      <c r="M4483">
        <f t="shared" si="180"/>
        <v>41</v>
      </c>
      <c r="N4483" s="10" t="s">
        <v>12</v>
      </c>
      <c r="O4483" s="63">
        <v>0.6</v>
      </c>
      <c r="P4483">
        <v>0.60000000000000009</v>
      </c>
    </row>
    <row r="4484" spans="1:16">
      <c r="A4484" s="1">
        <f t="shared" si="181"/>
        <v>43565</v>
      </c>
      <c r="B4484" s="72">
        <v>16</v>
      </c>
      <c r="C4484" s="72">
        <v>9.4</v>
      </c>
      <c r="D4484" s="72">
        <v>12.5</v>
      </c>
      <c r="E4484">
        <f t="shared" si="179"/>
        <v>6.6</v>
      </c>
      <c r="F4484" s="57">
        <v>991.5</v>
      </c>
      <c r="G4484" s="57">
        <v>990.8</v>
      </c>
      <c r="H4484" s="58">
        <v>991.2</v>
      </c>
      <c r="I4484">
        <f t="shared" si="182"/>
        <v>0.70000000000004547</v>
      </c>
      <c r="J4484" s="73">
        <v>93</v>
      </c>
      <c r="K4484" s="73">
        <v>67</v>
      </c>
      <c r="L4484" s="73">
        <v>84</v>
      </c>
      <c r="M4484">
        <f t="shared" si="180"/>
        <v>26</v>
      </c>
      <c r="N4484" s="10" t="s">
        <v>15</v>
      </c>
      <c r="O4484" s="63">
        <v>2.4305603656310306</v>
      </c>
      <c r="P4484">
        <v>12.8</v>
      </c>
    </row>
    <row r="4485" spans="1:16">
      <c r="A4485" s="1">
        <f t="shared" si="181"/>
        <v>43566</v>
      </c>
      <c r="B4485" s="72">
        <v>12</v>
      </c>
      <c r="C4485" s="72">
        <v>7.1</v>
      </c>
      <c r="D4485" s="72">
        <v>7.8</v>
      </c>
      <c r="E4485">
        <f t="shared" si="179"/>
        <v>4.9000000000000004</v>
      </c>
      <c r="F4485" s="57">
        <v>999.1</v>
      </c>
      <c r="G4485" s="57">
        <v>993.9</v>
      </c>
      <c r="H4485" s="58">
        <v>996.8</v>
      </c>
      <c r="I4485">
        <f t="shared" si="182"/>
        <v>5.2000000000000455</v>
      </c>
      <c r="J4485" s="73">
        <v>85</v>
      </c>
      <c r="K4485" s="73">
        <v>77</v>
      </c>
      <c r="L4485" s="73">
        <v>81</v>
      </c>
      <c r="M4485">
        <f t="shared" si="180"/>
        <v>8</v>
      </c>
      <c r="N4485" s="10" t="s">
        <v>21</v>
      </c>
      <c r="O4485" s="63">
        <v>2.3730033700844455</v>
      </c>
      <c r="P4485">
        <v>9.4</v>
      </c>
    </row>
    <row r="4486" spans="1:16">
      <c r="A4486" s="1">
        <f t="shared" si="181"/>
        <v>43567</v>
      </c>
      <c r="B4486" s="72">
        <v>7.8</v>
      </c>
      <c r="C4486" s="72">
        <v>4.9000000000000004</v>
      </c>
      <c r="D4486" s="72">
        <v>5.6</v>
      </c>
      <c r="E4486">
        <f t="shared" si="179"/>
        <v>2.8999999999999995</v>
      </c>
      <c r="F4486" s="57">
        <v>1001.3</v>
      </c>
      <c r="G4486" s="57">
        <v>1000.1</v>
      </c>
      <c r="H4486" s="58">
        <v>1000.8</v>
      </c>
      <c r="I4486">
        <f t="shared" si="182"/>
        <v>1.1999999999999318</v>
      </c>
      <c r="J4486" s="73">
        <v>92</v>
      </c>
      <c r="K4486" s="73">
        <v>77</v>
      </c>
      <c r="L4486" s="73">
        <v>82</v>
      </c>
      <c r="M4486">
        <f t="shared" si="180"/>
        <v>15</v>
      </c>
      <c r="N4486" s="10" t="s">
        <v>16</v>
      </c>
      <c r="O4486" s="63">
        <v>1.3416121570079311</v>
      </c>
    </row>
    <row r="4487" spans="1:16">
      <c r="A4487" s="1">
        <f t="shared" si="181"/>
        <v>43568</v>
      </c>
      <c r="B4487" s="72">
        <v>9.1999999999999993</v>
      </c>
      <c r="C4487" s="72">
        <v>5.6</v>
      </c>
      <c r="D4487" s="72">
        <v>7.4</v>
      </c>
      <c r="E4487">
        <f t="shared" si="179"/>
        <v>3.5999999999999996</v>
      </c>
      <c r="F4487" s="57">
        <v>1002.2</v>
      </c>
      <c r="G4487" s="57">
        <v>1001.7</v>
      </c>
      <c r="H4487" s="58">
        <v>1002</v>
      </c>
      <c r="I4487">
        <f t="shared" si="182"/>
        <v>0.5</v>
      </c>
      <c r="J4487" s="73">
        <v>70</v>
      </c>
      <c r="K4487" s="73">
        <v>60</v>
      </c>
      <c r="L4487" s="73">
        <v>66</v>
      </c>
      <c r="M4487">
        <f t="shared" si="180"/>
        <v>10</v>
      </c>
      <c r="N4487" s="10" t="s">
        <v>27</v>
      </c>
      <c r="O4487" s="63">
        <v>1.6810782678762666</v>
      </c>
      <c r="P4487">
        <v>3.4000000000000004</v>
      </c>
    </row>
    <row r="4488" spans="1:16">
      <c r="A4488" s="1">
        <f t="shared" si="181"/>
        <v>43569</v>
      </c>
      <c r="B4488" s="72">
        <v>8.9</v>
      </c>
      <c r="C4488" s="72">
        <v>6.4</v>
      </c>
      <c r="D4488" s="72">
        <v>7.8</v>
      </c>
      <c r="E4488">
        <f t="shared" si="179"/>
        <v>2.5</v>
      </c>
      <c r="F4488" s="57">
        <v>1002.5</v>
      </c>
      <c r="G4488" s="57">
        <v>1000.6</v>
      </c>
      <c r="H4488" s="58">
        <v>1001.3</v>
      </c>
      <c r="I4488">
        <f t="shared" si="182"/>
        <v>1.8999999999999773</v>
      </c>
      <c r="J4488" s="73">
        <v>82</v>
      </c>
      <c r="K4488" s="73">
        <v>67</v>
      </c>
      <c r="L4488" s="73">
        <v>75</v>
      </c>
      <c r="M4488">
        <f t="shared" si="180"/>
        <v>15</v>
      </c>
      <c r="N4488" s="10" t="s">
        <v>14</v>
      </c>
      <c r="O4488" s="63">
        <v>3.0733837025604402</v>
      </c>
      <c r="P4488">
        <v>0.5</v>
      </c>
    </row>
    <row r="4489" spans="1:16">
      <c r="A4489" s="1">
        <f t="shared" si="181"/>
        <v>43570</v>
      </c>
      <c r="B4489" s="72">
        <v>16</v>
      </c>
      <c r="C4489" s="72">
        <v>7.4</v>
      </c>
      <c r="D4489" s="72">
        <v>10.1</v>
      </c>
      <c r="E4489">
        <f t="shared" si="179"/>
        <v>8.6</v>
      </c>
      <c r="F4489" s="57">
        <v>1005.3</v>
      </c>
      <c r="G4489" s="57">
        <v>1004</v>
      </c>
      <c r="H4489" s="58">
        <v>1004.6</v>
      </c>
      <c r="I4489">
        <f t="shared" si="182"/>
        <v>1.2999999999999545</v>
      </c>
      <c r="J4489" s="73">
        <v>73</v>
      </c>
      <c r="K4489" s="73">
        <v>39</v>
      </c>
      <c r="L4489" s="73">
        <v>60</v>
      </c>
      <c r="M4489">
        <f t="shared" si="180"/>
        <v>34</v>
      </c>
      <c r="N4489" s="10" t="s">
        <v>14</v>
      </c>
      <c r="O4489" s="63">
        <v>1.5723193559335027</v>
      </c>
    </row>
    <row r="4490" spans="1:16">
      <c r="A4490" s="1">
        <f t="shared" si="181"/>
        <v>43571</v>
      </c>
      <c r="B4490" s="72">
        <v>17.2</v>
      </c>
      <c r="C4490" s="72">
        <v>1.9</v>
      </c>
      <c r="D4490" s="72">
        <v>9.5</v>
      </c>
      <c r="E4490">
        <f t="shared" si="179"/>
        <v>15.299999999999999</v>
      </c>
      <c r="F4490" s="57">
        <v>1005.9</v>
      </c>
      <c r="G4490" s="57">
        <v>1004.4</v>
      </c>
      <c r="H4490" s="58">
        <v>1004.9</v>
      </c>
      <c r="I4490">
        <f t="shared" si="182"/>
        <v>1.5</v>
      </c>
      <c r="J4490" s="73">
        <v>73</v>
      </c>
      <c r="K4490" s="73">
        <v>31</v>
      </c>
      <c r="L4490" s="73">
        <v>57</v>
      </c>
      <c r="M4490">
        <f t="shared" si="180"/>
        <v>42</v>
      </c>
      <c r="N4490" s="10" t="s">
        <v>14</v>
      </c>
      <c r="O4490" s="63">
        <v>1.0699713012463983</v>
      </c>
    </row>
    <row r="4491" spans="1:16">
      <c r="A4491" s="1">
        <f t="shared" si="181"/>
        <v>43572</v>
      </c>
      <c r="B4491" s="72">
        <v>18.5</v>
      </c>
      <c r="C4491" s="72">
        <v>2.8</v>
      </c>
      <c r="D4491" s="72">
        <v>11.4</v>
      </c>
      <c r="E4491">
        <f t="shared" si="179"/>
        <v>15.7</v>
      </c>
      <c r="F4491" s="57">
        <v>1008.3</v>
      </c>
      <c r="G4491" s="57">
        <v>1005.3</v>
      </c>
      <c r="H4491" s="58">
        <v>1006.4</v>
      </c>
      <c r="I4491">
        <f t="shared" si="182"/>
        <v>3</v>
      </c>
      <c r="J4491" s="73">
        <v>70</v>
      </c>
      <c r="K4491" s="73">
        <v>29</v>
      </c>
      <c r="L4491" s="73">
        <v>55</v>
      </c>
      <c r="M4491">
        <f t="shared" si="180"/>
        <v>41</v>
      </c>
      <c r="N4491" s="10" t="s">
        <v>19</v>
      </c>
      <c r="O4491" s="63">
        <v>1.681040996937115</v>
      </c>
    </row>
    <row r="4492" spans="1:16">
      <c r="A4492" s="1">
        <f t="shared" si="181"/>
        <v>43573</v>
      </c>
      <c r="B4492" s="72">
        <v>17.7</v>
      </c>
      <c r="C4492" s="72">
        <v>6.5</v>
      </c>
      <c r="D4492" s="72">
        <v>11.5</v>
      </c>
      <c r="E4492">
        <f t="shared" si="179"/>
        <v>11.2</v>
      </c>
      <c r="F4492" s="57">
        <v>1012.7</v>
      </c>
      <c r="G4492" s="57">
        <v>1010.4</v>
      </c>
      <c r="H4492" s="58">
        <v>1011.4</v>
      </c>
      <c r="I4492">
        <f t="shared" si="182"/>
        <v>2.3000000000000682</v>
      </c>
      <c r="J4492" s="73">
        <v>73</v>
      </c>
      <c r="K4492" s="73">
        <v>42</v>
      </c>
      <c r="L4492" s="73">
        <v>61</v>
      </c>
      <c r="M4492">
        <f t="shared" si="180"/>
        <v>31</v>
      </c>
      <c r="N4492" s="10" t="s">
        <v>19</v>
      </c>
      <c r="O4492" s="63">
        <v>2.4256588139481914</v>
      </c>
    </row>
    <row r="4493" spans="1:16">
      <c r="A4493" s="1">
        <f t="shared" si="181"/>
        <v>43574</v>
      </c>
      <c r="B4493" s="72">
        <v>21.5</v>
      </c>
      <c r="C4493" s="72">
        <v>4.2</v>
      </c>
      <c r="D4493" s="72">
        <v>13.8</v>
      </c>
      <c r="E4493">
        <f t="shared" si="179"/>
        <v>17.3</v>
      </c>
      <c r="F4493" s="57">
        <v>1014.5</v>
      </c>
      <c r="G4493" s="57">
        <v>1012.3</v>
      </c>
      <c r="H4493" s="58">
        <v>1013.4</v>
      </c>
      <c r="I4493">
        <f t="shared" si="182"/>
        <v>2.2000000000000455</v>
      </c>
      <c r="J4493" s="73">
        <v>70</v>
      </c>
      <c r="K4493" s="73">
        <v>34</v>
      </c>
      <c r="L4493" s="73">
        <v>57</v>
      </c>
      <c r="M4493">
        <f t="shared" si="180"/>
        <v>36</v>
      </c>
      <c r="N4493" s="10" t="s">
        <v>14</v>
      </c>
      <c r="O4493" s="63">
        <v>0.98783917932928011</v>
      </c>
    </row>
    <row r="4494" spans="1:16">
      <c r="A4494" s="1">
        <f t="shared" si="181"/>
        <v>43575</v>
      </c>
      <c r="B4494" s="72">
        <v>22</v>
      </c>
      <c r="C4494" s="72">
        <v>5.8</v>
      </c>
      <c r="D4494" s="72">
        <v>14.3</v>
      </c>
      <c r="E4494">
        <f t="shared" si="179"/>
        <v>16.2</v>
      </c>
      <c r="F4494" s="57">
        <v>1012.7</v>
      </c>
      <c r="G4494" s="57">
        <v>1010.5</v>
      </c>
      <c r="H4494" s="58">
        <v>1011.7</v>
      </c>
      <c r="I4494">
        <f t="shared" si="182"/>
        <v>2.2000000000000455</v>
      </c>
      <c r="J4494" s="73">
        <v>59</v>
      </c>
      <c r="K4494" s="73">
        <v>25</v>
      </c>
      <c r="L4494" s="73">
        <v>43</v>
      </c>
      <c r="M4494">
        <f t="shared" si="180"/>
        <v>34</v>
      </c>
      <c r="N4494" s="10" t="s">
        <v>16</v>
      </c>
      <c r="O4494" s="63">
        <v>1.7506374311010631</v>
      </c>
    </row>
    <row r="4495" spans="1:16">
      <c r="A4495" s="1">
        <f t="shared" si="181"/>
        <v>43576</v>
      </c>
      <c r="B4495" s="72">
        <v>21.7</v>
      </c>
      <c r="C4495" s="72">
        <v>4.2</v>
      </c>
      <c r="D4495" s="72">
        <v>13.8</v>
      </c>
      <c r="E4495">
        <f t="shared" si="179"/>
        <v>17.5</v>
      </c>
      <c r="F4495" s="57">
        <v>1008.7</v>
      </c>
      <c r="G4495" s="57">
        <v>1003.2</v>
      </c>
      <c r="H4495" s="58">
        <v>1005.7</v>
      </c>
      <c r="I4495">
        <f t="shared" si="182"/>
        <v>5.5</v>
      </c>
      <c r="J4495" s="73">
        <v>62</v>
      </c>
      <c r="K4495" s="73">
        <v>27</v>
      </c>
      <c r="L4495" s="73">
        <v>48</v>
      </c>
      <c r="M4495">
        <f t="shared" si="180"/>
        <v>35</v>
      </c>
      <c r="N4495" s="10" t="s">
        <v>28</v>
      </c>
      <c r="O4495" s="63">
        <v>0.83895940079288212</v>
      </c>
    </row>
    <row r="4496" spans="1:16">
      <c r="A4496" s="1">
        <f t="shared" si="181"/>
        <v>43577</v>
      </c>
      <c r="B4496" s="72">
        <v>24</v>
      </c>
      <c r="C4496" s="72">
        <v>4.3</v>
      </c>
      <c r="D4496" s="72">
        <v>17.8</v>
      </c>
      <c r="E4496">
        <f t="shared" si="179"/>
        <v>19.7</v>
      </c>
      <c r="F4496" s="57">
        <v>1000.5</v>
      </c>
      <c r="G4496" s="57">
        <v>995.5</v>
      </c>
      <c r="H4496" s="58">
        <v>997.2</v>
      </c>
      <c r="I4496">
        <f t="shared" si="182"/>
        <v>5</v>
      </c>
      <c r="J4496" s="73">
        <v>56</v>
      </c>
      <c r="K4496" s="73">
        <v>26</v>
      </c>
      <c r="L4496" s="73">
        <v>41</v>
      </c>
      <c r="M4496">
        <f t="shared" si="180"/>
        <v>30</v>
      </c>
      <c r="N4496" s="10" t="s">
        <v>12</v>
      </c>
      <c r="O4496" s="63">
        <v>1.1004648495128218</v>
      </c>
      <c r="P4496">
        <v>0.5</v>
      </c>
    </row>
    <row r="4497" spans="1:16">
      <c r="A4497" s="1">
        <f t="shared" si="181"/>
        <v>43578</v>
      </c>
      <c r="B4497" s="72">
        <v>18.2</v>
      </c>
      <c r="C4497" s="72">
        <v>11.4</v>
      </c>
      <c r="D4497" s="72">
        <v>14</v>
      </c>
      <c r="E4497">
        <f t="shared" si="179"/>
        <v>6.7999999999999989</v>
      </c>
      <c r="F4497" s="57">
        <v>996</v>
      </c>
      <c r="G4497" s="57">
        <v>994.4</v>
      </c>
      <c r="H4497" s="58">
        <v>995.2</v>
      </c>
      <c r="I4497">
        <f t="shared" si="182"/>
        <v>1.6000000000000227</v>
      </c>
      <c r="J4497" s="73">
        <v>90</v>
      </c>
      <c r="K4497" s="73">
        <v>64</v>
      </c>
      <c r="L4497" s="73">
        <v>80</v>
      </c>
      <c r="M4497">
        <f t="shared" si="180"/>
        <v>26</v>
      </c>
      <c r="N4497" s="10" t="s">
        <v>22</v>
      </c>
      <c r="O4497" s="63">
        <v>0.94523688792635063</v>
      </c>
      <c r="P4497">
        <v>5.1000000000000005</v>
      </c>
    </row>
    <row r="4498" spans="1:16">
      <c r="A4498" s="1">
        <f t="shared" si="181"/>
        <v>43579</v>
      </c>
      <c r="B4498" s="72">
        <v>24.6</v>
      </c>
      <c r="C4498" s="72">
        <v>12.2</v>
      </c>
      <c r="D4498" s="72">
        <v>18.600000000000001</v>
      </c>
      <c r="E4498">
        <f t="shared" si="179"/>
        <v>12.400000000000002</v>
      </c>
      <c r="F4498" s="57">
        <v>1000.7</v>
      </c>
      <c r="G4498" s="57">
        <v>999.2</v>
      </c>
      <c r="H4498" s="58">
        <v>999.8</v>
      </c>
      <c r="I4498">
        <f t="shared" si="182"/>
        <v>1.5</v>
      </c>
      <c r="J4498" s="73">
        <v>84</v>
      </c>
      <c r="K4498" s="73">
        <v>50</v>
      </c>
      <c r="L4498" s="73">
        <v>64</v>
      </c>
      <c r="M4498">
        <f t="shared" si="180"/>
        <v>34</v>
      </c>
      <c r="N4498" s="10" t="s">
        <v>22</v>
      </c>
      <c r="O4498" s="63">
        <v>0.81859965358470188</v>
      </c>
    </row>
    <row r="4499" spans="1:16">
      <c r="A4499" s="1">
        <f t="shared" si="181"/>
        <v>43580</v>
      </c>
      <c r="B4499" s="72">
        <v>25.4</v>
      </c>
      <c r="C4499" s="72">
        <v>9.8000000000000007</v>
      </c>
      <c r="D4499" s="72">
        <v>19.2</v>
      </c>
      <c r="E4499">
        <f t="shared" si="179"/>
        <v>15.599999999999998</v>
      </c>
      <c r="F4499" s="57">
        <v>1002.6</v>
      </c>
      <c r="G4499" s="57">
        <v>1001.5</v>
      </c>
      <c r="H4499" s="58">
        <v>1002</v>
      </c>
      <c r="I4499">
        <f t="shared" si="182"/>
        <v>1.1000000000000227</v>
      </c>
      <c r="J4499" s="73">
        <v>84</v>
      </c>
      <c r="K4499" s="73">
        <v>35</v>
      </c>
      <c r="L4499" s="73">
        <v>57</v>
      </c>
      <c r="M4499">
        <f t="shared" si="180"/>
        <v>49</v>
      </c>
      <c r="N4499" s="10" t="s">
        <v>19</v>
      </c>
      <c r="O4499" s="63">
        <v>1.6921587024999836</v>
      </c>
    </row>
    <row r="4500" spans="1:16">
      <c r="A4500" s="1">
        <f t="shared" si="181"/>
        <v>43581</v>
      </c>
      <c r="B4500" s="72">
        <v>27.1</v>
      </c>
      <c r="C4500" s="72">
        <v>10.9</v>
      </c>
      <c r="D4500" s="72">
        <v>19.2</v>
      </c>
      <c r="E4500">
        <f t="shared" si="179"/>
        <v>16.200000000000003</v>
      </c>
      <c r="F4500" s="57">
        <v>1000</v>
      </c>
      <c r="G4500" s="57">
        <v>996.6</v>
      </c>
      <c r="H4500" s="58">
        <v>998</v>
      </c>
      <c r="I4500">
        <f t="shared" si="182"/>
        <v>3.3999999999999773</v>
      </c>
      <c r="J4500" s="73">
        <v>84</v>
      </c>
      <c r="K4500" s="73">
        <v>36</v>
      </c>
      <c r="L4500" s="73">
        <v>57</v>
      </c>
      <c r="M4500">
        <f t="shared" si="180"/>
        <v>48</v>
      </c>
      <c r="N4500" s="10" t="s">
        <v>14</v>
      </c>
      <c r="O4500" s="63">
        <v>1.1164182661508724</v>
      </c>
    </row>
    <row r="4501" spans="1:16">
      <c r="A4501" s="1">
        <f t="shared" si="181"/>
        <v>43582</v>
      </c>
      <c r="B4501" s="72">
        <v>18.8</v>
      </c>
      <c r="C4501" s="72">
        <v>9.9</v>
      </c>
      <c r="D4501" s="72">
        <v>11.8</v>
      </c>
      <c r="E4501">
        <f t="shared" si="179"/>
        <v>8.9</v>
      </c>
      <c r="F4501" s="57">
        <v>1000</v>
      </c>
      <c r="G4501" s="57">
        <v>998.8</v>
      </c>
      <c r="H4501" s="58">
        <v>999.5</v>
      </c>
      <c r="I4501">
        <f t="shared" si="182"/>
        <v>1.2000000000000455</v>
      </c>
      <c r="J4501" s="73">
        <v>86</v>
      </c>
      <c r="K4501" s="73">
        <v>58</v>
      </c>
      <c r="L4501" s="73">
        <v>72</v>
      </c>
      <c r="M4501">
        <f t="shared" si="180"/>
        <v>28</v>
      </c>
      <c r="N4501" s="10" t="s">
        <v>14</v>
      </c>
      <c r="O4501" s="63">
        <v>2.2467649609442484</v>
      </c>
    </row>
    <row r="4502" spans="1:16">
      <c r="A4502" s="1">
        <f t="shared" si="181"/>
        <v>43583</v>
      </c>
      <c r="B4502" s="72">
        <v>18.3</v>
      </c>
      <c r="C4502" s="72">
        <v>5.2</v>
      </c>
      <c r="D4502" s="72">
        <v>12.4</v>
      </c>
      <c r="E4502">
        <f t="shared" si="179"/>
        <v>13.100000000000001</v>
      </c>
      <c r="F4502" s="57">
        <v>1000.7</v>
      </c>
      <c r="G4502" s="57">
        <v>998.8</v>
      </c>
      <c r="H4502" s="58">
        <v>999.7</v>
      </c>
      <c r="I4502">
        <f t="shared" si="182"/>
        <v>1.9000000000000909</v>
      </c>
      <c r="J4502" s="73">
        <v>90</v>
      </c>
      <c r="K4502" s="73">
        <v>40</v>
      </c>
      <c r="L4502" s="73">
        <v>68</v>
      </c>
      <c r="M4502">
        <f t="shared" si="180"/>
        <v>50</v>
      </c>
      <c r="N4502" s="10" t="s">
        <v>14</v>
      </c>
      <c r="O4502" s="63">
        <v>1.6810055324178883</v>
      </c>
    </row>
    <row r="4503" spans="1:16">
      <c r="A4503" s="1">
        <f t="shared" si="181"/>
        <v>43584</v>
      </c>
      <c r="B4503" s="72">
        <v>14</v>
      </c>
      <c r="C4503" s="72">
        <v>9.3000000000000007</v>
      </c>
      <c r="D4503" s="72">
        <v>10.6</v>
      </c>
      <c r="E4503">
        <f t="shared" si="179"/>
        <v>4.6999999999999993</v>
      </c>
      <c r="F4503" s="57">
        <v>998.8</v>
      </c>
      <c r="G4503" s="57">
        <v>998.2</v>
      </c>
      <c r="H4503" s="58">
        <v>998.6</v>
      </c>
      <c r="I4503">
        <f t="shared" si="182"/>
        <v>0.59999999999990905</v>
      </c>
      <c r="J4503" s="73">
        <v>94</v>
      </c>
      <c r="K4503" s="73">
        <v>54</v>
      </c>
      <c r="L4503" s="73">
        <v>72</v>
      </c>
      <c r="M4503">
        <f t="shared" si="180"/>
        <v>40</v>
      </c>
      <c r="N4503" s="10" t="s">
        <v>14</v>
      </c>
      <c r="O4503" s="63">
        <v>1.9699881189288715</v>
      </c>
      <c r="P4503">
        <v>6.1</v>
      </c>
    </row>
    <row r="4504" spans="1:16">
      <c r="A4504" s="1">
        <f t="shared" si="181"/>
        <v>43585</v>
      </c>
      <c r="B4504" s="72">
        <v>15.9</v>
      </c>
      <c r="C4504" s="72">
        <v>8.6</v>
      </c>
      <c r="D4504" s="72">
        <v>12</v>
      </c>
      <c r="E4504">
        <f t="shared" si="179"/>
        <v>7.3000000000000007</v>
      </c>
      <c r="F4504" s="57">
        <v>996.7</v>
      </c>
      <c r="G4504" s="57">
        <v>995.5</v>
      </c>
      <c r="H4504" s="58">
        <v>996.1</v>
      </c>
      <c r="I4504">
        <f t="shared" si="182"/>
        <v>1.2000000000000455</v>
      </c>
      <c r="J4504" s="73">
        <v>86</v>
      </c>
      <c r="K4504" s="73">
        <v>51</v>
      </c>
      <c r="L4504" s="73">
        <v>71</v>
      </c>
      <c r="M4504">
        <f t="shared" si="180"/>
        <v>35</v>
      </c>
      <c r="N4504" s="10" t="s">
        <v>16</v>
      </c>
      <c r="O4504" s="63">
        <v>1.2216895454108831</v>
      </c>
      <c r="P4504">
        <v>2.5</v>
      </c>
    </row>
    <row r="4505" spans="1:16">
      <c r="A4505" s="1">
        <f t="shared" si="181"/>
        <v>43586</v>
      </c>
      <c r="B4505" s="72">
        <v>22</v>
      </c>
      <c r="C4505" s="72">
        <v>10</v>
      </c>
      <c r="D4505" s="72">
        <v>14.8</v>
      </c>
      <c r="E4505">
        <f t="shared" ref="E4505:E4568" si="183">B4505-C4505</f>
        <v>12</v>
      </c>
      <c r="F4505" s="58">
        <v>996.5</v>
      </c>
      <c r="G4505" s="58">
        <v>996.3</v>
      </c>
      <c r="H4505" s="58">
        <v>996.4</v>
      </c>
      <c r="I4505">
        <f t="shared" si="182"/>
        <v>0.20000000000004547</v>
      </c>
      <c r="J4505" s="73">
        <v>72</v>
      </c>
      <c r="K4505" s="73">
        <v>34</v>
      </c>
      <c r="L4505" s="73">
        <v>53</v>
      </c>
      <c r="M4505">
        <f t="shared" ref="M4505:M4568" si="184">J4505-K4505</f>
        <v>38</v>
      </c>
      <c r="N4505" s="10" t="s">
        <v>14</v>
      </c>
      <c r="O4505" s="63">
        <v>0.29982187154010315</v>
      </c>
    </row>
    <row r="4506" spans="1:16">
      <c r="A4506" s="1">
        <f t="shared" si="181"/>
        <v>43587</v>
      </c>
      <c r="B4506" s="72">
        <v>24.3</v>
      </c>
      <c r="C4506" s="72">
        <v>6.4</v>
      </c>
      <c r="D4506" s="72">
        <v>17.399999999999999</v>
      </c>
      <c r="E4506">
        <f t="shared" si="183"/>
        <v>17.899999999999999</v>
      </c>
      <c r="F4506" s="58">
        <v>997</v>
      </c>
      <c r="G4506" s="58">
        <v>993.8</v>
      </c>
      <c r="H4506" s="58">
        <v>995</v>
      </c>
      <c r="I4506">
        <f t="shared" si="182"/>
        <v>3.2000000000000455</v>
      </c>
      <c r="J4506" s="73">
        <v>65</v>
      </c>
      <c r="K4506" s="73">
        <v>32</v>
      </c>
      <c r="L4506" s="73">
        <v>48</v>
      </c>
      <c r="M4506">
        <f t="shared" si="184"/>
        <v>33</v>
      </c>
      <c r="N4506" s="10" t="s">
        <v>15</v>
      </c>
      <c r="O4506" s="63">
        <v>1.3445677855242839</v>
      </c>
    </row>
    <row r="4507" spans="1:16">
      <c r="A4507" s="1">
        <f t="shared" si="181"/>
        <v>43588</v>
      </c>
      <c r="B4507" s="72">
        <v>19.100000000000001</v>
      </c>
      <c r="C4507" s="72">
        <v>12.3</v>
      </c>
      <c r="D4507" s="72">
        <v>15.9</v>
      </c>
      <c r="E4507">
        <f t="shared" si="183"/>
        <v>6.8000000000000007</v>
      </c>
      <c r="F4507" s="58">
        <v>993.8</v>
      </c>
      <c r="G4507" s="58">
        <v>993.8</v>
      </c>
      <c r="H4507" s="58">
        <v>993.8</v>
      </c>
      <c r="I4507">
        <f t="shared" si="182"/>
        <v>0</v>
      </c>
      <c r="J4507" s="73">
        <v>62</v>
      </c>
      <c r="K4507" s="73">
        <v>49</v>
      </c>
      <c r="L4507" s="73">
        <v>56</v>
      </c>
      <c r="M4507">
        <f t="shared" si="184"/>
        <v>13</v>
      </c>
      <c r="N4507" s="10" t="s">
        <v>16</v>
      </c>
      <c r="O4507" s="63">
        <v>1.2360389842164572</v>
      </c>
      <c r="P4507">
        <v>13.8</v>
      </c>
    </row>
    <row r="4508" spans="1:16">
      <c r="A4508" s="1">
        <f t="shared" si="181"/>
        <v>43589</v>
      </c>
      <c r="B4508" s="72">
        <v>15.8</v>
      </c>
      <c r="C4508" s="72">
        <v>10.9</v>
      </c>
      <c r="D4508" s="72">
        <v>12.4</v>
      </c>
      <c r="E4508">
        <f t="shared" si="183"/>
        <v>4.9000000000000004</v>
      </c>
      <c r="F4508" s="58">
        <v>992.5</v>
      </c>
      <c r="G4508" s="58">
        <v>988.2</v>
      </c>
      <c r="H4508" s="58">
        <v>990.2</v>
      </c>
      <c r="I4508">
        <f t="shared" si="182"/>
        <v>4.2999999999999545</v>
      </c>
      <c r="J4508" s="73">
        <v>94</v>
      </c>
      <c r="K4508" s="73">
        <v>88</v>
      </c>
      <c r="L4508" s="73">
        <v>91</v>
      </c>
      <c r="M4508">
        <f t="shared" si="184"/>
        <v>6</v>
      </c>
      <c r="N4508" s="10" t="s">
        <v>14</v>
      </c>
      <c r="O4508" s="63">
        <v>1.236038984216457</v>
      </c>
    </row>
    <row r="4509" spans="1:16">
      <c r="A4509" s="1">
        <f t="shared" si="181"/>
        <v>43590</v>
      </c>
      <c r="B4509" s="72">
        <v>12.4</v>
      </c>
      <c r="C4509" s="72">
        <v>5.8</v>
      </c>
      <c r="D4509" s="72">
        <v>6.8</v>
      </c>
      <c r="E4509">
        <f t="shared" si="183"/>
        <v>6.6000000000000005</v>
      </c>
      <c r="F4509" s="58">
        <v>994.4</v>
      </c>
      <c r="G4509" s="58">
        <v>988.2</v>
      </c>
      <c r="H4509" s="58">
        <v>991.5</v>
      </c>
      <c r="I4509">
        <f t="shared" si="182"/>
        <v>6.1999999999999318</v>
      </c>
      <c r="J4509" s="73">
        <v>82</v>
      </c>
      <c r="K4509" s="73">
        <v>64</v>
      </c>
      <c r="L4509" s="73">
        <v>76</v>
      </c>
      <c r="M4509">
        <f t="shared" si="184"/>
        <v>18</v>
      </c>
      <c r="N4509" s="10" t="s">
        <v>17</v>
      </c>
      <c r="O4509" s="63">
        <v>4.3247654598002114</v>
      </c>
      <c r="P4509">
        <v>6.4</v>
      </c>
    </row>
    <row r="4510" spans="1:16">
      <c r="A4510" s="1">
        <f t="shared" si="181"/>
        <v>43591</v>
      </c>
      <c r="B4510" s="72">
        <v>9.4</v>
      </c>
      <c r="C4510" s="72">
        <v>5.8</v>
      </c>
      <c r="D4510" s="72">
        <v>7.4</v>
      </c>
      <c r="E4510">
        <f t="shared" si="183"/>
        <v>3.6000000000000005</v>
      </c>
      <c r="F4510" s="58">
        <v>1001.8</v>
      </c>
      <c r="G4510" s="58">
        <v>995.4</v>
      </c>
      <c r="H4510" s="58">
        <v>998.5</v>
      </c>
      <c r="I4510">
        <f t="shared" si="182"/>
        <v>6.3999999999999773</v>
      </c>
      <c r="J4510" s="73">
        <v>73</v>
      </c>
      <c r="K4510" s="73">
        <v>58</v>
      </c>
      <c r="L4510" s="73">
        <v>68</v>
      </c>
      <c r="M4510">
        <f t="shared" si="184"/>
        <v>15</v>
      </c>
      <c r="N4510" s="10" t="s">
        <v>18</v>
      </c>
      <c r="O4510" s="63">
        <v>2.0067207122273674</v>
      </c>
      <c r="P4510">
        <v>0.4</v>
      </c>
    </row>
    <row r="4511" spans="1:16">
      <c r="A4511" s="1">
        <f t="shared" si="181"/>
        <v>43592</v>
      </c>
      <c r="B4511" s="72">
        <v>15.1</v>
      </c>
      <c r="C4511" s="72">
        <v>3.6</v>
      </c>
      <c r="D4511" s="72">
        <v>10.1</v>
      </c>
      <c r="E4511">
        <f t="shared" si="183"/>
        <v>11.5</v>
      </c>
      <c r="F4511" s="58">
        <v>1004.2</v>
      </c>
      <c r="G4511" s="58">
        <v>1002.9</v>
      </c>
      <c r="H4511" s="58">
        <v>1003.4</v>
      </c>
      <c r="I4511">
        <f t="shared" si="182"/>
        <v>1.3000000000000682</v>
      </c>
      <c r="J4511" s="73">
        <v>73</v>
      </c>
      <c r="K4511" s="73">
        <v>41</v>
      </c>
      <c r="L4511" s="73">
        <v>61</v>
      </c>
      <c r="M4511">
        <f t="shared" si="184"/>
        <v>32</v>
      </c>
      <c r="N4511" s="10" t="s">
        <v>17</v>
      </c>
      <c r="O4511" s="63">
        <v>0.6965146921520502</v>
      </c>
    </row>
    <row r="4512" spans="1:16">
      <c r="A4512" s="1">
        <f t="shared" si="181"/>
        <v>43593</v>
      </c>
      <c r="B4512" s="72">
        <v>19.899999999999999</v>
      </c>
      <c r="C4512" s="72">
        <v>2.1</v>
      </c>
      <c r="D4512" s="72">
        <v>14</v>
      </c>
      <c r="E4512">
        <f t="shared" si="183"/>
        <v>17.799999999999997</v>
      </c>
      <c r="F4512" s="58">
        <v>1002.1</v>
      </c>
      <c r="G4512" s="58">
        <v>995.7</v>
      </c>
      <c r="H4512" s="58">
        <v>998.5</v>
      </c>
      <c r="I4512">
        <f t="shared" si="182"/>
        <v>6.3999999999999773</v>
      </c>
      <c r="J4512" s="73">
        <v>68</v>
      </c>
      <c r="K4512" s="73">
        <v>41</v>
      </c>
      <c r="L4512" s="73">
        <v>56</v>
      </c>
      <c r="M4512">
        <f t="shared" si="184"/>
        <v>27</v>
      </c>
      <c r="N4512" s="10" t="s">
        <v>14</v>
      </c>
      <c r="O4512" s="63">
        <v>1.86869490810292</v>
      </c>
      <c r="P4512">
        <v>0.7</v>
      </c>
    </row>
    <row r="4513" spans="1:16">
      <c r="A4513" s="1">
        <f t="shared" si="181"/>
        <v>43594</v>
      </c>
      <c r="B4513" s="72">
        <v>14.4</v>
      </c>
      <c r="C4513" s="72">
        <v>10.1</v>
      </c>
      <c r="D4513" s="72">
        <v>10.9</v>
      </c>
      <c r="E4513">
        <f t="shared" si="183"/>
        <v>4.3000000000000007</v>
      </c>
      <c r="F4513" s="58">
        <v>992.3</v>
      </c>
      <c r="G4513" s="58">
        <v>990.8</v>
      </c>
      <c r="H4513" s="58">
        <v>991.3</v>
      </c>
      <c r="I4513">
        <f t="shared" si="182"/>
        <v>1.5</v>
      </c>
      <c r="J4513" s="73">
        <v>92</v>
      </c>
      <c r="K4513" s="73">
        <v>82</v>
      </c>
      <c r="L4513" s="73">
        <v>86</v>
      </c>
      <c r="M4513">
        <f t="shared" si="184"/>
        <v>10</v>
      </c>
      <c r="N4513" s="10" t="s">
        <v>19</v>
      </c>
      <c r="O4513" s="63">
        <v>0.11711376719893136</v>
      </c>
      <c r="P4513">
        <v>18</v>
      </c>
    </row>
    <row r="4514" spans="1:16">
      <c r="A4514" s="1">
        <f t="shared" ref="A4514:A4577" si="185">A4513+1</f>
        <v>43595</v>
      </c>
      <c r="B4514" s="72">
        <v>22.7</v>
      </c>
      <c r="C4514" s="72">
        <v>4</v>
      </c>
      <c r="D4514" s="72">
        <v>12.5</v>
      </c>
      <c r="E4514">
        <f t="shared" si="183"/>
        <v>18.7</v>
      </c>
      <c r="F4514" s="58">
        <v>998.6</v>
      </c>
      <c r="G4514" s="58">
        <v>995.3</v>
      </c>
      <c r="H4514" s="58">
        <v>996.5</v>
      </c>
      <c r="I4514">
        <f t="shared" ref="I4514:I4577" si="186">F4514-G4514</f>
        <v>3.3000000000000682</v>
      </c>
      <c r="J4514" s="73">
        <v>97</v>
      </c>
      <c r="K4514" s="73">
        <v>45</v>
      </c>
      <c r="L4514" s="73">
        <v>78</v>
      </c>
      <c r="M4514">
        <f t="shared" si="184"/>
        <v>52</v>
      </c>
      <c r="N4514" s="10" t="s">
        <v>16</v>
      </c>
      <c r="O4514" s="63">
        <v>0.83334836788739086</v>
      </c>
      <c r="P4514">
        <v>1.1000000000000001</v>
      </c>
    </row>
    <row r="4515" spans="1:16">
      <c r="A4515" s="1">
        <f t="shared" si="185"/>
        <v>43596</v>
      </c>
      <c r="B4515" s="72">
        <v>23.8</v>
      </c>
      <c r="C4515" s="72">
        <v>6.6</v>
      </c>
      <c r="D4515" s="72">
        <v>17.2</v>
      </c>
      <c r="E4515">
        <f t="shared" si="183"/>
        <v>17.200000000000003</v>
      </c>
      <c r="F4515" s="58">
        <v>999.4</v>
      </c>
      <c r="G4515" s="58">
        <v>996.5</v>
      </c>
      <c r="H4515" s="58">
        <v>997.5</v>
      </c>
      <c r="I4515">
        <f t="shared" si="186"/>
        <v>2.8999999999999773</v>
      </c>
      <c r="J4515" s="73">
        <v>84</v>
      </c>
      <c r="K4515" s="73">
        <v>46</v>
      </c>
      <c r="L4515" s="73">
        <v>62</v>
      </c>
      <c r="M4515">
        <f t="shared" si="184"/>
        <v>38</v>
      </c>
      <c r="N4515" s="10" t="s">
        <v>16</v>
      </c>
      <c r="O4515" s="63">
        <v>0.51966362146418321</v>
      </c>
      <c r="P4515">
        <v>2.9000000000000004</v>
      </c>
    </row>
    <row r="4516" spans="1:16">
      <c r="A4516" s="1">
        <f t="shared" si="185"/>
        <v>43597</v>
      </c>
      <c r="B4516" s="72">
        <v>17.3</v>
      </c>
      <c r="C4516" s="72">
        <v>10.5</v>
      </c>
      <c r="D4516" s="72">
        <v>12.5</v>
      </c>
      <c r="E4516">
        <f t="shared" si="183"/>
        <v>6.8000000000000007</v>
      </c>
      <c r="F4516" s="58">
        <v>1000.8</v>
      </c>
      <c r="G4516" s="58">
        <v>998.9</v>
      </c>
      <c r="H4516" s="58">
        <v>999.6</v>
      </c>
      <c r="I4516">
        <f t="shared" si="186"/>
        <v>1.8999999999999773</v>
      </c>
      <c r="J4516" s="73">
        <v>92</v>
      </c>
      <c r="K4516" s="73">
        <v>64</v>
      </c>
      <c r="L4516" s="73">
        <v>77</v>
      </c>
      <c r="M4516">
        <f t="shared" si="184"/>
        <v>28</v>
      </c>
      <c r="N4516" s="10" t="s">
        <v>20</v>
      </c>
      <c r="O4516" s="63">
        <v>6.5472752448229166</v>
      </c>
      <c r="P4516">
        <v>13</v>
      </c>
    </row>
    <row r="4517" spans="1:16">
      <c r="A4517" s="1">
        <f t="shared" si="185"/>
        <v>43598</v>
      </c>
      <c r="B4517" s="72">
        <v>11</v>
      </c>
      <c r="C4517" s="72">
        <v>8.8000000000000007</v>
      </c>
      <c r="D4517" s="72">
        <v>9.4</v>
      </c>
      <c r="E4517">
        <f t="shared" si="183"/>
        <v>2.1999999999999993</v>
      </c>
      <c r="F4517" s="58">
        <v>1006.5</v>
      </c>
      <c r="G4517" s="58">
        <v>1003.8</v>
      </c>
      <c r="H4517" s="58">
        <v>1005.4</v>
      </c>
      <c r="I4517">
        <f t="shared" si="186"/>
        <v>2.7000000000000455</v>
      </c>
      <c r="J4517" s="73">
        <v>86</v>
      </c>
      <c r="K4517" s="73">
        <v>74</v>
      </c>
      <c r="L4517" s="73">
        <v>79</v>
      </c>
      <c r="M4517">
        <f t="shared" si="184"/>
        <v>12</v>
      </c>
      <c r="N4517" s="10" t="s">
        <v>21</v>
      </c>
      <c r="O4517" s="63">
        <v>8.3807063904436347</v>
      </c>
      <c r="P4517">
        <v>7.4</v>
      </c>
    </row>
    <row r="4518" spans="1:16">
      <c r="A4518" s="1">
        <f t="shared" si="185"/>
        <v>43599</v>
      </c>
      <c r="B4518" s="72">
        <v>11</v>
      </c>
      <c r="C4518" s="72">
        <v>7.8</v>
      </c>
      <c r="D4518" s="72">
        <v>9.1</v>
      </c>
      <c r="E4518">
        <f t="shared" si="183"/>
        <v>3.2</v>
      </c>
      <c r="F4518" s="58">
        <v>1006.9</v>
      </c>
      <c r="G4518" s="58">
        <v>1004</v>
      </c>
      <c r="H4518" s="58">
        <v>1005.6</v>
      </c>
      <c r="I4518">
        <f t="shared" si="186"/>
        <v>2.8999999999999773</v>
      </c>
      <c r="J4518" s="73">
        <v>72</v>
      </c>
      <c r="K4518" s="73">
        <v>43</v>
      </c>
      <c r="L4518" s="73">
        <v>54</v>
      </c>
      <c r="M4518">
        <f t="shared" si="184"/>
        <v>29</v>
      </c>
      <c r="N4518" s="10" t="s">
        <v>22</v>
      </c>
      <c r="O4518" s="63">
        <v>3.7471068538896724</v>
      </c>
      <c r="P4518">
        <v>5.1000000000000005</v>
      </c>
    </row>
    <row r="4519" spans="1:16">
      <c r="A4519" s="1">
        <f t="shared" si="185"/>
        <v>43600</v>
      </c>
      <c r="B4519" s="72">
        <v>8</v>
      </c>
      <c r="C4519" s="72">
        <v>6.4</v>
      </c>
      <c r="D4519" s="72">
        <v>7.3</v>
      </c>
      <c r="E4519">
        <f t="shared" si="183"/>
        <v>1.5999999999999996</v>
      </c>
      <c r="F4519" s="58">
        <v>1001.2</v>
      </c>
      <c r="G4519" s="58">
        <v>1000</v>
      </c>
      <c r="H4519" s="58">
        <v>1000.5</v>
      </c>
      <c r="I4519">
        <f t="shared" si="186"/>
        <v>1.2000000000000455</v>
      </c>
      <c r="J4519" s="73">
        <v>96</v>
      </c>
      <c r="K4519" s="73">
        <v>86</v>
      </c>
      <c r="L4519" s="73">
        <v>90</v>
      </c>
      <c r="M4519">
        <f t="shared" si="184"/>
        <v>10</v>
      </c>
      <c r="N4519" s="10" t="s">
        <v>23</v>
      </c>
      <c r="O4519" s="63">
        <v>1.1258723851919963</v>
      </c>
      <c r="P4519">
        <v>13.9</v>
      </c>
    </row>
    <row r="4520" spans="1:16">
      <c r="A4520" s="1">
        <f t="shared" si="185"/>
        <v>43601</v>
      </c>
      <c r="B4520" s="72">
        <v>11.7</v>
      </c>
      <c r="C4520" s="72">
        <v>6.9</v>
      </c>
      <c r="D4520" s="72">
        <v>8.6</v>
      </c>
      <c r="E4520">
        <f t="shared" si="183"/>
        <v>4.7999999999999989</v>
      </c>
      <c r="F4520" s="58">
        <v>1000.4</v>
      </c>
      <c r="G4520" s="58">
        <v>999.1</v>
      </c>
      <c r="H4520" s="58">
        <v>999.6</v>
      </c>
      <c r="I4520">
        <f t="shared" si="186"/>
        <v>1.2999999999999545</v>
      </c>
      <c r="J4520" s="73">
        <v>93</v>
      </c>
      <c r="K4520" s="73">
        <v>75</v>
      </c>
      <c r="L4520" s="73">
        <v>87</v>
      </c>
      <c r="M4520">
        <f t="shared" si="184"/>
        <v>18</v>
      </c>
      <c r="N4520" s="10" t="s">
        <v>17</v>
      </c>
      <c r="O4520" s="63">
        <v>0.49889622960938512</v>
      </c>
    </row>
    <row r="4521" spans="1:16">
      <c r="A4521" s="1">
        <f t="shared" si="185"/>
        <v>43602</v>
      </c>
      <c r="B4521" s="72">
        <v>15.5</v>
      </c>
      <c r="C4521" s="72">
        <v>7.8</v>
      </c>
      <c r="D4521" s="72">
        <v>10.8</v>
      </c>
      <c r="E4521">
        <f t="shared" si="183"/>
        <v>7.7</v>
      </c>
      <c r="F4521" s="58">
        <v>998.2</v>
      </c>
      <c r="G4521" s="58">
        <v>996.3</v>
      </c>
      <c r="H4521" s="58">
        <v>997.3</v>
      </c>
      <c r="I4521">
        <f t="shared" si="186"/>
        <v>1.9000000000000909</v>
      </c>
      <c r="J4521" s="73">
        <v>94</v>
      </c>
      <c r="K4521" s="73">
        <v>68</v>
      </c>
      <c r="L4521" s="73">
        <v>85</v>
      </c>
      <c r="M4521">
        <f t="shared" si="184"/>
        <v>26</v>
      </c>
      <c r="N4521" s="10" t="s">
        <v>14</v>
      </c>
      <c r="O4521" s="63">
        <v>0.29993058088842667</v>
      </c>
    </row>
    <row r="4522" spans="1:16">
      <c r="A4522" s="1">
        <f t="shared" si="185"/>
        <v>43603</v>
      </c>
      <c r="B4522" s="72">
        <v>20.7</v>
      </c>
      <c r="C4522" s="72">
        <v>7.6</v>
      </c>
      <c r="D4522" s="72">
        <v>15.9</v>
      </c>
      <c r="E4522">
        <f t="shared" si="183"/>
        <v>13.1</v>
      </c>
      <c r="F4522" s="58">
        <v>995</v>
      </c>
      <c r="G4522" s="58">
        <v>993.4</v>
      </c>
      <c r="H4522" s="58">
        <v>994</v>
      </c>
      <c r="I4522">
        <f t="shared" si="186"/>
        <v>1.6000000000000227</v>
      </c>
      <c r="J4522" s="73">
        <v>92</v>
      </c>
      <c r="K4522" s="73">
        <v>50</v>
      </c>
      <c r="L4522" s="73">
        <v>76</v>
      </c>
      <c r="M4522">
        <f t="shared" si="184"/>
        <v>42</v>
      </c>
      <c r="N4522" s="10" t="s">
        <v>17</v>
      </c>
      <c r="O4522" s="63">
        <v>0.75642649743956225</v>
      </c>
      <c r="P4522">
        <v>1.1000000000000001</v>
      </c>
    </row>
    <row r="4523" spans="1:16">
      <c r="A4523" s="1">
        <f t="shared" si="185"/>
        <v>43604</v>
      </c>
      <c r="B4523" s="72">
        <v>19.5</v>
      </c>
      <c r="C4523" s="72">
        <v>12.9</v>
      </c>
      <c r="D4523" s="72">
        <v>15.2</v>
      </c>
      <c r="E4523">
        <f t="shared" si="183"/>
        <v>6.6</v>
      </c>
      <c r="F4523" s="58">
        <v>991.7</v>
      </c>
      <c r="G4523" s="58">
        <v>988.4</v>
      </c>
      <c r="H4523" s="58">
        <v>990.1</v>
      </c>
      <c r="I4523">
        <f t="shared" si="186"/>
        <v>3.3000000000000682</v>
      </c>
      <c r="J4523" s="73">
        <v>99</v>
      </c>
      <c r="K4523" s="73">
        <v>62</v>
      </c>
      <c r="L4523" s="73">
        <v>84</v>
      </c>
      <c r="M4523">
        <f t="shared" si="184"/>
        <v>37</v>
      </c>
      <c r="N4523" s="10" t="s">
        <v>15</v>
      </c>
      <c r="O4523" s="63">
        <v>0.52735357576662278</v>
      </c>
      <c r="P4523">
        <v>1.2000000000000002</v>
      </c>
    </row>
    <row r="4524" spans="1:16">
      <c r="A4524" s="1">
        <f t="shared" si="185"/>
        <v>43605</v>
      </c>
      <c r="B4524" s="72">
        <v>19.8</v>
      </c>
      <c r="C4524" s="72">
        <v>12.1</v>
      </c>
      <c r="D4524" s="72">
        <v>16</v>
      </c>
      <c r="E4524">
        <f t="shared" si="183"/>
        <v>7.7000000000000011</v>
      </c>
      <c r="F4524" s="58">
        <v>991.7</v>
      </c>
      <c r="G4524" s="58">
        <v>988.9</v>
      </c>
      <c r="H4524" s="58">
        <v>990.5</v>
      </c>
      <c r="I4524">
        <f t="shared" si="186"/>
        <v>2.8000000000000682</v>
      </c>
      <c r="J4524" s="73">
        <v>85</v>
      </c>
      <c r="K4524" s="73">
        <v>56</v>
      </c>
      <c r="L4524" s="73">
        <v>69</v>
      </c>
      <c r="M4524">
        <f t="shared" si="184"/>
        <v>29</v>
      </c>
      <c r="N4524" s="10" t="s">
        <v>16</v>
      </c>
      <c r="O4524" s="63">
        <v>2.4285206669589412</v>
      </c>
    </row>
    <row r="4525" spans="1:16">
      <c r="A4525" s="1">
        <f t="shared" si="185"/>
        <v>43606</v>
      </c>
      <c r="B4525" s="72">
        <v>17</v>
      </c>
      <c r="C4525" s="72">
        <v>11.3</v>
      </c>
      <c r="D4525" s="72">
        <v>14.8</v>
      </c>
      <c r="E4525">
        <f t="shared" si="183"/>
        <v>5.6999999999999993</v>
      </c>
      <c r="F4525" s="58">
        <v>995.7</v>
      </c>
      <c r="G4525" s="58">
        <v>992.5</v>
      </c>
      <c r="H4525" s="58">
        <v>994.3</v>
      </c>
      <c r="I4525">
        <f t="shared" si="186"/>
        <v>3.2000000000000455</v>
      </c>
      <c r="J4525" s="73">
        <v>84</v>
      </c>
      <c r="K4525" s="73">
        <v>67</v>
      </c>
      <c r="L4525" s="73">
        <v>78</v>
      </c>
      <c r="M4525">
        <f t="shared" si="184"/>
        <v>17</v>
      </c>
      <c r="N4525" s="10" t="s">
        <v>20</v>
      </c>
      <c r="O4525" s="63">
        <v>1.8398176685029202</v>
      </c>
      <c r="P4525">
        <v>4.7</v>
      </c>
    </row>
    <row r="4526" spans="1:16">
      <c r="A4526" s="1">
        <f t="shared" si="185"/>
        <v>43607</v>
      </c>
      <c r="B4526" s="72">
        <v>23.9</v>
      </c>
      <c r="C4526" s="72">
        <v>13.3</v>
      </c>
      <c r="D4526" s="72">
        <v>16.600000000000001</v>
      </c>
      <c r="E4526">
        <f t="shared" si="183"/>
        <v>10.599999999999998</v>
      </c>
      <c r="F4526" s="58">
        <v>999.1</v>
      </c>
      <c r="G4526" s="58">
        <v>996.5</v>
      </c>
      <c r="H4526" s="58">
        <v>997.6</v>
      </c>
      <c r="I4526">
        <f t="shared" si="186"/>
        <v>2.6000000000000227</v>
      </c>
      <c r="J4526" s="73">
        <v>94</v>
      </c>
      <c r="K4526" s="73">
        <v>55</v>
      </c>
      <c r="L4526" s="73">
        <v>75</v>
      </c>
      <c r="M4526">
        <f t="shared" si="184"/>
        <v>39</v>
      </c>
      <c r="N4526" s="10" t="s">
        <v>20</v>
      </c>
      <c r="O4526" s="63">
        <v>1.4890612295839483</v>
      </c>
      <c r="P4526">
        <v>3.3</v>
      </c>
    </row>
    <row r="4527" spans="1:16">
      <c r="A4527" s="1">
        <f t="shared" si="185"/>
        <v>43608</v>
      </c>
      <c r="B4527" s="72">
        <v>22.5</v>
      </c>
      <c r="C4527" s="72">
        <v>10.9</v>
      </c>
      <c r="D4527" s="72">
        <v>16.8</v>
      </c>
      <c r="E4527">
        <f t="shared" si="183"/>
        <v>11.6</v>
      </c>
      <c r="F4527" s="58">
        <v>1000.7</v>
      </c>
      <c r="G4527" s="58">
        <v>999.8</v>
      </c>
      <c r="H4527" s="58">
        <v>1000.3</v>
      </c>
      <c r="I4527">
        <f t="shared" si="186"/>
        <v>0.90000000000009095</v>
      </c>
      <c r="J4527" s="73">
        <v>90</v>
      </c>
      <c r="K4527" s="73">
        <v>53</v>
      </c>
      <c r="L4527" s="73">
        <v>70</v>
      </c>
      <c r="M4527">
        <f t="shared" si="184"/>
        <v>37</v>
      </c>
      <c r="N4527" s="10" t="s">
        <v>19</v>
      </c>
      <c r="O4527" s="63">
        <v>1.8914516707182925</v>
      </c>
    </row>
    <row r="4528" spans="1:16">
      <c r="A4528" s="1">
        <f t="shared" si="185"/>
        <v>43609</v>
      </c>
      <c r="B4528" s="72">
        <v>23</v>
      </c>
      <c r="C4528" s="72">
        <v>11.5</v>
      </c>
      <c r="D4528" s="72">
        <v>17</v>
      </c>
      <c r="E4528">
        <f t="shared" si="183"/>
        <v>11.5</v>
      </c>
      <c r="F4528" s="58">
        <v>1000.4</v>
      </c>
      <c r="G4528" s="58">
        <v>997.8</v>
      </c>
      <c r="H4528" s="58">
        <v>998.8</v>
      </c>
      <c r="I4528">
        <f t="shared" si="186"/>
        <v>2.6000000000000227</v>
      </c>
      <c r="J4528" s="73">
        <v>75</v>
      </c>
      <c r="K4528" s="73">
        <v>44</v>
      </c>
      <c r="L4528" s="73">
        <v>63</v>
      </c>
      <c r="M4528">
        <f t="shared" si="184"/>
        <v>31</v>
      </c>
      <c r="N4528" s="10" t="s">
        <v>16</v>
      </c>
      <c r="O4528" s="63">
        <v>0.44348530180901036</v>
      </c>
    </row>
    <row r="4529" spans="1:16">
      <c r="A4529" s="1">
        <f t="shared" si="185"/>
        <v>43610</v>
      </c>
      <c r="B4529" s="72">
        <v>25.2</v>
      </c>
      <c r="C4529" s="72">
        <v>10.6</v>
      </c>
      <c r="D4529" s="72">
        <v>19.399999999999999</v>
      </c>
      <c r="E4529">
        <f t="shared" si="183"/>
        <v>14.6</v>
      </c>
      <c r="F4529" s="58">
        <v>999.1</v>
      </c>
      <c r="G4529" s="58">
        <v>998.6</v>
      </c>
      <c r="H4529" s="58">
        <v>998.8</v>
      </c>
      <c r="I4529">
        <f t="shared" si="186"/>
        <v>0.5</v>
      </c>
      <c r="J4529" s="73">
        <v>76</v>
      </c>
      <c r="K4529" s="73">
        <v>41</v>
      </c>
      <c r="L4529" s="73">
        <v>60</v>
      </c>
      <c r="M4529">
        <f t="shared" si="184"/>
        <v>35</v>
      </c>
      <c r="N4529" s="10" t="s">
        <v>16</v>
      </c>
      <c r="O4529" s="63">
        <v>0.88572134088867804</v>
      </c>
    </row>
    <row r="4530" spans="1:16">
      <c r="A4530" s="1">
        <f t="shared" si="185"/>
        <v>43611</v>
      </c>
      <c r="B4530" s="72">
        <v>26.1</v>
      </c>
      <c r="C4530" s="72">
        <v>13.5</v>
      </c>
      <c r="D4530" s="72">
        <v>19.5</v>
      </c>
      <c r="E4530">
        <f t="shared" si="183"/>
        <v>12.600000000000001</v>
      </c>
      <c r="F4530" s="58">
        <v>999.9</v>
      </c>
      <c r="G4530" s="58">
        <v>998.3</v>
      </c>
      <c r="H4530" s="58">
        <v>999</v>
      </c>
      <c r="I4530">
        <f t="shared" si="186"/>
        <v>1.6000000000000227</v>
      </c>
      <c r="J4530" s="73">
        <v>85</v>
      </c>
      <c r="K4530" s="73">
        <v>45</v>
      </c>
      <c r="L4530" s="73">
        <v>67</v>
      </c>
      <c r="M4530">
        <f t="shared" si="184"/>
        <v>40</v>
      </c>
      <c r="N4530" s="10" t="s">
        <v>16</v>
      </c>
      <c r="O4530" s="63">
        <v>0.55124786939873582</v>
      </c>
      <c r="P4530">
        <v>1.3</v>
      </c>
    </row>
    <row r="4531" spans="1:16">
      <c r="A4531" s="1">
        <f t="shared" si="185"/>
        <v>43612</v>
      </c>
      <c r="B4531" s="72">
        <v>17.5</v>
      </c>
      <c r="C4531" s="72">
        <v>15.5</v>
      </c>
      <c r="D4531" s="72">
        <v>16.399999999999999</v>
      </c>
      <c r="E4531">
        <f t="shared" si="183"/>
        <v>2</v>
      </c>
      <c r="F4531" s="58">
        <v>997.6</v>
      </c>
      <c r="G4531" s="58">
        <v>994.4</v>
      </c>
      <c r="H4531" s="58">
        <v>996.3</v>
      </c>
      <c r="I4531">
        <f t="shared" si="186"/>
        <v>3.2000000000000455</v>
      </c>
      <c r="J4531" s="73">
        <v>93</v>
      </c>
      <c r="K4531" s="73">
        <v>86</v>
      </c>
      <c r="L4531" s="73">
        <v>90</v>
      </c>
      <c r="M4531">
        <f t="shared" si="184"/>
        <v>7</v>
      </c>
      <c r="N4531" s="10" t="s">
        <v>24</v>
      </c>
      <c r="O4531" s="63">
        <v>0.85433436066105106</v>
      </c>
      <c r="P4531">
        <v>5.2</v>
      </c>
    </row>
    <row r="4532" spans="1:16">
      <c r="A4532" s="1">
        <f t="shared" si="185"/>
        <v>43613</v>
      </c>
      <c r="B4532" s="72">
        <v>23</v>
      </c>
      <c r="C4532" s="72">
        <v>16</v>
      </c>
      <c r="D4532" s="72">
        <v>17.899999999999999</v>
      </c>
      <c r="E4532">
        <f t="shared" si="183"/>
        <v>7</v>
      </c>
      <c r="F4532" s="58">
        <v>991.5</v>
      </c>
      <c r="G4532" s="58">
        <v>988.9</v>
      </c>
      <c r="H4532" s="58">
        <v>990.2</v>
      </c>
      <c r="I4532">
        <f t="shared" si="186"/>
        <v>2.6000000000000227</v>
      </c>
      <c r="J4532" s="73">
        <v>94</v>
      </c>
      <c r="K4532" s="73">
        <v>52</v>
      </c>
      <c r="L4532" s="73">
        <v>80</v>
      </c>
      <c r="M4532">
        <f t="shared" si="184"/>
        <v>42</v>
      </c>
      <c r="N4532" s="10" t="s">
        <v>25</v>
      </c>
      <c r="O4532" s="63">
        <v>1.5816954599036122</v>
      </c>
      <c r="P4532">
        <v>12.8</v>
      </c>
    </row>
    <row r="4533" spans="1:16">
      <c r="A4533" s="1">
        <f t="shared" si="185"/>
        <v>43614</v>
      </c>
      <c r="B4533" s="72">
        <v>16.899999999999999</v>
      </c>
      <c r="C4533" s="72">
        <v>13</v>
      </c>
      <c r="D4533" s="72">
        <v>13.6</v>
      </c>
      <c r="E4533">
        <f t="shared" si="183"/>
        <v>3.8999999999999986</v>
      </c>
      <c r="F4533" s="58">
        <v>1000.8</v>
      </c>
      <c r="G4533" s="58">
        <v>994.8</v>
      </c>
      <c r="H4533" s="58">
        <v>997.6</v>
      </c>
      <c r="I4533">
        <f t="shared" si="186"/>
        <v>6</v>
      </c>
      <c r="J4533" s="73">
        <v>87</v>
      </c>
      <c r="K4533" s="73">
        <v>83</v>
      </c>
      <c r="L4533" s="73">
        <v>85</v>
      </c>
      <c r="M4533">
        <f t="shared" si="184"/>
        <v>4</v>
      </c>
      <c r="N4533" s="10" t="s">
        <v>20</v>
      </c>
      <c r="O4533" s="63">
        <v>2.457253102159211</v>
      </c>
      <c r="P4533">
        <v>18.2</v>
      </c>
    </row>
    <row r="4534" spans="1:16">
      <c r="A4534" s="1">
        <f t="shared" si="185"/>
        <v>43615</v>
      </c>
      <c r="B4534" s="72">
        <v>16.3</v>
      </c>
      <c r="C4534" s="72">
        <v>12.7</v>
      </c>
      <c r="D4534" s="72">
        <v>13.6</v>
      </c>
      <c r="E4534">
        <f t="shared" si="183"/>
        <v>3.6000000000000014</v>
      </c>
      <c r="F4534" s="58">
        <v>1009</v>
      </c>
      <c r="G4534" s="58">
        <v>1005.3</v>
      </c>
      <c r="H4534" s="58">
        <v>1007.4</v>
      </c>
      <c r="I4534">
        <f t="shared" si="186"/>
        <v>3.7000000000000455</v>
      </c>
      <c r="J4534" s="73">
        <v>88</v>
      </c>
      <c r="K4534" s="73">
        <v>60</v>
      </c>
      <c r="L4534" s="73">
        <v>72</v>
      </c>
      <c r="M4534">
        <f t="shared" si="184"/>
        <v>28</v>
      </c>
      <c r="N4534" s="10" t="s">
        <v>15</v>
      </c>
      <c r="O4534" s="63">
        <v>1.3272498370889925</v>
      </c>
      <c r="P4534">
        <v>0.4</v>
      </c>
    </row>
    <row r="4535" spans="1:16">
      <c r="A4535" s="1">
        <f t="shared" si="185"/>
        <v>43616</v>
      </c>
      <c r="B4535" s="72">
        <v>21.5</v>
      </c>
      <c r="C4535" s="72">
        <v>11.3</v>
      </c>
      <c r="D4535" s="72">
        <v>16.100000000000001</v>
      </c>
      <c r="E4535">
        <f t="shared" si="183"/>
        <v>10.199999999999999</v>
      </c>
      <c r="F4535" s="57">
        <v>1008.4</v>
      </c>
      <c r="G4535" s="57">
        <v>1006.8</v>
      </c>
      <c r="H4535" s="57">
        <v>1007.6</v>
      </c>
      <c r="I4535">
        <f t="shared" si="186"/>
        <v>1.6000000000000227</v>
      </c>
      <c r="J4535" s="73">
        <v>83</v>
      </c>
      <c r="K4535" s="73">
        <v>56</v>
      </c>
      <c r="L4535" s="73">
        <v>71</v>
      </c>
      <c r="M4535">
        <f t="shared" si="184"/>
        <v>27</v>
      </c>
      <c r="N4535" s="10" t="s">
        <v>26</v>
      </c>
      <c r="O4535" s="63">
        <v>1.1204852521059889</v>
      </c>
    </row>
    <row r="4536" spans="1:16">
      <c r="A4536" s="1">
        <f t="shared" si="185"/>
        <v>43617</v>
      </c>
      <c r="B4536" s="72">
        <v>25.2</v>
      </c>
      <c r="C4536" s="72">
        <v>13.3</v>
      </c>
      <c r="D4536" s="72">
        <v>20.6</v>
      </c>
      <c r="E4536">
        <f t="shared" si="183"/>
        <v>11.899999999999999</v>
      </c>
      <c r="F4536" s="57">
        <v>1005.5</v>
      </c>
      <c r="G4536" s="57">
        <v>1002.8</v>
      </c>
      <c r="H4536" s="58">
        <v>1003.9</v>
      </c>
      <c r="I4536">
        <f t="shared" si="186"/>
        <v>2.7000000000000455</v>
      </c>
      <c r="J4536" s="74">
        <v>74</v>
      </c>
      <c r="K4536" s="74">
        <v>46</v>
      </c>
      <c r="L4536" s="74">
        <v>57</v>
      </c>
      <c r="M4536">
        <f t="shared" si="184"/>
        <v>28</v>
      </c>
      <c r="N4536" s="10" t="s">
        <v>15</v>
      </c>
      <c r="O4536" s="63">
        <v>2.5219501970264968</v>
      </c>
      <c r="P4536">
        <v>3.7</v>
      </c>
    </row>
    <row r="4537" spans="1:16">
      <c r="A4537" s="1">
        <f t="shared" si="185"/>
        <v>43618</v>
      </c>
      <c r="B4537" s="72">
        <v>26.5</v>
      </c>
      <c r="C4537" s="72">
        <v>14.1</v>
      </c>
      <c r="D4537" s="72">
        <v>20.399999999999999</v>
      </c>
      <c r="E4537">
        <f t="shared" si="183"/>
        <v>12.4</v>
      </c>
      <c r="F4537" s="57">
        <v>1002.9</v>
      </c>
      <c r="G4537" s="57">
        <v>1001.8</v>
      </c>
      <c r="H4537" s="58">
        <v>1002.3</v>
      </c>
      <c r="I4537">
        <f t="shared" si="186"/>
        <v>1.1000000000000227</v>
      </c>
      <c r="J4537" s="74">
        <v>86</v>
      </c>
      <c r="K4537" s="74">
        <v>48</v>
      </c>
      <c r="L4537" s="74">
        <v>71</v>
      </c>
      <c r="M4537">
        <f t="shared" si="184"/>
        <v>38</v>
      </c>
      <c r="N4537" s="10" t="s">
        <v>14</v>
      </c>
      <c r="O4537" s="63">
        <v>1.7843829423949507</v>
      </c>
    </row>
    <row r="4538" spans="1:16">
      <c r="A4538" s="1">
        <f t="shared" si="185"/>
        <v>43619</v>
      </c>
      <c r="B4538" s="72">
        <v>27.9</v>
      </c>
      <c r="C4538" s="72">
        <v>13.3</v>
      </c>
      <c r="D4538" s="72">
        <v>21.3</v>
      </c>
      <c r="E4538">
        <f t="shared" si="183"/>
        <v>14.599999999999998</v>
      </c>
      <c r="F4538" s="57">
        <v>1001.5</v>
      </c>
      <c r="G4538" s="57">
        <v>999.1</v>
      </c>
      <c r="H4538" s="58">
        <v>1000.1</v>
      </c>
      <c r="I4538">
        <f t="shared" si="186"/>
        <v>2.3999999999999773</v>
      </c>
      <c r="J4538" s="74">
        <v>81</v>
      </c>
      <c r="K4538" s="74">
        <v>42</v>
      </c>
      <c r="L4538" s="74">
        <v>64</v>
      </c>
      <c r="M4538">
        <f t="shared" si="184"/>
        <v>39</v>
      </c>
      <c r="N4538" s="10" t="s">
        <v>14</v>
      </c>
      <c r="O4538" s="63">
        <v>0.88559070493313163</v>
      </c>
    </row>
    <row r="4539" spans="1:16">
      <c r="A4539" s="1">
        <f t="shared" si="185"/>
        <v>43620</v>
      </c>
      <c r="B4539" s="72">
        <v>28.3</v>
      </c>
      <c r="C4539" s="72">
        <v>14.4</v>
      </c>
      <c r="D4539" s="72">
        <v>22.6</v>
      </c>
      <c r="E4539">
        <f t="shared" si="183"/>
        <v>13.9</v>
      </c>
      <c r="F4539" s="57">
        <v>998.2</v>
      </c>
      <c r="G4539" s="57">
        <v>996.7</v>
      </c>
      <c r="H4539" s="58">
        <v>997.2</v>
      </c>
      <c r="I4539">
        <f t="shared" si="186"/>
        <v>1.5</v>
      </c>
      <c r="J4539" s="74">
        <v>79</v>
      </c>
      <c r="K4539" s="74">
        <v>49</v>
      </c>
      <c r="L4539" s="74">
        <v>67</v>
      </c>
      <c r="M4539">
        <f t="shared" si="184"/>
        <v>30</v>
      </c>
      <c r="N4539" s="10" t="s">
        <v>15</v>
      </c>
      <c r="O4539" s="63">
        <v>0.88559070493313163</v>
      </c>
    </row>
    <row r="4540" spans="1:16">
      <c r="A4540" s="1">
        <f t="shared" si="185"/>
        <v>43621</v>
      </c>
      <c r="B4540" s="72">
        <v>28.4</v>
      </c>
      <c r="C4540" s="72">
        <v>15.5</v>
      </c>
      <c r="D4540" s="72">
        <v>20.7</v>
      </c>
      <c r="E4540">
        <f t="shared" si="183"/>
        <v>12.899999999999999</v>
      </c>
      <c r="F4540" s="57">
        <v>995.2</v>
      </c>
      <c r="G4540" s="57">
        <v>993</v>
      </c>
      <c r="H4540" s="58">
        <v>994.4</v>
      </c>
      <c r="I4540">
        <f t="shared" si="186"/>
        <v>2.2000000000000455</v>
      </c>
      <c r="J4540" s="74">
        <v>92</v>
      </c>
      <c r="K4540" s="74">
        <v>57</v>
      </c>
      <c r="L4540" s="74">
        <v>77</v>
      </c>
      <c r="M4540">
        <f t="shared" si="184"/>
        <v>35</v>
      </c>
      <c r="N4540" s="10" t="s">
        <v>25</v>
      </c>
      <c r="O4540" s="63">
        <v>0.4242886113649878</v>
      </c>
      <c r="P4540">
        <v>1.9</v>
      </c>
    </row>
    <row r="4541" spans="1:16">
      <c r="A4541" s="1">
        <f t="shared" si="185"/>
        <v>43622</v>
      </c>
      <c r="B4541" s="72">
        <v>28.3</v>
      </c>
      <c r="C4541" s="72">
        <v>16</v>
      </c>
      <c r="D4541" s="72">
        <v>23.3</v>
      </c>
      <c r="E4541">
        <f t="shared" si="183"/>
        <v>12.3</v>
      </c>
      <c r="F4541" s="57">
        <v>998.2</v>
      </c>
      <c r="G4541" s="57">
        <v>995.4</v>
      </c>
      <c r="H4541" s="58">
        <v>996.7</v>
      </c>
      <c r="I4541">
        <f t="shared" si="186"/>
        <v>2.8000000000000682</v>
      </c>
      <c r="J4541" s="74">
        <v>86</v>
      </c>
      <c r="K4541" s="74">
        <v>42</v>
      </c>
      <c r="L4541" s="74">
        <v>61</v>
      </c>
      <c r="M4541">
        <f t="shared" si="184"/>
        <v>44</v>
      </c>
      <c r="N4541" s="10" t="s">
        <v>15</v>
      </c>
      <c r="O4541" s="63">
        <v>3.9570476442167828</v>
      </c>
    </row>
    <row r="4542" spans="1:16">
      <c r="A4542" s="1">
        <f t="shared" si="185"/>
        <v>43623</v>
      </c>
      <c r="B4542" s="72">
        <v>28.6</v>
      </c>
      <c r="C4542" s="72">
        <v>17.899999999999999</v>
      </c>
      <c r="D4542" s="72">
        <v>23.8</v>
      </c>
      <c r="E4542">
        <f t="shared" si="183"/>
        <v>10.700000000000003</v>
      </c>
      <c r="F4542" s="57">
        <v>1001.6</v>
      </c>
      <c r="G4542" s="57">
        <v>1000.5</v>
      </c>
      <c r="H4542" s="58">
        <v>1000.9</v>
      </c>
      <c r="I4542">
        <f t="shared" si="186"/>
        <v>1.1000000000000227</v>
      </c>
      <c r="J4542" s="74">
        <v>70</v>
      </c>
      <c r="K4542" s="74">
        <v>36</v>
      </c>
      <c r="L4542" s="74">
        <v>51</v>
      </c>
      <c r="M4542">
        <f t="shared" si="184"/>
        <v>34</v>
      </c>
      <c r="N4542" s="10" t="s">
        <v>20</v>
      </c>
      <c r="O4542" s="63">
        <v>3.1333333333333333</v>
      </c>
    </row>
    <row r="4543" spans="1:16">
      <c r="A4543" s="1">
        <f t="shared" si="185"/>
        <v>43624</v>
      </c>
      <c r="B4543" s="72">
        <v>31.2</v>
      </c>
      <c r="C4543" s="72">
        <v>16.8</v>
      </c>
      <c r="D4543" s="72">
        <v>24.6</v>
      </c>
      <c r="E4543">
        <f t="shared" si="183"/>
        <v>14.399999999999999</v>
      </c>
      <c r="F4543" s="57">
        <v>1007</v>
      </c>
      <c r="G4543" s="57">
        <v>1002.9</v>
      </c>
      <c r="H4543" s="58">
        <v>1004.6</v>
      </c>
      <c r="I4543">
        <f t="shared" si="186"/>
        <v>4.1000000000000227</v>
      </c>
      <c r="J4543" s="74">
        <v>68</v>
      </c>
      <c r="K4543" s="74">
        <v>46</v>
      </c>
      <c r="L4543" s="74">
        <v>56</v>
      </c>
      <c r="M4543">
        <f t="shared" si="184"/>
        <v>22</v>
      </c>
      <c r="N4543" s="10" t="s">
        <v>24</v>
      </c>
      <c r="O4543" s="63">
        <v>0.62091784492875279</v>
      </c>
    </row>
    <row r="4544" spans="1:16">
      <c r="A4544" s="1">
        <f t="shared" si="185"/>
        <v>43625</v>
      </c>
      <c r="B4544" s="72">
        <v>28.5</v>
      </c>
      <c r="C4544" s="72">
        <v>16.5</v>
      </c>
      <c r="D4544" s="72">
        <v>22.9</v>
      </c>
      <c r="E4544">
        <f t="shared" si="183"/>
        <v>12</v>
      </c>
      <c r="F4544" s="57">
        <v>1008.9</v>
      </c>
      <c r="G4544" s="57">
        <v>1004.2</v>
      </c>
      <c r="H4544" s="58">
        <v>1006.4</v>
      </c>
      <c r="I4544">
        <f t="shared" si="186"/>
        <v>4.6999999999999318</v>
      </c>
      <c r="J4544" s="74">
        <v>75</v>
      </c>
      <c r="K4544" s="74">
        <v>43</v>
      </c>
      <c r="L4544" s="74">
        <v>59</v>
      </c>
      <c r="M4544">
        <f t="shared" si="184"/>
        <v>32</v>
      </c>
      <c r="N4544" s="10" t="s">
        <v>27</v>
      </c>
      <c r="O4544" s="63">
        <v>0.7700362083311465</v>
      </c>
    </row>
    <row r="4545" spans="1:16">
      <c r="A4545" s="1">
        <f t="shared" si="185"/>
        <v>43626</v>
      </c>
      <c r="B4545" s="72">
        <v>30.8</v>
      </c>
      <c r="C4545" s="72">
        <v>18</v>
      </c>
      <c r="D4545" s="72">
        <v>25.2</v>
      </c>
      <c r="E4545">
        <f t="shared" si="183"/>
        <v>12.8</v>
      </c>
      <c r="F4545" s="57">
        <v>1002.1</v>
      </c>
      <c r="G4545" s="57">
        <v>997.1</v>
      </c>
      <c r="H4545" s="58">
        <v>999.5</v>
      </c>
      <c r="I4545">
        <f t="shared" si="186"/>
        <v>5</v>
      </c>
      <c r="J4545" s="74">
        <v>77</v>
      </c>
      <c r="K4545" s="74">
        <v>45</v>
      </c>
      <c r="L4545" s="74">
        <v>64</v>
      </c>
      <c r="M4545">
        <f t="shared" si="184"/>
        <v>32</v>
      </c>
      <c r="N4545" s="10" t="s">
        <v>28</v>
      </c>
      <c r="O4545" s="63">
        <v>0.88559070493313163</v>
      </c>
    </row>
    <row r="4546" spans="1:16">
      <c r="A4546" s="1">
        <f t="shared" si="185"/>
        <v>43627</v>
      </c>
      <c r="B4546" s="72">
        <v>31.8</v>
      </c>
      <c r="C4546" s="72">
        <v>20.100000000000001</v>
      </c>
      <c r="D4546" s="72">
        <v>26.8</v>
      </c>
      <c r="E4546">
        <f t="shared" si="183"/>
        <v>11.7</v>
      </c>
      <c r="F4546" s="57">
        <v>998.4</v>
      </c>
      <c r="G4546" s="57">
        <v>996</v>
      </c>
      <c r="H4546" s="58">
        <v>996.9</v>
      </c>
      <c r="I4546">
        <f t="shared" si="186"/>
        <v>2.3999999999999773</v>
      </c>
      <c r="J4546" s="74">
        <v>70</v>
      </c>
      <c r="K4546" s="74">
        <v>51</v>
      </c>
      <c r="L4546" s="74">
        <v>63</v>
      </c>
      <c r="M4546">
        <f t="shared" si="184"/>
        <v>19</v>
      </c>
      <c r="N4546" s="10" t="s">
        <v>17</v>
      </c>
      <c r="O4546" s="63">
        <v>0.79921068570916654</v>
      </c>
      <c r="P4546">
        <v>4.5</v>
      </c>
    </row>
    <row r="4547" spans="1:16">
      <c r="A4547" s="1">
        <f t="shared" si="185"/>
        <v>43628</v>
      </c>
      <c r="B4547" s="72">
        <v>32</v>
      </c>
      <c r="C4547" s="72">
        <v>17.3</v>
      </c>
      <c r="D4547" s="72">
        <v>26</v>
      </c>
      <c r="E4547">
        <f t="shared" si="183"/>
        <v>14.7</v>
      </c>
      <c r="F4547" s="57">
        <v>997</v>
      </c>
      <c r="G4547" s="57">
        <v>995.9</v>
      </c>
      <c r="H4547" s="58">
        <v>996.3</v>
      </c>
      <c r="I4547">
        <f t="shared" si="186"/>
        <v>1.1000000000000227</v>
      </c>
      <c r="J4547" s="74">
        <v>76</v>
      </c>
      <c r="K4547" s="74">
        <v>47</v>
      </c>
      <c r="L4547" s="74">
        <v>63</v>
      </c>
      <c r="M4547">
        <f t="shared" si="184"/>
        <v>29</v>
      </c>
      <c r="N4547" s="10" t="s">
        <v>19</v>
      </c>
      <c r="O4547" s="63">
        <v>1.1099194161741956</v>
      </c>
    </row>
    <row r="4548" spans="1:16">
      <c r="A4548" s="1">
        <f t="shared" si="185"/>
        <v>43629</v>
      </c>
      <c r="B4548" s="72">
        <v>32.4</v>
      </c>
      <c r="C4548" s="72">
        <v>20.100000000000001</v>
      </c>
      <c r="D4548" s="72">
        <v>27</v>
      </c>
      <c r="E4548">
        <f t="shared" si="183"/>
        <v>12.299999999999997</v>
      </c>
      <c r="F4548" s="57">
        <v>999.6</v>
      </c>
      <c r="G4548" s="57">
        <v>997.5</v>
      </c>
      <c r="H4548" s="58">
        <v>998.3</v>
      </c>
      <c r="I4548">
        <f t="shared" si="186"/>
        <v>2.1000000000000227</v>
      </c>
      <c r="J4548" s="74">
        <v>75</v>
      </c>
      <c r="K4548" s="74">
        <v>38</v>
      </c>
      <c r="L4548" s="74">
        <v>53</v>
      </c>
      <c r="M4548">
        <f t="shared" si="184"/>
        <v>37</v>
      </c>
      <c r="N4548" s="10" t="s">
        <v>23</v>
      </c>
      <c r="O4548" s="63">
        <v>1.5398176685029201</v>
      </c>
    </row>
    <row r="4549" spans="1:16">
      <c r="A4549" s="1">
        <f t="shared" si="185"/>
        <v>43630</v>
      </c>
      <c r="B4549" s="72">
        <v>31.5</v>
      </c>
      <c r="C4549" s="72">
        <v>18.5</v>
      </c>
      <c r="D4549" s="72">
        <v>25.4</v>
      </c>
      <c r="E4549">
        <f t="shared" si="183"/>
        <v>13</v>
      </c>
      <c r="F4549" s="57">
        <v>1002.8</v>
      </c>
      <c r="G4549" s="57">
        <v>1001.5</v>
      </c>
      <c r="H4549" s="58">
        <v>1002.2</v>
      </c>
      <c r="I4549">
        <f t="shared" si="186"/>
        <v>1.2999999999999545</v>
      </c>
      <c r="J4549" s="74">
        <v>70</v>
      </c>
      <c r="K4549" s="74">
        <v>38</v>
      </c>
      <c r="L4549" s="74">
        <v>50</v>
      </c>
      <c r="M4549">
        <f t="shared" si="184"/>
        <v>32</v>
      </c>
      <c r="N4549" s="10" t="s">
        <v>21</v>
      </c>
      <c r="O4549" s="63">
        <v>0.73884114589737582</v>
      </c>
    </row>
    <row r="4550" spans="1:16">
      <c r="A4550" s="1">
        <f t="shared" si="185"/>
        <v>43631</v>
      </c>
      <c r="B4550" s="72">
        <v>31.7</v>
      </c>
      <c r="C4550" s="72">
        <v>18.399999999999999</v>
      </c>
      <c r="D4550" s="72">
        <v>24.6</v>
      </c>
      <c r="E4550">
        <f t="shared" si="183"/>
        <v>13.3</v>
      </c>
      <c r="F4550" s="57">
        <v>1000</v>
      </c>
      <c r="G4550" s="57">
        <v>997</v>
      </c>
      <c r="H4550" s="58">
        <v>998.7</v>
      </c>
      <c r="I4550">
        <f t="shared" si="186"/>
        <v>3</v>
      </c>
      <c r="J4550" s="74">
        <v>74</v>
      </c>
      <c r="K4550" s="74">
        <v>44</v>
      </c>
      <c r="L4550" s="74">
        <v>61</v>
      </c>
      <c r="M4550">
        <f t="shared" si="184"/>
        <v>30</v>
      </c>
      <c r="N4550" s="10" t="s">
        <v>16</v>
      </c>
      <c r="O4550" s="63">
        <v>0.40255740042733312</v>
      </c>
    </row>
    <row r="4551" spans="1:16">
      <c r="A4551" s="1">
        <f t="shared" si="185"/>
        <v>43632</v>
      </c>
      <c r="B4551" s="72">
        <v>31</v>
      </c>
      <c r="C4551" s="72">
        <v>17.8</v>
      </c>
      <c r="D4551" s="72">
        <v>24</v>
      </c>
      <c r="E4551">
        <f t="shared" si="183"/>
        <v>13.2</v>
      </c>
      <c r="F4551" s="57">
        <v>1001.6</v>
      </c>
      <c r="G4551" s="57">
        <v>997.3</v>
      </c>
      <c r="H4551" s="58">
        <v>998.8</v>
      </c>
      <c r="I4551">
        <f t="shared" si="186"/>
        <v>4.3000000000000682</v>
      </c>
      <c r="J4551" s="74">
        <v>84</v>
      </c>
      <c r="K4551" s="74">
        <v>55</v>
      </c>
      <c r="L4551" s="74">
        <v>70</v>
      </c>
      <c r="M4551">
        <f t="shared" si="184"/>
        <v>29</v>
      </c>
      <c r="N4551" s="10" t="s">
        <v>16</v>
      </c>
      <c r="O4551" s="63">
        <v>0.62231034211348557</v>
      </c>
      <c r="P4551">
        <v>17.5</v>
      </c>
    </row>
    <row r="4552" spans="1:16">
      <c r="A4552" s="1">
        <f t="shared" si="185"/>
        <v>43633</v>
      </c>
      <c r="B4552" s="72">
        <v>26.4</v>
      </c>
      <c r="C4552" s="72">
        <v>18</v>
      </c>
      <c r="D4552" s="72">
        <v>20.8</v>
      </c>
      <c r="E4552">
        <f t="shared" si="183"/>
        <v>8.3999999999999986</v>
      </c>
      <c r="F4552" s="57">
        <v>1003.3</v>
      </c>
      <c r="G4552" s="57">
        <v>1002</v>
      </c>
      <c r="H4552" s="58">
        <v>1002.6</v>
      </c>
      <c r="I4552">
        <f t="shared" si="186"/>
        <v>1.2999999999999545</v>
      </c>
      <c r="J4552" s="74">
        <v>95</v>
      </c>
      <c r="K4552" s="74">
        <v>69</v>
      </c>
      <c r="L4552" s="74">
        <v>85</v>
      </c>
      <c r="M4552">
        <f t="shared" si="184"/>
        <v>26</v>
      </c>
      <c r="N4552" s="10" t="s">
        <v>22</v>
      </c>
      <c r="O4552" s="63">
        <v>0.92169826673800748</v>
      </c>
      <c r="P4552">
        <v>3.1</v>
      </c>
    </row>
    <row r="4553" spans="1:16">
      <c r="A4553" s="1">
        <f t="shared" si="185"/>
        <v>43634</v>
      </c>
      <c r="B4553" s="72">
        <v>26.4</v>
      </c>
      <c r="C4553" s="72">
        <v>18.2</v>
      </c>
      <c r="D4553" s="72">
        <v>22.1</v>
      </c>
      <c r="E4553">
        <f t="shared" si="183"/>
        <v>8.1999999999999993</v>
      </c>
      <c r="F4553" s="57">
        <v>1001.8</v>
      </c>
      <c r="G4553" s="57">
        <v>999.8</v>
      </c>
      <c r="H4553" s="58">
        <v>1000.8</v>
      </c>
      <c r="I4553">
        <f t="shared" si="186"/>
        <v>2</v>
      </c>
      <c r="J4553" s="74">
        <v>88</v>
      </c>
      <c r="K4553" s="74">
        <v>72</v>
      </c>
      <c r="L4553" s="74">
        <v>82</v>
      </c>
      <c r="M4553">
        <f t="shared" si="184"/>
        <v>16</v>
      </c>
      <c r="N4553" s="10" t="s">
        <v>28</v>
      </c>
      <c r="O4553" s="63">
        <v>0.30002657796410992</v>
      </c>
      <c r="P4553">
        <v>8.4</v>
      </c>
    </row>
    <row r="4554" spans="1:16">
      <c r="A4554" s="1">
        <f t="shared" si="185"/>
        <v>43635</v>
      </c>
      <c r="B4554" s="72">
        <v>29.3</v>
      </c>
      <c r="C4554" s="72">
        <v>17.5</v>
      </c>
      <c r="D4554" s="72">
        <v>24.6</v>
      </c>
      <c r="E4554">
        <f t="shared" si="183"/>
        <v>11.8</v>
      </c>
      <c r="F4554" s="57">
        <v>998.8</v>
      </c>
      <c r="G4554" s="57">
        <v>996.4</v>
      </c>
      <c r="H4554" s="58">
        <v>997.4</v>
      </c>
      <c r="I4554">
        <f t="shared" si="186"/>
        <v>2.3999999999999773</v>
      </c>
      <c r="J4554" s="74">
        <v>79</v>
      </c>
      <c r="K4554" s="74">
        <v>50</v>
      </c>
      <c r="L4554" s="74">
        <v>68</v>
      </c>
      <c r="M4554">
        <f t="shared" si="184"/>
        <v>29</v>
      </c>
      <c r="N4554" s="10" t="s">
        <v>27</v>
      </c>
      <c r="O4554" s="63">
        <v>1.2576219446983212</v>
      </c>
      <c r="P4554">
        <v>0.2</v>
      </c>
    </row>
    <row r="4555" spans="1:16">
      <c r="A4555" s="1">
        <f t="shared" si="185"/>
        <v>43636</v>
      </c>
      <c r="B4555" s="72">
        <v>31</v>
      </c>
      <c r="C4555" s="72">
        <v>17.399999999999999</v>
      </c>
      <c r="D4555" s="72">
        <v>24.8</v>
      </c>
      <c r="E4555">
        <f t="shared" si="183"/>
        <v>13.600000000000001</v>
      </c>
      <c r="F4555" s="57">
        <v>997.1</v>
      </c>
      <c r="G4555" s="57">
        <v>996.2</v>
      </c>
      <c r="H4555" s="58">
        <v>996.8</v>
      </c>
      <c r="I4555">
        <f t="shared" si="186"/>
        <v>0.89999999999997726</v>
      </c>
      <c r="J4555" s="74">
        <v>79</v>
      </c>
      <c r="K4555" s="74">
        <v>48</v>
      </c>
      <c r="L4555" s="74">
        <v>66</v>
      </c>
      <c r="M4555">
        <f t="shared" si="184"/>
        <v>31</v>
      </c>
      <c r="N4555" s="10" t="s">
        <v>23</v>
      </c>
      <c r="O4555" s="63">
        <v>0.80393962501142835</v>
      </c>
    </row>
    <row r="4556" spans="1:16">
      <c r="A4556" s="1">
        <f t="shared" si="185"/>
        <v>43637</v>
      </c>
      <c r="B4556" s="72">
        <v>29.9</v>
      </c>
      <c r="C4556" s="72">
        <v>18.399999999999999</v>
      </c>
      <c r="D4556" s="72">
        <v>24.4</v>
      </c>
      <c r="E4556">
        <f t="shared" si="183"/>
        <v>11.5</v>
      </c>
      <c r="F4556" s="57">
        <v>1001</v>
      </c>
      <c r="G4556" s="57">
        <v>1000.2</v>
      </c>
      <c r="H4556" s="58">
        <v>1000.7</v>
      </c>
      <c r="I4556">
        <f t="shared" si="186"/>
        <v>0.79999999999995453</v>
      </c>
      <c r="J4556" s="74">
        <v>80</v>
      </c>
      <c r="K4556" s="74">
        <v>56</v>
      </c>
      <c r="L4556" s="74">
        <v>70</v>
      </c>
      <c r="M4556">
        <f t="shared" si="184"/>
        <v>24</v>
      </c>
      <c r="N4556" s="10" t="s">
        <v>20</v>
      </c>
      <c r="O4556" s="63">
        <v>0.60700610802736099</v>
      </c>
    </row>
    <row r="4557" spans="1:16">
      <c r="A4557" s="1">
        <f t="shared" si="185"/>
        <v>43638</v>
      </c>
      <c r="B4557" s="72">
        <v>27.4</v>
      </c>
      <c r="C4557" s="72">
        <v>18.899999999999999</v>
      </c>
      <c r="D4557" s="72">
        <v>21.7</v>
      </c>
      <c r="E4557">
        <f t="shared" si="183"/>
        <v>8.5</v>
      </c>
      <c r="F4557" s="57">
        <v>1001.8</v>
      </c>
      <c r="G4557" s="57">
        <v>1000</v>
      </c>
      <c r="H4557" s="58">
        <v>1000.6</v>
      </c>
      <c r="I4557">
        <f t="shared" si="186"/>
        <v>1.7999999999999545</v>
      </c>
      <c r="J4557" s="74">
        <v>94</v>
      </c>
      <c r="K4557" s="74">
        <v>73</v>
      </c>
      <c r="L4557" s="74">
        <v>83</v>
      </c>
      <c r="M4557">
        <f t="shared" si="184"/>
        <v>21</v>
      </c>
      <c r="N4557" s="10" t="s">
        <v>28</v>
      </c>
      <c r="O4557" s="63">
        <v>0.34472087684117414</v>
      </c>
      <c r="P4557">
        <v>33.1</v>
      </c>
    </row>
    <row r="4558" spans="1:16">
      <c r="A4558" s="1">
        <f t="shared" si="185"/>
        <v>43639</v>
      </c>
      <c r="B4558" s="72">
        <v>24.3</v>
      </c>
      <c r="C4558" s="72">
        <v>18.3</v>
      </c>
      <c r="D4558" s="72">
        <v>20.9</v>
      </c>
      <c r="E4558">
        <f t="shared" si="183"/>
        <v>6</v>
      </c>
      <c r="F4558" s="57">
        <v>1001.8</v>
      </c>
      <c r="G4558" s="57">
        <v>999</v>
      </c>
      <c r="H4558" s="58">
        <v>1000.5</v>
      </c>
      <c r="I4558">
        <f t="shared" si="186"/>
        <v>2.7999999999999545</v>
      </c>
      <c r="J4558" s="74">
        <v>93</v>
      </c>
      <c r="K4558" s="74">
        <v>74</v>
      </c>
      <c r="L4558" s="74">
        <v>83</v>
      </c>
      <c r="M4558">
        <f t="shared" si="184"/>
        <v>19</v>
      </c>
      <c r="N4558" s="10" t="s">
        <v>15</v>
      </c>
      <c r="O4558" s="63">
        <v>0.75140630456944912</v>
      </c>
      <c r="P4558">
        <v>0.5</v>
      </c>
    </row>
    <row r="4559" spans="1:16">
      <c r="A4559" s="1">
        <f t="shared" si="185"/>
        <v>43640</v>
      </c>
      <c r="B4559" s="72">
        <v>28.5</v>
      </c>
      <c r="C4559" s="72">
        <v>18.100000000000001</v>
      </c>
      <c r="D4559" s="72">
        <v>24.1</v>
      </c>
      <c r="E4559">
        <f t="shared" si="183"/>
        <v>10.399999999999999</v>
      </c>
      <c r="F4559" s="57">
        <v>1005.7</v>
      </c>
      <c r="G4559" s="57">
        <v>1003.6</v>
      </c>
      <c r="H4559" s="58">
        <v>1004.4</v>
      </c>
      <c r="I4559">
        <f t="shared" si="186"/>
        <v>2.1000000000000227</v>
      </c>
      <c r="J4559" s="74">
        <v>79</v>
      </c>
      <c r="K4559" s="74">
        <v>56</v>
      </c>
      <c r="L4559" s="74">
        <v>70</v>
      </c>
      <c r="M4559">
        <f t="shared" si="184"/>
        <v>23</v>
      </c>
      <c r="N4559" s="10" t="s">
        <v>17</v>
      </c>
      <c r="O4559" s="63">
        <v>1.7647565136749441</v>
      </c>
    </row>
    <row r="4560" spans="1:16">
      <c r="A4560" s="1">
        <f t="shared" si="185"/>
        <v>43641</v>
      </c>
      <c r="B4560" s="72">
        <v>30.6</v>
      </c>
      <c r="C4560" s="72">
        <v>19.3</v>
      </c>
      <c r="D4560" s="72">
        <v>25.6</v>
      </c>
      <c r="E4560">
        <f t="shared" si="183"/>
        <v>11.3</v>
      </c>
      <c r="F4560" s="57">
        <v>1008.3</v>
      </c>
      <c r="G4560" s="57">
        <v>1007.2</v>
      </c>
      <c r="H4560" s="58">
        <v>1007.7</v>
      </c>
      <c r="I4560">
        <f t="shared" si="186"/>
        <v>1.0999999999999091</v>
      </c>
      <c r="J4560" s="74">
        <v>80</v>
      </c>
      <c r="K4560" s="74">
        <v>54</v>
      </c>
      <c r="L4560" s="74">
        <v>70</v>
      </c>
      <c r="M4560">
        <f t="shared" si="184"/>
        <v>26</v>
      </c>
      <c r="N4560" s="10" t="s">
        <v>19</v>
      </c>
      <c r="O4560" s="63">
        <v>1.1257354358754106</v>
      </c>
    </row>
    <row r="4561" spans="1:16">
      <c r="A4561" s="1">
        <f t="shared" si="185"/>
        <v>43642</v>
      </c>
      <c r="B4561" s="72">
        <v>32.200000000000003</v>
      </c>
      <c r="C4561" s="72">
        <v>20.399999999999999</v>
      </c>
      <c r="D4561" s="72">
        <v>26.5</v>
      </c>
      <c r="E4561">
        <f t="shared" si="183"/>
        <v>11.800000000000004</v>
      </c>
      <c r="F4561" s="57">
        <v>1009</v>
      </c>
      <c r="G4561" s="57">
        <v>1006.7</v>
      </c>
      <c r="H4561" s="58">
        <v>1008</v>
      </c>
      <c r="I4561">
        <f t="shared" si="186"/>
        <v>2.2999999999999545</v>
      </c>
      <c r="J4561" s="74">
        <v>86</v>
      </c>
      <c r="K4561" s="74">
        <v>48</v>
      </c>
      <c r="L4561" s="74">
        <v>69</v>
      </c>
      <c r="M4561">
        <f t="shared" si="184"/>
        <v>38</v>
      </c>
      <c r="N4561" s="10" t="s">
        <v>15</v>
      </c>
      <c r="O4561" s="63">
        <v>0.71883881772600988</v>
      </c>
    </row>
    <row r="4562" spans="1:16">
      <c r="A4562" s="1">
        <f t="shared" si="185"/>
        <v>43643</v>
      </c>
      <c r="B4562" s="72">
        <v>34.6</v>
      </c>
      <c r="C4562" s="72">
        <v>20.100000000000001</v>
      </c>
      <c r="D4562" s="72">
        <v>28.6</v>
      </c>
      <c r="E4562">
        <f t="shared" si="183"/>
        <v>14.5</v>
      </c>
      <c r="F4562" s="57">
        <v>1004.9</v>
      </c>
      <c r="G4562" s="57">
        <v>1000.4</v>
      </c>
      <c r="H4562" s="58">
        <v>1002.4</v>
      </c>
      <c r="I4562">
        <f t="shared" si="186"/>
        <v>4.5</v>
      </c>
      <c r="J4562" s="74">
        <v>79</v>
      </c>
      <c r="K4562" s="74">
        <v>51</v>
      </c>
      <c r="L4562" s="74">
        <v>69</v>
      </c>
      <c r="M4562">
        <f t="shared" si="184"/>
        <v>28</v>
      </c>
      <c r="N4562" s="10" t="s">
        <v>17</v>
      </c>
      <c r="O4562" s="63">
        <v>0.96192539637735941</v>
      </c>
    </row>
    <row r="4563" spans="1:16">
      <c r="A4563" s="1">
        <f t="shared" si="185"/>
        <v>43644</v>
      </c>
      <c r="B4563" s="72">
        <v>28.3</v>
      </c>
      <c r="C4563" s="72">
        <v>21.1</v>
      </c>
      <c r="D4563" s="72">
        <v>23.5</v>
      </c>
      <c r="E4563">
        <f t="shared" si="183"/>
        <v>7.1999999999999993</v>
      </c>
      <c r="F4563" s="57">
        <v>1004.9</v>
      </c>
      <c r="G4563" s="57">
        <v>1003.6</v>
      </c>
      <c r="H4563" s="58">
        <v>1004.2</v>
      </c>
      <c r="I4563">
        <f t="shared" si="186"/>
        <v>1.2999999999999545</v>
      </c>
      <c r="J4563" s="74">
        <v>63</v>
      </c>
      <c r="K4563" s="74">
        <v>38</v>
      </c>
      <c r="L4563" s="74">
        <v>47</v>
      </c>
      <c r="M4563">
        <f t="shared" si="184"/>
        <v>25</v>
      </c>
      <c r="N4563" s="10" t="s">
        <v>17</v>
      </c>
      <c r="O4563" s="63">
        <v>1.8913433517889047</v>
      </c>
    </row>
    <row r="4564" spans="1:16">
      <c r="A4564" s="1">
        <f t="shared" si="185"/>
        <v>43645</v>
      </c>
      <c r="B4564" s="72">
        <v>27.4</v>
      </c>
      <c r="C4564" s="72">
        <v>15.3</v>
      </c>
      <c r="D4564" s="72">
        <v>22.3</v>
      </c>
      <c r="E4564">
        <f t="shared" si="183"/>
        <v>12.099999999999998</v>
      </c>
      <c r="F4564" s="57">
        <v>1006.4</v>
      </c>
      <c r="G4564" s="57">
        <v>1005.4</v>
      </c>
      <c r="H4564" s="58">
        <v>1005.8</v>
      </c>
      <c r="I4564">
        <f t="shared" si="186"/>
        <v>1</v>
      </c>
      <c r="J4564" s="74">
        <v>69</v>
      </c>
      <c r="K4564" s="74">
        <v>38</v>
      </c>
      <c r="L4564" s="74">
        <v>51</v>
      </c>
      <c r="M4564">
        <f t="shared" si="184"/>
        <v>31</v>
      </c>
      <c r="N4564" s="10" t="s">
        <v>23</v>
      </c>
      <c r="O4564" s="63">
        <v>1.7184483511308912</v>
      </c>
    </row>
    <row r="4565" spans="1:16">
      <c r="A4565" s="1">
        <f t="shared" si="185"/>
        <v>43646</v>
      </c>
      <c r="B4565" s="72">
        <v>30.5</v>
      </c>
      <c r="C4565" s="72">
        <v>15</v>
      </c>
      <c r="D4565" s="72">
        <v>23.7</v>
      </c>
      <c r="E4565">
        <f t="shared" si="183"/>
        <v>15.5</v>
      </c>
      <c r="F4565" s="57">
        <v>1006.6</v>
      </c>
      <c r="G4565" s="57">
        <v>1003.7</v>
      </c>
      <c r="H4565" s="58">
        <v>1005.3</v>
      </c>
      <c r="I4565">
        <f t="shared" si="186"/>
        <v>2.8999999999999773</v>
      </c>
      <c r="J4565" s="74">
        <v>79</v>
      </c>
      <c r="K4565" s="74">
        <v>41</v>
      </c>
      <c r="L4565" s="74">
        <v>63</v>
      </c>
      <c r="M4565">
        <f t="shared" si="184"/>
        <v>38</v>
      </c>
      <c r="N4565" s="10" t="s">
        <v>21</v>
      </c>
      <c r="O4565" s="63">
        <v>0.83328425657340388</v>
      </c>
    </row>
    <row r="4566" spans="1:16">
      <c r="A4566" s="1">
        <f t="shared" si="185"/>
        <v>43647</v>
      </c>
      <c r="B4566" s="72">
        <v>35.9</v>
      </c>
      <c r="C4566" s="72">
        <v>17.399999999999999</v>
      </c>
      <c r="D4566" s="72">
        <v>26.3</v>
      </c>
      <c r="E4566">
        <f t="shared" si="183"/>
        <v>18.5</v>
      </c>
      <c r="F4566" s="57">
        <v>1002.6</v>
      </c>
      <c r="G4566" s="57">
        <v>999.9</v>
      </c>
      <c r="H4566" s="57">
        <v>1001</v>
      </c>
      <c r="I4566">
        <f t="shared" si="186"/>
        <v>2.7000000000000455</v>
      </c>
      <c r="J4566" s="73">
        <v>72</v>
      </c>
      <c r="K4566" s="73">
        <v>29</v>
      </c>
      <c r="L4566" s="73">
        <v>56</v>
      </c>
      <c r="M4566">
        <f t="shared" si="184"/>
        <v>43</v>
      </c>
      <c r="N4566" s="10" t="s">
        <v>14</v>
      </c>
      <c r="O4566" s="63">
        <v>0.77735317893806555</v>
      </c>
    </row>
    <row r="4567" spans="1:16">
      <c r="A4567" s="1">
        <f t="shared" si="185"/>
        <v>43648</v>
      </c>
      <c r="B4567" s="72">
        <v>31.9</v>
      </c>
      <c r="C4567" s="72">
        <v>17.8</v>
      </c>
      <c r="D4567" s="72">
        <v>24.8</v>
      </c>
      <c r="E4567">
        <f t="shared" si="183"/>
        <v>14.099999999999998</v>
      </c>
      <c r="F4567" s="57">
        <v>1001.7</v>
      </c>
      <c r="G4567" s="57">
        <v>999.7</v>
      </c>
      <c r="H4567" s="57">
        <v>1000.5</v>
      </c>
      <c r="I4567">
        <f t="shared" si="186"/>
        <v>2</v>
      </c>
      <c r="J4567" s="73">
        <v>79</v>
      </c>
      <c r="K4567" s="73">
        <v>45</v>
      </c>
      <c r="L4567" s="73">
        <v>61</v>
      </c>
      <c r="M4567">
        <f t="shared" si="184"/>
        <v>34</v>
      </c>
      <c r="N4567" s="10" t="s">
        <v>15</v>
      </c>
      <c r="O4567" s="63">
        <v>1.4162735653929239</v>
      </c>
      <c r="P4567">
        <v>1.1000000000000001</v>
      </c>
    </row>
    <row r="4568" spans="1:16">
      <c r="A4568" s="1">
        <f t="shared" si="185"/>
        <v>43649</v>
      </c>
      <c r="B4568" s="72">
        <v>29.8</v>
      </c>
      <c r="C4568" s="72">
        <v>17</v>
      </c>
      <c r="D4568" s="72">
        <v>23.8</v>
      </c>
      <c r="E4568">
        <f t="shared" si="183"/>
        <v>12.8</v>
      </c>
      <c r="F4568" s="57">
        <v>1003.2</v>
      </c>
      <c r="G4568" s="57">
        <v>1002.1</v>
      </c>
      <c r="H4568" s="57">
        <v>1002.7</v>
      </c>
      <c r="I4568">
        <f t="shared" si="186"/>
        <v>1.1000000000000227</v>
      </c>
      <c r="J4568" s="73">
        <v>80</v>
      </c>
      <c r="K4568" s="73">
        <v>46</v>
      </c>
      <c r="L4568" s="73">
        <v>61</v>
      </c>
      <c r="M4568">
        <f t="shared" si="184"/>
        <v>34</v>
      </c>
      <c r="N4568" s="10" t="s">
        <v>16</v>
      </c>
      <c r="O4568" s="63">
        <v>1.5205059818865205</v>
      </c>
    </row>
    <row r="4569" spans="1:16">
      <c r="A4569" s="1">
        <f t="shared" si="185"/>
        <v>43650</v>
      </c>
      <c r="B4569" s="72">
        <v>24.2</v>
      </c>
      <c r="C4569" s="72">
        <v>17.8</v>
      </c>
      <c r="D4569" s="72">
        <v>20</v>
      </c>
      <c r="E4569">
        <f t="shared" ref="E4569:E4632" si="187">B4569-C4569</f>
        <v>6.3999999999999986</v>
      </c>
      <c r="F4569" s="57">
        <v>1006.3</v>
      </c>
      <c r="G4569" s="57">
        <v>1004.1</v>
      </c>
      <c r="H4569" s="57">
        <v>1005.2</v>
      </c>
      <c r="I4569">
        <f t="shared" si="186"/>
        <v>2.1999999999999318</v>
      </c>
      <c r="J4569" s="73">
        <v>89</v>
      </c>
      <c r="K4569" s="73">
        <v>69</v>
      </c>
      <c r="L4569" s="73">
        <v>77</v>
      </c>
      <c r="M4569">
        <f t="shared" ref="M4569:M4632" si="188">J4569-K4569</f>
        <v>20</v>
      </c>
      <c r="N4569" s="10" t="s">
        <v>14</v>
      </c>
      <c r="O4569" s="63">
        <v>1.2359694464143374</v>
      </c>
    </row>
    <row r="4570" spans="1:16">
      <c r="A4570" s="1">
        <f t="shared" si="185"/>
        <v>43651</v>
      </c>
      <c r="B4570" s="72">
        <v>30.9</v>
      </c>
      <c r="C4570" s="72">
        <v>14.4</v>
      </c>
      <c r="D4570" s="72">
        <v>24.1</v>
      </c>
      <c r="E4570">
        <f t="shared" si="187"/>
        <v>16.5</v>
      </c>
      <c r="F4570" s="57">
        <v>1002.3</v>
      </c>
      <c r="G4570" s="57">
        <v>998.9</v>
      </c>
      <c r="H4570" s="57">
        <v>1000.4</v>
      </c>
      <c r="I4570">
        <f t="shared" si="186"/>
        <v>3.3999999999999773</v>
      </c>
      <c r="J4570" s="73">
        <v>77</v>
      </c>
      <c r="K4570" s="73">
        <v>47</v>
      </c>
      <c r="L4570" s="73">
        <v>66</v>
      </c>
      <c r="M4570">
        <f t="shared" si="188"/>
        <v>30</v>
      </c>
      <c r="N4570" s="10" t="s">
        <v>17</v>
      </c>
      <c r="O4570" s="63">
        <v>0.31588510925069818</v>
      </c>
    </row>
    <row r="4571" spans="1:16">
      <c r="A4571" s="1">
        <f t="shared" si="185"/>
        <v>43652</v>
      </c>
      <c r="B4571" s="72">
        <v>32.5</v>
      </c>
      <c r="C4571" s="72">
        <v>19.8</v>
      </c>
      <c r="D4571" s="72">
        <v>26.4</v>
      </c>
      <c r="E4571">
        <f t="shared" si="187"/>
        <v>12.7</v>
      </c>
      <c r="F4571" s="57">
        <v>998.8</v>
      </c>
      <c r="G4571" s="57">
        <v>994.5</v>
      </c>
      <c r="H4571" s="57">
        <v>996.4</v>
      </c>
      <c r="I4571">
        <f t="shared" si="186"/>
        <v>4.2999999999999545</v>
      </c>
      <c r="J4571" s="73">
        <v>67</v>
      </c>
      <c r="K4571" s="73">
        <v>48</v>
      </c>
      <c r="L4571" s="73">
        <v>60</v>
      </c>
      <c r="M4571">
        <f t="shared" si="188"/>
        <v>19</v>
      </c>
      <c r="N4571" s="10" t="s">
        <v>18</v>
      </c>
      <c r="O4571" s="63">
        <v>0.77702908955706251</v>
      </c>
    </row>
    <row r="4572" spans="1:16">
      <c r="A4572" s="1">
        <f t="shared" si="185"/>
        <v>43653</v>
      </c>
      <c r="B4572" s="72">
        <v>30.9</v>
      </c>
      <c r="C4572" s="72">
        <v>18.399999999999999</v>
      </c>
      <c r="D4572" s="72">
        <v>21.5</v>
      </c>
      <c r="E4572">
        <f t="shared" si="187"/>
        <v>12.5</v>
      </c>
      <c r="F4572" s="57">
        <v>997</v>
      </c>
      <c r="G4572" s="57">
        <v>992.1</v>
      </c>
      <c r="H4572" s="57">
        <v>994.4</v>
      </c>
      <c r="I4572">
        <f t="shared" si="186"/>
        <v>4.8999999999999773</v>
      </c>
      <c r="J4572" s="73">
        <v>89</v>
      </c>
      <c r="K4572" s="73">
        <v>70</v>
      </c>
      <c r="L4572" s="73">
        <v>79</v>
      </c>
      <c r="M4572">
        <f t="shared" si="188"/>
        <v>19</v>
      </c>
      <c r="N4572" s="10" t="s">
        <v>17</v>
      </c>
      <c r="O4572" s="63">
        <v>1.3445677855242839</v>
      </c>
      <c r="P4572">
        <v>19</v>
      </c>
    </row>
    <row r="4573" spans="1:16">
      <c r="A4573" s="1">
        <f t="shared" si="185"/>
        <v>43654</v>
      </c>
      <c r="B4573" s="72">
        <v>25.5</v>
      </c>
      <c r="C4573" s="72">
        <v>15.5</v>
      </c>
      <c r="D4573" s="72">
        <v>19.399999999999999</v>
      </c>
      <c r="E4573">
        <f t="shared" si="187"/>
        <v>10</v>
      </c>
      <c r="F4573" s="57">
        <v>999.5</v>
      </c>
      <c r="G4573" s="57">
        <v>999.1</v>
      </c>
      <c r="H4573" s="57">
        <v>999.3</v>
      </c>
      <c r="I4573">
        <f t="shared" si="186"/>
        <v>0.39999999999997726</v>
      </c>
      <c r="J4573" s="73">
        <v>94</v>
      </c>
      <c r="K4573" s="73">
        <v>57</v>
      </c>
      <c r="L4573" s="73">
        <v>81</v>
      </c>
      <c r="M4573">
        <f t="shared" si="188"/>
        <v>37</v>
      </c>
      <c r="N4573" s="10" t="s">
        <v>14</v>
      </c>
      <c r="O4573" s="63">
        <v>1.7646708366331478</v>
      </c>
      <c r="P4573">
        <v>6</v>
      </c>
    </row>
    <row r="4574" spans="1:16">
      <c r="A4574" s="1">
        <f t="shared" si="185"/>
        <v>43655</v>
      </c>
      <c r="B4574" s="72">
        <v>22.3</v>
      </c>
      <c r="C4574" s="72">
        <v>16.399999999999999</v>
      </c>
      <c r="D4574" s="72">
        <v>19.2</v>
      </c>
      <c r="E4574">
        <f t="shared" si="187"/>
        <v>5.9000000000000021</v>
      </c>
      <c r="F4574" s="57">
        <v>1000.6</v>
      </c>
      <c r="G4574" s="57">
        <v>999.6</v>
      </c>
      <c r="H4574" s="57">
        <v>1000</v>
      </c>
      <c r="I4574">
        <f t="shared" si="186"/>
        <v>1</v>
      </c>
      <c r="J4574" s="73">
        <v>90</v>
      </c>
      <c r="K4574" s="73">
        <v>65</v>
      </c>
      <c r="L4574" s="73">
        <v>78</v>
      </c>
      <c r="M4574">
        <f t="shared" si="188"/>
        <v>25</v>
      </c>
      <c r="N4574" s="10" t="s">
        <v>19</v>
      </c>
      <c r="O4574" s="63">
        <v>0.81943094879164358</v>
      </c>
      <c r="P4574">
        <v>0.8</v>
      </c>
    </row>
    <row r="4575" spans="1:16">
      <c r="A4575" s="1">
        <f t="shared" si="185"/>
        <v>43656</v>
      </c>
      <c r="B4575" s="72">
        <v>23</v>
      </c>
      <c r="C4575" s="72">
        <v>15.7</v>
      </c>
      <c r="D4575" s="72">
        <v>17.3</v>
      </c>
      <c r="E4575">
        <f t="shared" si="187"/>
        <v>7.3000000000000007</v>
      </c>
      <c r="F4575" s="57">
        <v>1000.7</v>
      </c>
      <c r="G4575" s="57">
        <v>1000.2</v>
      </c>
      <c r="H4575" s="57">
        <v>1000.5</v>
      </c>
      <c r="I4575">
        <f t="shared" si="186"/>
        <v>0.5</v>
      </c>
      <c r="J4575" s="73">
        <v>72</v>
      </c>
      <c r="K4575" s="73">
        <v>43</v>
      </c>
      <c r="L4575" s="73">
        <v>59</v>
      </c>
      <c r="M4575">
        <f t="shared" si="188"/>
        <v>29</v>
      </c>
      <c r="N4575" s="10" t="s">
        <v>16</v>
      </c>
      <c r="O4575" s="63">
        <v>1.109837469559958</v>
      </c>
    </row>
    <row r="4576" spans="1:16">
      <c r="A4576" s="1">
        <f t="shared" si="185"/>
        <v>43657</v>
      </c>
      <c r="B4576" s="72">
        <v>26.1</v>
      </c>
      <c r="C4576" s="72">
        <v>10.4</v>
      </c>
      <c r="D4576" s="72">
        <v>19.7</v>
      </c>
      <c r="E4576">
        <f t="shared" si="187"/>
        <v>15.700000000000001</v>
      </c>
      <c r="F4576" s="57">
        <v>1000.3</v>
      </c>
      <c r="G4576" s="57">
        <v>997.9</v>
      </c>
      <c r="H4576" s="57">
        <v>998.8</v>
      </c>
      <c r="I4576">
        <f t="shared" si="186"/>
        <v>2.3999999999999773</v>
      </c>
      <c r="J4576" s="73">
        <v>73</v>
      </c>
      <c r="K4576" s="73">
        <v>37</v>
      </c>
      <c r="L4576" s="73">
        <v>55</v>
      </c>
      <c r="M4576">
        <f t="shared" si="188"/>
        <v>36</v>
      </c>
      <c r="N4576" s="10" t="s">
        <v>16</v>
      </c>
      <c r="O4576" s="63">
        <v>0.77504985020417894</v>
      </c>
    </row>
    <row r="4577" spans="1:16">
      <c r="A4577" s="1">
        <f t="shared" si="185"/>
        <v>43658</v>
      </c>
      <c r="B4577" s="72">
        <v>25.7</v>
      </c>
      <c r="C4577" s="72">
        <v>16.2</v>
      </c>
      <c r="D4577" s="72">
        <v>20.2</v>
      </c>
      <c r="E4577">
        <f t="shared" si="187"/>
        <v>9.5</v>
      </c>
      <c r="F4577" s="57">
        <v>998.5</v>
      </c>
      <c r="G4577" s="57">
        <v>997.2</v>
      </c>
      <c r="H4577" s="57">
        <v>997.7</v>
      </c>
      <c r="I4577">
        <f t="shared" si="186"/>
        <v>1.2999999999999545</v>
      </c>
      <c r="J4577" s="73">
        <v>85</v>
      </c>
      <c r="K4577" s="73">
        <v>48</v>
      </c>
      <c r="L4577" s="73">
        <v>71</v>
      </c>
      <c r="M4577">
        <f t="shared" si="188"/>
        <v>37</v>
      </c>
      <c r="N4577" s="10" t="s">
        <v>20</v>
      </c>
      <c r="O4577" s="63">
        <v>0.92572991876165311</v>
      </c>
    </row>
    <row r="4578" spans="1:16">
      <c r="A4578" s="1">
        <f t="shared" ref="A4578:A4641" si="189">A4577+1</f>
        <v>43659</v>
      </c>
      <c r="B4578" s="72">
        <v>24.8</v>
      </c>
      <c r="C4578" s="72">
        <v>14.9</v>
      </c>
      <c r="D4578" s="72">
        <v>19.7</v>
      </c>
      <c r="E4578">
        <f t="shared" si="187"/>
        <v>9.9</v>
      </c>
      <c r="F4578" s="57">
        <v>997.6</v>
      </c>
      <c r="G4578" s="57">
        <v>995.2</v>
      </c>
      <c r="H4578" s="57">
        <v>996</v>
      </c>
      <c r="I4578">
        <f t="shared" ref="I4578:I4641" si="190">F4578-G4578</f>
        <v>2.3999999999999773</v>
      </c>
      <c r="J4578" s="73">
        <v>87</v>
      </c>
      <c r="K4578" s="73">
        <v>66</v>
      </c>
      <c r="L4578" s="73">
        <v>78</v>
      </c>
      <c r="M4578">
        <f t="shared" si="188"/>
        <v>21</v>
      </c>
      <c r="N4578" s="10" t="s">
        <v>21</v>
      </c>
      <c r="O4578" s="63">
        <v>0.79921068570916654</v>
      </c>
      <c r="P4578">
        <v>5.8000000000000007</v>
      </c>
    </row>
    <row r="4579" spans="1:16">
      <c r="A4579" s="1">
        <f t="shared" si="189"/>
        <v>43660</v>
      </c>
      <c r="B4579" s="72">
        <v>25.8</v>
      </c>
      <c r="C4579" s="72">
        <v>13.4</v>
      </c>
      <c r="D4579" s="72">
        <v>20</v>
      </c>
      <c r="E4579">
        <f t="shared" si="187"/>
        <v>12.4</v>
      </c>
      <c r="F4579" s="57">
        <v>997.8</v>
      </c>
      <c r="G4579" s="57">
        <v>997</v>
      </c>
      <c r="H4579" s="57">
        <v>997.5</v>
      </c>
      <c r="I4579">
        <f t="shared" si="190"/>
        <v>0.79999999999995453</v>
      </c>
      <c r="J4579" s="73">
        <v>81</v>
      </c>
      <c r="K4579" s="73">
        <v>43</v>
      </c>
      <c r="L4579" s="73">
        <v>66</v>
      </c>
      <c r="M4579">
        <f t="shared" si="188"/>
        <v>38</v>
      </c>
      <c r="N4579" s="10" t="s">
        <v>22</v>
      </c>
      <c r="O4579" s="63">
        <v>1.6346468362640256</v>
      </c>
    </row>
    <row r="4580" spans="1:16">
      <c r="A4580" s="1">
        <f t="shared" si="189"/>
        <v>43661</v>
      </c>
      <c r="B4580" s="72">
        <v>25.4</v>
      </c>
      <c r="C4580" s="72">
        <v>15.9</v>
      </c>
      <c r="D4580" s="72">
        <v>20.5</v>
      </c>
      <c r="E4580">
        <f t="shared" si="187"/>
        <v>9.4999999999999982</v>
      </c>
      <c r="F4580" s="57">
        <v>998.2</v>
      </c>
      <c r="G4580" s="57">
        <v>997.5</v>
      </c>
      <c r="H4580" s="57">
        <v>997.9</v>
      </c>
      <c r="I4580">
        <f t="shared" si="190"/>
        <v>0.70000000000004547</v>
      </c>
      <c r="J4580" s="73">
        <v>68</v>
      </c>
      <c r="K4580" s="73">
        <v>42</v>
      </c>
      <c r="L4580" s="73">
        <v>56</v>
      </c>
      <c r="M4580">
        <f t="shared" si="188"/>
        <v>26</v>
      </c>
      <c r="N4580" s="10" t="s">
        <v>23</v>
      </c>
      <c r="O4580" s="63">
        <v>1.8913849890365211</v>
      </c>
    </row>
    <row r="4581" spans="1:16">
      <c r="A4581" s="1">
        <f t="shared" si="189"/>
        <v>43662</v>
      </c>
      <c r="B4581" s="72">
        <v>27.4</v>
      </c>
      <c r="C4581" s="72">
        <v>12.2</v>
      </c>
      <c r="D4581" s="72">
        <v>20.8</v>
      </c>
      <c r="E4581">
        <f t="shared" si="187"/>
        <v>15.2</v>
      </c>
      <c r="F4581" s="57">
        <v>998.9</v>
      </c>
      <c r="G4581" s="57">
        <v>998</v>
      </c>
      <c r="H4581" s="57">
        <v>998.4</v>
      </c>
      <c r="I4581">
        <f t="shared" si="190"/>
        <v>0.89999999999997726</v>
      </c>
      <c r="J4581" s="73">
        <v>67</v>
      </c>
      <c r="K4581" s="73">
        <v>39</v>
      </c>
      <c r="L4581" s="73">
        <v>57</v>
      </c>
      <c r="M4581">
        <f t="shared" si="188"/>
        <v>28</v>
      </c>
      <c r="N4581" s="10" t="s">
        <v>17</v>
      </c>
      <c r="O4581" s="63">
        <v>0.83330674985161679</v>
      </c>
    </row>
    <row r="4582" spans="1:16">
      <c r="A4582" s="1">
        <f t="shared" si="189"/>
        <v>43663</v>
      </c>
      <c r="B4582" s="72">
        <v>28.9</v>
      </c>
      <c r="C4582" s="72">
        <v>13.1</v>
      </c>
      <c r="D4582" s="72">
        <v>22.4</v>
      </c>
      <c r="E4582">
        <f t="shared" si="187"/>
        <v>15.799999999999999</v>
      </c>
      <c r="F4582" s="57">
        <v>999.1</v>
      </c>
      <c r="G4582" s="57">
        <v>996.6</v>
      </c>
      <c r="H4582" s="57">
        <v>997.6</v>
      </c>
      <c r="I4582">
        <f t="shared" si="190"/>
        <v>2.5</v>
      </c>
      <c r="J4582" s="73">
        <v>69</v>
      </c>
      <c r="K4582" s="73">
        <v>39</v>
      </c>
      <c r="L4582" s="73">
        <v>58</v>
      </c>
      <c r="M4582">
        <f t="shared" si="188"/>
        <v>30</v>
      </c>
      <c r="N4582" s="10" t="s">
        <v>14</v>
      </c>
      <c r="O4582" s="63">
        <v>0.51062861744841459</v>
      </c>
    </row>
    <row r="4583" spans="1:16">
      <c r="A4583" s="1">
        <f t="shared" si="189"/>
        <v>43664</v>
      </c>
      <c r="B4583" s="72">
        <v>27.7</v>
      </c>
      <c r="C4583" s="72">
        <v>17.8</v>
      </c>
      <c r="D4583" s="72">
        <v>21.5</v>
      </c>
      <c r="E4583">
        <f t="shared" si="187"/>
        <v>9.8999999999999986</v>
      </c>
      <c r="F4583" s="57">
        <v>999</v>
      </c>
      <c r="G4583" s="57">
        <v>997</v>
      </c>
      <c r="H4583" s="57">
        <v>997.8</v>
      </c>
      <c r="I4583">
        <f t="shared" si="190"/>
        <v>2</v>
      </c>
      <c r="J4583" s="73">
        <v>86</v>
      </c>
      <c r="K4583" s="73">
        <v>55</v>
      </c>
      <c r="L4583" s="73">
        <v>70</v>
      </c>
      <c r="M4583">
        <f t="shared" si="188"/>
        <v>31</v>
      </c>
      <c r="N4583" s="10" t="s">
        <v>17</v>
      </c>
      <c r="O4583" s="63">
        <v>0.56792907046255314</v>
      </c>
    </row>
    <row r="4584" spans="1:16">
      <c r="A4584" s="1">
        <f t="shared" si="189"/>
        <v>43665</v>
      </c>
      <c r="B4584" s="72">
        <v>29.9</v>
      </c>
      <c r="C4584" s="72">
        <v>16.100000000000001</v>
      </c>
      <c r="D4584" s="72">
        <v>23.2</v>
      </c>
      <c r="E4584">
        <f t="shared" si="187"/>
        <v>13.799999999999997</v>
      </c>
      <c r="F4584" s="57">
        <v>1001.3</v>
      </c>
      <c r="G4584" s="57">
        <v>1000.4</v>
      </c>
      <c r="H4584" s="57">
        <v>1001</v>
      </c>
      <c r="I4584">
        <f t="shared" si="190"/>
        <v>0.89999999999997726</v>
      </c>
      <c r="J4584" s="73">
        <v>73</v>
      </c>
      <c r="K4584" s="73">
        <v>43</v>
      </c>
      <c r="L4584" s="73">
        <v>63</v>
      </c>
      <c r="M4584">
        <f t="shared" si="188"/>
        <v>30</v>
      </c>
      <c r="N4584" s="10" t="s">
        <v>15</v>
      </c>
      <c r="O4584" s="63">
        <v>0.35573949414328443</v>
      </c>
    </row>
    <row r="4585" spans="1:16">
      <c r="A4585" s="1">
        <f t="shared" si="189"/>
        <v>43666</v>
      </c>
      <c r="B4585" s="72">
        <v>32.200000000000003</v>
      </c>
      <c r="C4585" s="72">
        <v>16.100000000000001</v>
      </c>
      <c r="D4585" s="72">
        <v>25.1</v>
      </c>
      <c r="E4585">
        <f t="shared" si="187"/>
        <v>16.100000000000001</v>
      </c>
      <c r="F4585" s="57">
        <v>1002.5</v>
      </c>
      <c r="G4585" s="57">
        <v>1001.5</v>
      </c>
      <c r="H4585" s="57">
        <v>1001.9</v>
      </c>
      <c r="I4585">
        <f t="shared" si="190"/>
        <v>1</v>
      </c>
      <c r="J4585" s="73">
        <v>74</v>
      </c>
      <c r="K4585" s="73">
        <v>35</v>
      </c>
      <c r="L4585" s="73">
        <v>59</v>
      </c>
      <c r="M4585">
        <f t="shared" si="188"/>
        <v>39</v>
      </c>
      <c r="N4585" s="10" t="s">
        <v>16</v>
      </c>
      <c r="O4585" s="63">
        <v>0.56792907046255314</v>
      </c>
    </row>
    <row r="4586" spans="1:16">
      <c r="A4586" s="1">
        <f t="shared" si="189"/>
        <v>43667</v>
      </c>
      <c r="B4586" s="72">
        <v>33.1</v>
      </c>
      <c r="C4586" s="72">
        <v>20.7</v>
      </c>
      <c r="D4586" s="72">
        <v>25.2</v>
      </c>
      <c r="E4586">
        <f t="shared" si="187"/>
        <v>12.400000000000002</v>
      </c>
      <c r="F4586" s="57">
        <v>1006</v>
      </c>
      <c r="G4586" s="57">
        <v>1002.5</v>
      </c>
      <c r="H4586" s="57">
        <v>1003.8</v>
      </c>
      <c r="I4586">
        <f t="shared" si="190"/>
        <v>3.5</v>
      </c>
      <c r="J4586" s="73">
        <v>63</v>
      </c>
      <c r="K4586" s="73">
        <v>43</v>
      </c>
      <c r="L4586" s="73">
        <v>56</v>
      </c>
      <c r="M4586">
        <f t="shared" si="188"/>
        <v>20</v>
      </c>
      <c r="N4586" s="10" t="s">
        <v>20</v>
      </c>
      <c r="O4586" s="63">
        <v>0.98938164875176382</v>
      </c>
    </row>
    <row r="4587" spans="1:16">
      <c r="A4587" s="1">
        <f t="shared" si="189"/>
        <v>43668</v>
      </c>
      <c r="B4587" s="72">
        <v>31.4</v>
      </c>
      <c r="C4587" s="72">
        <v>18.5</v>
      </c>
      <c r="D4587" s="72">
        <v>25.3</v>
      </c>
      <c r="E4587">
        <f t="shared" si="187"/>
        <v>12.899999999999999</v>
      </c>
      <c r="F4587" s="57">
        <v>1008.4</v>
      </c>
      <c r="G4587" s="57">
        <v>1006.1</v>
      </c>
      <c r="H4587" s="57">
        <v>1007.1</v>
      </c>
      <c r="I4587">
        <f t="shared" si="190"/>
        <v>2.2999999999999545</v>
      </c>
      <c r="J4587" s="73">
        <v>68</v>
      </c>
      <c r="K4587" s="73">
        <v>49</v>
      </c>
      <c r="L4587" s="73">
        <v>60</v>
      </c>
      <c r="M4587">
        <f t="shared" si="188"/>
        <v>19</v>
      </c>
      <c r="N4587" s="10" t="s">
        <v>20</v>
      </c>
      <c r="O4587" s="63">
        <v>0.65634503474157624</v>
      </c>
    </row>
    <row r="4588" spans="1:16">
      <c r="A4588" s="1">
        <f t="shared" si="189"/>
        <v>43669</v>
      </c>
      <c r="B4588" s="72">
        <v>32.6</v>
      </c>
      <c r="C4588" s="72">
        <v>18.600000000000001</v>
      </c>
      <c r="D4588" s="72">
        <v>26.6</v>
      </c>
      <c r="E4588">
        <f t="shared" si="187"/>
        <v>14</v>
      </c>
      <c r="F4588" s="57">
        <v>1005.2</v>
      </c>
      <c r="G4588" s="57">
        <v>1002.9</v>
      </c>
      <c r="H4588" s="57">
        <v>1003.9</v>
      </c>
      <c r="I4588">
        <f t="shared" si="190"/>
        <v>2.3000000000000682</v>
      </c>
      <c r="J4588" s="73">
        <v>66</v>
      </c>
      <c r="K4588" s="73">
        <v>37</v>
      </c>
      <c r="L4588" s="73">
        <v>56</v>
      </c>
      <c r="M4588">
        <f t="shared" si="188"/>
        <v>29</v>
      </c>
      <c r="N4588" s="10" t="s">
        <v>19</v>
      </c>
      <c r="O4588" s="63">
        <v>1.3876145428631095</v>
      </c>
    </row>
    <row r="4589" spans="1:16">
      <c r="A4589" s="1">
        <f t="shared" si="189"/>
        <v>43670</v>
      </c>
      <c r="B4589" s="72">
        <v>32.6</v>
      </c>
      <c r="C4589" s="72">
        <v>19.100000000000001</v>
      </c>
      <c r="D4589" s="72">
        <v>26.6</v>
      </c>
      <c r="E4589">
        <f t="shared" si="187"/>
        <v>13.5</v>
      </c>
      <c r="F4589" s="57">
        <v>1002.6</v>
      </c>
      <c r="G4589" s="57">
        <v>1001.5</v>
      </c>
      <c r="H4589" s="57">
        <v>1002</v>
      </c>
      <c r="I4589">
        <f t="shared" si="190"/>
        <v>1.1000000000000227</v>
      </c>
      <c r="J4589" s="73">
        <v>71</v>
      </c>
      <c r="K4589" s="73">
        <v>47</v>
      </c>
      <c r="L4589" s="73">
        <v>63</v>
      </c>
      <c r="M4589">
        <f t="shared" si="188"/>
        <v>24</v>
      </c>
      <c r="N4589" s="10" t="s">
        <v>16</v>
      </c>
      <c r="O4589" s="63">
        <v>1.286384630695415</v>
      </c>
    </row>
    <row r="4590" spans="1:16">
      <c r="A4590" s="1">
        <f t="shared" si="189"/>
        <v>43671</v>
      </c>
      <c r="B4590" s="72">
        <v>33.6</v>
      </c>
      <c r="C4590" s="72">
        <v>20.9</v>
      </c>
      <c r="D4590" s="72">
        <v>27.1</v>
      </c>
      <c r="E4590">
        <f t="shared" si="187"/>
        <v>12.700000000000003</v>
      </c>
      <c r="F4590" s="57">
        <v>1003</v>
      </c>
      <c r="G4590" s="57">
        <v>1000.1</v>
      </c>
      <c r="H4590" s="57">
        <v>1001.5</v>
      </c>
      <c r="I4590">
        <f t="shared" si="190"/>
        <v>2.8999999999999773</v>
      </c>
      <c r="J4590" s="73">
        <v>74</v>
      </c>
      <c r="K4590" s="73">
        <v>40</v>
      </c>
      <c r="L4590" s="73">
        <v>58</v>
      </c>
      <c r="M4590">
        <f t="shared" si="188"/>
        <v>34</v>
      </c>
      <c r="N4590" s="10" t="s">
        <v>16</v>
      </c>
      <c r="O4590" s="63">
        <v>0.89068981588451446</v>
      </c>
    </row>
    <row r="4591" spans="1:16">
      <c r="A4591" s="1">
        <f t="shared" si="189"/>
        <v>43672</v>
      </c>
      <c r="B4591" s="72">
        <v>30.4</v>
      </c>
      <c r="C4591" s="72">
        <v>20.5</v>
      </c>
      <c r="D4591" s="72">
        <v>25.1</v>
      </c>
      <c r="E4591">
        <f t="shared" si="187"/>
        <v>9.8999999999999986</v>
      </c>
      <c r="F4591" s="57">
        <v>997.5</v>
      </c>
      <c r="G4591" s="57">
        <v>993</v>
      </c>
      <c r="H4591" s="57">
        <v>995.3</v>
      </c>
      <c r="I4591">
        <f t="shared" si="190"/>
        <v>4.5</v>
      </c>
      <c r="J4591" s="73">
        <v>83</v>
      </c>
      <c r="K4591" s="73">
        <v>53</v>
      </c>
      <c r="L4591" s="73">
        <v>73</v>
      </c>
      <c r="M4591">
        <f t="shared" si="188"/>
        <v>30</v>
      </c>
      <c r="N4591" s="10" t="s">
        <v>16</v>
      </c>
      <c r="O4591" s="63">
        <v>1.1640757744172852</v>
      </c>
    </row>
    <row r="4592" spans="1:16">
      <c r="A4592" s="1">
        <f t="shared" si="189"/>
        <v>43673</v>
      </c>
      <c r="B4592" s="72">
        <v>34.4</v>
      </c>
      <c r="C4592" s="72">
        <v>21.2</v>
      </c>
      <c r="D4592" s="72">
        <v>27.7</v>
      </c>
      <c r="E4592">
        <f t="shared" si="187"/>
        <v>13.2</v>
      </c>
      <c r="F4592" s="57">
        <v>990.6</v>
      </c>
      <c r="G4592" s="57">
        <v>986.7</v>
      </c>
      <c r="H4592" s="57">
        <v>988.3</v>
      </c>
      <c r="I4592">
        <f t="shared" si="190"/>
        <v>3.8999999999999773</v>
      </c>
      <c r="J4592" s="73">
        <v>70</v>
      </c>
      <c r="K4592" s="73">
        <v>40</v>
      </c>
      <c r="L4592" s="73">
        <v>56</v>
      </c>
      <c r="M4592">
        <f t="shared" si="188"/>
        <v>30</v>
      </c>
      <c r="N4592" s="10" t="s">
        <v>24</v>
      </c>
      <c r="O4592" s="63">
        <v>1.6655068276710132</v>
      </c>
      <c r="P4592">
        <v>7.8000000000000007</v>
      </c>
    </row>
    <row r="4593" spans="1:16">
      <c r="A4593" s="1">
        <f t="shared" si="189"/>
        <v>43674</v>
      </c>
      <c r="B4593" s="72">
        <v>27.2</v>
      </c>
      <c r="C4593" s="72">
        <v>19.2</v>
      </c>
      <c r="D4593" s="72">
        <v>19.7</v>
      </c>
      <c r="E4593">
        <f t="shared" si="187"/>
        <v>8</v>
      </c>
      <c r="F4593" s="57">
        <v>985.9</v>
      </c>
      <c r="G4593" s="57">
        <v>983.7</v>
      </c>
      <c r="H4593" s="57">
        <v>985</v>
      </c>
      <c r="I4593">
        <f t="shared" si="190"/>
        <v>2.1999999999999318</v>
      </c>
      <c r="J4593" s="73">
        <v>98</v>
      </c>
      <c r="K4593" s="73">
        <v>89</v>
      </c>
      <c r="L4593" s="73">
        <v>94</v>
      </c>
      <c r="M4593">
        <f t="shared" si="188"/>
        <v>9</v>
      </c>
      <c r="N4593" s="10" t="s">
        <v>25</v>
      </c>
      <c r="O4593" s="63">
        <v>1.6032492161931873</v>
      </c>
      <c r="P4593">
        <v>28.200000000000003</v>
      </c>
    </row>
    <row r="4594" spans="1:16">
      <c r="A4594" s="1">
        <f t="shared" si="189"/>
        <v>43675</v>
      </c>
      <c r="B4594" s="72">
        <v>27.5</v>
      </c>
      <c r="C4594" s="72">
        <v>18.399999999999999</v>
      </c>
      <c r="D4594" s="72">
        <v>22.4</v>
      </c>
      <c r="E4594">
        <f t="shared" si="187"/>
        <v>9.1000000000000014</v>
      </c>
      <c r="F4594" s="57">
        <v>993.5</v>
      </c>
      <c r="G4594" s="57">
        <v>989.4</v>
      </c>
      <c r="H4594" s="57">
        <v>991.6</v>
      </c>
      <c r="I4594">
        <f t="shared" si="190"/>
        <v>4.1000000000000227</v>
      </c>
      <c r="J4594" s="73">
        <v>91</v>
      </c>
      <c r="K4594" s="73">
        <v>66</v>
      </c>
      <c r="L4594" s="73">
        <v>82</v>
      </c>
      <c r="M4594">
        <f t="shared" si="188"/>
        <v>25</v>
      </c>
      <c r="N4594" s="10" t="s">
        <v>20</v>
      </c>
      <c r="O4594" s="63">
        <v>1.5661305783292314</v>
      </c>
    </row>
    <row r="4595" spans="1:16">
      <c r="A4595" s="1">
        <f t="shared" si="189"/>
        <v>43676</v>
      </c>
      <c r="B4595" s="72">
        <v>31</v>
      </c>
      <c r="C4595" s="72">
        <v>18</v>
      </c>
      <c r="D4595" s="72">
        <v>25.6</v>
      </c>
      <c r="E4595">
        <f t="shared" si="187"/>
        <v>13</v>
      </c>
      <c r="F4595" s="57">
        <v>996</v>
      </c>
      <c r="G4595" s="57">
        <v>995.4</v>
      </c>
      <c r="H4595" s="57">
        <v>995.6</v>
      </c>
      <c r="I4595">
        <f t="shared" si="190"/>
        <v>0.60000000000002274</v>
      </c>
      <c r="J4595" s="73">
        <v>82</v>
      </c>
      <c r="K4595" s="73">
        <v>51</v>
      </c>
      <c r="L4595" s="73">
        <v>70</v>
      </c>
      <c r="M4595">
        <f t="shared" si="188"/>
        <v>31</v>
      </c>
      <c r="N4595" s="10" t="s">
        <v>15</v>
      </c>
      <c r="O4595" s="63">
        <v>1.1257354358754106</v>
      </c>
      <c r="P4595">
        <v>10.3</v>
      </c>
    </row>
    <row r="4596" spans="1:16">
      <c r="A4596" s="1">
        <f t="shared" si="189"/>
        <v>43677</v>
      </c>
      <c r="B4596" s="72">
        <v>29.9</v>
      </c>
      <c r="C4596" s="72">
        <v>21.5</v>
      </c>
      <c r="D4596" s="72">
        <v>23.6</v>
      </c>
      <c r="E4596">
        <f t="shared" si="187"/>
        <v>8.3999999999999986</v>
      </c>
      <c r="F4596" s="57">
        <v>998.1</v>
      </c>
      <c r="G4596" s="57">
        <v>997.6</v>
      </c>
      <c r="H4596" s="57">
        <v>997.8</v>
      </c>
      <c r="I4596">
        <f t="shared" si="190"/>
        <v>0.5</v>
      </c>
      <c r="J4596" s="73">
        <v>91</v>
      </c>
      <c r="K4596" s="73">
        <v>82</v>
      </c>
      <c r="L4596" s="73">
        <v>86</v>
      </c>
      <c r="M4596">
        <f t="shared" si="188"/>
        <v>9</v>
      </c>
      <c r="N4596" s="10" t="s">
        <v>26</v>
      </c>
      <c r="O4596" s="63">
        <v>0.58847286105504926</v>
      </c>
      <c r="P4596">
        <v>19.5</v>
      </c>
    </row>
    <row r="4597" spans="1:16">
      <c r="A4597" s="1">
        <f t="shared" si="189"/>
        <v>43678</v>
      </c>
      <c r="B4597" s="72">
        <v>28</v>
      </c>
      <c r="C4597" s="72">
        <v>19</v>
      </c>
      <c r="D4597" s="72">
        <v>23.1</v>
      </c>
      <c r="E4597">
        <f t="shared" si="187"/>
        <v>9</v>
      </c>
      <c r="F4597" s="57">
        <v>1001.8</v>
      </c>
      <c r="G4597" s="57">
        <v>999.9</v>
      </c>
      <c r="H4597" s="57">
        <v>1000.8</v>
      </c>
      <c r="I4597">
        <f t="shared" si="190"/>
        <v>1.8999999999999773</v>
      </c>
      <c r="J4597" s="73">
        <v>83</v>
      </c>
      <c r="K4597" s="73">
        <v>56</v>
      </c>
      <c r="L4597" s="73">
        <v>74</v>
      </c>
      <c r="M4597">
        <f t="shared" si="188"/>
        <v>27</v>
      </c>
      <c r="N4597" s="10" t="s">
        <v>14</v>
      </c>
      <c r="O4597" s="63">
        <v>0.94847231269376797</v>
      </c>
    </row>
    <row r="4598" spans="1:16">
      <c r="A4598" s="1">
        <f t="shared" si="189"/>
        <v>43679</v>
      </c>
      <c r="B4598" s="72">
        <v>27</v>
      </c>
      <c r="C4598" s="72">
        <v>18.600000000000001</v>
      </c>
      <c r="D4598" s="72">
        <v>21.9</v>
      </c>
      <c r="E4598">
        <f t="shared" si="187"/>
        <v>8.3999999999999986</v>
      </c>
      <c r="F4598" s="57">
        <v>997.9</v>
      </c>
      <c r="G4598" s="57">
        <v>995.6</v>
      </c>
      <c r="H4598" s="57">
        <v>996.5</v>
      </c>
      <c r="I4598">
        <f t="shared" si="190"/>
        <v>2.2999999999999545</v>
      </c>
      <c r="J4598" s="73">
        <v>86</v>
      </c>
      <c r="K4598" s="73">
        <v>69</v>
      </c>
      <c r="L4598" s="73">
        <v>80</v>
      </c>
      <c r="M4598">
        <f t="shared" si="188"/>
        <v>17</v>
      </c>
      <c r="N4598" s="10" t="s">
        <v>15</v>
      </c>
      <c r="O4598" s="63">
        <v>0.30007386151851978</v>
      </c>
    </row>
    <row r="4599" spans="1:16">
      <c r="A4599" s="1">
        <f t="shared" si="189"/>
        <v>43680</v>
      </c>
      <c r="B4599" s="72">
        <v>27</v>
      </c>
      <c r="C4599" s="72">
        <v>18.600000000000001</v>
      </c>
      <c r="D4599" s="72">
        <v>21.8</v>
      </c>
      <c r="E4599">
        <f t="shared" si="187"/>
        <v>8.3999999999999986</v>
      </c>
      <c r="F4599" s="57">
        <v>999</v>
      </c>
      <c r="G4599" s="57">
        <v>996</v>
      </c>
      <c r="H4599" s="57">
        <v>997.3</v>
      </c>
      <c r="I4599">
        <f t="shared" si="190"/>
        <v>3</v>
      </c>
      <c r="J4599" s="73">
        <v>78</v>
      </c>
      <c r="K4599" s="73">
        <v>52</v>
      </c>
      <c r="L4599" s="73">
        <v>67</v>
      </c>
      <c r="M4599">
        <f t="shared" si="188"/>
        <v>26</v>
      </c>
      <c r="N4599" s="10" t="s">
        <v>16</v>
      </c>
      <c r="O4599" s="63">
        <v>0.88559070493313163</v>
      </c>
      <c r="P4599">
        <v>13.4</v>
      </c>
    </row>
    <row r="4600" spans="1:16">
      <c r="A4600" s="1">
        <f t="shared" si="189"/>
        <v>43681</v>
      </c>
      <c r="B4600" s="72">
        <v>26.4</v>
      </c>
      <c r="C4600" s="72">
        <v>14</v>
      </c>
      <c r="D4600" s="72">
        <v>21</v>
      </c>
      <c r="E4600">
        <f t="shared" si="187"/>
        <v>12.399999999999999</v>
      </c>
      <c r="F4600" s="57">
        <v>1001.4</v>
      </c>
      <c r="G4600" s="57">
        <v>1001.1</v>
      </c>
      <c r="H4600" s="57">
        <v>1001.2</v>
      </c>
      <c r="I4600">
        <f t="shared" si="190"/>
        <v>0.29999999999995453</v>
      </c>
      <c r="J4600" s="73">
        <v>76</v>
      </c>
      <c r="K4600" s="73">
        <v>45</v>
      </c>
      <c r="L4600" s="73">
        <v>63</v>
      </c>
      <c r="M4600">
        <f t="shared" si="188"/>
        <v>31</v>
      </c>
      <c r="N4600" s="10" t="s">
        <v>14</v>
      </c>
      <c r="O4600" s="63">
        <v>0.55433436066105113</v>
      </c>
    </row>
    <row r="4601" spans="1:16">
      <c r="A4601" s="1">
        <f t="shared" si="189"/>
        <v>43682</v>
      </c>
      <c r="B4601" s="72">
        <v>29</v>
      </c>
      <c r="C4601" s="72">
        <v>14.5</v>
      </c>
      <c r="D4601" s="72">
        <v>22.7</v>
      </c>
      <c r="E4601">
        <f t="shared" si="187"/>
        <v>14.5</v>
      </c>
      <c r="F4601" s="57">
        <v>1001.6</v>
      </c>
      <c r="G4601" s="57">
        <v>999.5</v>
      </c>
      <c r="H4601" s="57">
        <v>1000.2</v>
      </c>
      <c r="I4601">
        <f t="shared" si="190"/>
        <v>2.1000000000000227</v>
      </c>
      <c r="J4601" s="73">
        <v>83</v>
      </c>
      <c r="K4601" s="73">
        <v>43</v>
      </c>
      <c r="L4601" s="73">
        <v>68</v>
      </c>
      <c r="M4601">
        <f t="shared" si="188"/>
        <v>40</v>
      </c>
      <c r="N4601" s="10" t="s">
        <v>17</v>
      </c>
      <c r="O4601" s="63">
        <v>0.65646966234748594</v>
      </c>
    </row>
    <row r="4602" spans="1:16">
      <c r="A4602" s="1">
        <f t="shared" si="189"/>
        <v>43683</v>
      </c>
      <c r="B4602" s="72">
        <v>31.6</v>
      </c>
      <c r="C4602" s="72">
        <v>16.8</v>
      </c>
      <c r="D4602" s="72">
        <v>25.9</v>
      </c>
      <c r="E4602">
        <f t="shared" si="187"/>
        <v>14.8</v>
      </c>
      <c r="F4602" s="57">
        <v>999.5</v>
      </c>
      <c r="G4602" s="57">
        <v>997.3</v>
      </c>
      <c r="H4602" s="57">
        <v>998.4</v>
      </c>
      <c r="I4602">
        <f t="shared" si="190"/>
        <v>2.2000000000000455</v>
      </c>
      <c r="J4602" s="73">
        <v>84</v>
      </c>
      <c r="K4602" s="73">
        <v>49</v>
      </c>
      <c r="L4602" s="73">
        <v>64</v>
      </c>
      <c r="M4602">
        <f t="shared" si="188"/>
        <v>35</v>
      </c>
      <c r="N4602" s="10" t="s">
        <v>18</v>
      </c>
      <c r="O4602" s="63">
        <v>1.3272498370889927</v>
      </c>
    </row>
    <row r="4603" spans="1:16">
      <c r="A4603" s="1">
        <f t="shared" si="189"/>
        <v>43684</v>
      </c>
      <c r="B4603" s="72">
        <v>32.6</v>
      </c>
      <c r="C4603" s="72">
        <v>19.5</v>
      </c>
      <c r="D4603" s="72">
        <v>26.7</v>
      </c>
      <c r="E4603">
        <f t="shared" si="187"/>
        <v>13.100000000000001</v>
      </c>
      <c r="F4603" s="57">
        <v>997</v>
      </c>
      <c r="G4603" s="57">
        <v>994.5</v>
      </c>
      <c r="H4603" s="57">
        <v>995.9</v>
      </c>
      <c r="I4603">
        <f t="shared" si="190"/>
        <v>2.5</v>
      </c>
      <c r="J4603" s="73">
        <v>65</v>
      </c>
      <c r="K4603" s="73">
        <v>45</v>
      </c>
      <c r="L4603" s="73">
        <v>56</v>
      </c>
      <c r="M4603">
        <f t="shared" si="188"/>
        <v>20</v>
      </c>
      <c r="N4603" s="10" t="s">
        <v>17</v>
      </c>
      <c r="O4603" s="63">
        <v>1.0181220303186476</v>
      </c>
    </row>
    <row r="4604" spans="1:16">
      <c r="A4604" s="1">
        <f t="shared" si="189"/>
        <v>43685</v>
      </c>
      <c r="B4604" s="72">
        <v>27.2</v>
      </c>
      <c r="C4604" s="72">
        <v>20.5</v>
      </c>
      <c r="D4604" s="72">
        <v>23.6</v>
      </c>
      <c r="E4604">
        <f t="shared" si="187"/>
        <v>6.6999999999999993</v>
      </c>
      <c r="F4604" s="57">
        <v>999.9</v>
      </c>
      <c r="G4604" s="57">
        <v>997.5</v>
      </c>
      <c r="H4604" s="57">
        <v>998.7</v>
      </c>
      <c r="I4604">
        <f t="shared" si="190"/>
        <v>2.3999999999999773</v>
      </c>
      <c r="J4604" s="73">
        <v>75</v>
      </c>
      <c r="K4604" s="73">
        <v>55</v>
      </c>
      <c r="L4604" s="73">
        <v>67</v>
      </c>
      <c r="M4604">
        <f t="shared" si="188"/>
        <v>20</v>
      </c>
      <c r="N4604" s="10" t="s">
        <v>14</v>
      </c>
      <c r="O4604" s="63">
        <v>2.9681920202445973</v>
      </c>
    </row>
    <row r="4605" spans="1:16">
      <c r="A4605" s="1">
        <f t="shared" si="189"/>
        <v>43686</v>
      </c>
      <c r="B4605" s="72">
        <v>30.8</v>
      </c>
      <c r="C4605" s="72">
        <v>17.8</v>
      </c>
      <c r="D4605" s="72">
        <v>24.2</v>
      </c>
      <c r="E4605">
        <f t="shared" si="187"/>
        <v>13</v>
      </c>
      <c r="F4605" s="57">
        <v>1001.2</v>
      </c>
      <c r="G4605" s="57">
        <v>999.2</v>
      </c>
      <c r="H4605" s="57">
        <v>1000</v>
      </c>
      <c r="I4605">
        <f t="shared" si="190"/>
        <v>2</v>
      </c>
      <c r="J4605" s="73">
        <v>85</v>
      </c>
      <c r="K4605" s="73">
        <v>56</v>
      </c>
      <c r="L4605" s="73">
        <v>75</v>
      </c>
      <c r="M4605">
        <f t="shared" si="188"/>
        <v>29</v>
      </c>
      <c r="N4605" s="10" t="s">
        <v>19</v>
      </c>
      <c r="O4605" s="63">
        <v>0.18654901386048209</v>
      </c>
    </row>
    <row r="4606" spans="1:16">
      <c r="A4606" s="1">
        <f t="shared" si="189"/>
        <v>43687</v>
      </c>
      <c r="B4606" s="72">
        <v>34.5</v>
      </c>
      <c r="C4606" s="72">
        <v>19</v>
      </c>
      <c r="D4606" s="72">
        <v>27.1</v>
      </c>
      <c r="E4606">
        <f t="shared" si="187"/>
        <v>15.5</v>
      </c>
      <c r="F4606" s="57">
        <v>999.9</v>
      </c>
      <c r="G4606" s="57">
        <v>998.3</v>
      </c>
      <c r="H4606" s="57">
        <v>999.1</v>
      </c>
      <c r="I4606">
        <f t="shared" si="190"/>
        <v>1.6000000000000227</v>
      </c>
      <c r="J4606" s="73">
        <v>85</v>
      </c>
      <c r="K4606" s="73">
        <v>39</v>
      </c>
      <c r="L4606" s="73">
        <v>67</v>
      </c>
      <c r="M4606">
        <f t="shared" si="188"/>
        <v>46</v>
      </c>
      <c r="N4606" s="10" t="s">
        <v>16</v>
      </c>
      <c r="O4606" s="63">
        <v>0.56792907046255314</v>
      </c>
    </row>
    <row r="4607" spans="1:16">
      <c r="A4607" s="1">
        <f t="shared" si="189"/>
        <v>43688</v>
      </c>
      <c r="B4607" s="72">
        <v>29.9</v>
      </c>
      <c r="C4607" s="72">
        <v>23.4</v>
      </c>
      <c r="D4607" s="72">
        <v>25</v>
      </c>
      <c r="E4607">
        <f t="shared" si="187"/>
        <v>6.5</v>
      </c>
      <c r="F4607" s="57">
        <v>1003.7</v>
      </c>
      <c r="G4607" s="57">
        <v>1000.7</v>
      </c>
      <c r="H4607" s="57">
        <v>1002.3</v>
      </c>
      <c r="I4607">
        <f t="shared" si="190"/>
        <v>3</v>
      </c>
      <c r="J4607" s="73">
        <v>76</v>
      </c>
      <c r="K4607" s="73">
        <v>43</v>
      </c>
      <c r="L4607" s="73">
        <v>59</v>
      </c>
      <c r="M4607">
        <f t="shared" si="188"/>
        <v>33</v>
      </c>
      <c r="N4607" s="10" t="s">
        <v>16</v>
      </c>
      <c r="O4607" s="63">
        <v>1.1620243158301851</v>
      </c>
    </row>
    <row r="4608" spans="1:16">
      <c r="A4608" s="1">
        <f t="shared" si="189"/>
        <v>43689</v>
      </c>
      <c r="B4608" s="72">
        <v>34.5</v>
      </c>
      <c r="C4608" s="72">
        <v>19.100000000000001</v>
      </c>
      <c r="D4608" s="72">
        <v>27.2</v>
      </c>
      <c r="E4608">
        <f t="shared" si="187"/>
        <v>15.399999999999999</v>
      </c>
      <c r="F4608" s="57">
        <v>999.1</v>
      </c>
      <c r="G4608" s="57">
        <v>996</v>
      </c>
      <c r="H4608" s="57">
        <v>997.5</v>
      </c>
      <c r="I4608">
        <f t="shared" si="190"/>
        <v>3.1000000000000227</v>
      </c>
      <c r="J4608" s="73">
        <v>79</v>
      </c>
      <c r="K4608" s="73">
        <v>46</v>
      </c>
      <c r="L4608" s="73">
        <v>66</v>
      </c>
      <c r="M4608">
        <f t="shared" si="188"/>
        <v>33</v>
      </c>
      <c r="N4608" s="10" t="s">
        <v>20</v>
      </c>
      <c r="O4608" s="63">
        <v>0.4242886113649878</v>
      </c>
    </row>
    <row r="4609" spans="1:16">
      <c r="A4609" s="1">
        <f t="shared" si="189"/>
        <v>43690</v>
      </c>
      <c r="B4609" s="72">
        <v>26.3</v>
      </c>
      <c r="C4609" s="72">
        <v>21.5</v>
      </c>
      <c r="D4609" s="72">
        <v>23.1</v>
      </c>
      <c r="E4609">
        <f t="shared" si="187"/>
        <v>4.8000000000000007</v>
      </c>
      <c r="F4609" s="57">
        <v>999.8</v>
      </c>
      <c r="G4609" s="57">
        <v>998.7</v>
      </c>
      <c r="H4609" s="57">
        <v>999.3</v>
      </c>
      <c r="I4609">
        <f t="shared" si="190"/>
        <v>1.0999999999999091</v>
      </c>
      <c r="J4609" s="73">
        <v>66</v>
      </c>
      <c r="K4609" s="73">
        <v>55</v>
      </c>
      <c r="L4609" s="73">
        <v>61</v>
      </c>
      <c r="M4609">
        <f t="shared" si="188"/>
        <v>11</v>
      </c>
      <c r="N4609" s="10" t="s">
        <v>21</v>
      </c>
      <c r="O4609" s="63">
        <v>3.0864259398211971</v>
      </c>
      <c r="P4609">
        <v>17.5</v>
      </c>
    </row>
    <row r="4610" spans="1:16">
      <c r="A4610" s="1">
        <f t="shared" si="189"/>
        <v>43691</v>
      </c>
      <c r="B4610" s="72">
        <v>23.7</v>
      </c>
      <c r="C4610" s="72">
        <v>15.6</v>
      </c>
      <c r="D4610" s="72">
        <v>19.5</v>
      </c>
      <c r="E4610">
        <f t="shared" si="187"/>
        <v>8.1</v>
      </c>
      <c r="F4610" s="57">
        <v>1002.6</v>
      </c>
      <c r="G4610" s="57">
        <v>1001.3</v>
      </c>
      <c r="H4610" s="57">
        <v>1001.8</v>
      </c>
      <c r="I4610">
        <f t="shared" si="190"/>
        <v>1.3000000000000682</v>
      </c>
      <c r="J4610" s="73">
        <v>81</v>
      </c>
      <c r="K4610" s="73">
        <v>51</v>
      </c>
      <c r="L4610" s="73">
        <v>69</v>
      </c>
      <c r="M4610">
        <f t="shared" si="188"/>
        <v>30</v>
      </c>
      <c r="N4610" s="10" t="s">
        <v>22</v>
      </c>
      <c r="O4610" s="63">
        <v>1.1098374695599582</v>
      </c>
    </row>
    <row r="4611" spans="1:16">
      <c r="A4611" s="1">
        <f t="shared" si="189"/>
        <v>43692</v>
      </c>
      <c r="B4611" s="72">
        <v>26</v>
      </c>
      <c r="C4611" s="72">
        <v>12.2</v>
      </c>
      <c r="D4611" s="72">
        <v>19.2</v>
      </c>
      <c r="E4611">
        <f t="shared" si="187"/>
        <v>13.8</v>
      </c>
      <c r="F4611" s="57">
        <v>1002.7</v>
      </c>
      <c r="G4611" s="57">
        <v>1000.5</v>
      </c>
      <c r="H4611" s="57">
        <v>1001.2</v>
      </c>
      <c r="I4611">
        <f t="shared" si="190"/>
        <v>2.2000000000000455</v>
      </c>
      <c r="J4611" s="73">
        <v>71</v>
      </c>
      <c r="K4611" s="73">
        <v>36</v>
      </c>
      <c r="L4611" s="73">
        <v>59</v>
      </c>
      <c r="M4611">
        <f t="shared" si="188"/>
        <v>35</v>
      </c>
      <c r="N4611" s="10" t="s">
        <v>23</v>
      </c>
      <c r="O4611" s="63">
        <v>0.69036888582607203</v>
      </c>
    </row>
    <row r="4612" spans="1:16">
      <c r="A4612" s="1">
        <f t="shared" si="189"/>
        <v>43693</v>
      </c>
      <c r="B4612" s="72">
        <v>24.5</v>
      </c>
      <c r="C4612" s="72">
        <v>14.2</v>
      </c>
      <c r="D4612" s="72">
        <v>18.399999999999999</v>
      </c>
      <c r="E4612">
        <f t="shared" si="187"/>
        <v>10.3</v>
      </c>
      <c r="F4612" s="57">
        <v>1003.1</v>
      </c>
      <c r="G4612" s="57">
        <v>1002</v>
      </c>
      <c r="H4612" s="57">
        <v>1002.7</v>
      </c>
      <c r="I4612">
        <f t="shared" si="190"/>
        <v>1.1000000000000227</v>
      </c>
      <c r="J4612" s="73">
        <v>89</v>
      </c>
      <c r="K4612" s="73">
        <v>63</v>
      </c>
      <c r="L4612" s="73">
        <v>77</v>
      </c>
      <c r="M4612">
        <f t="shared" si="188"/>
        <v>26</v>
      </c>
      <c r="N4612" s="10" t="s">
        <v>17</v>
      </c>
      <c r="O4612" s="63">
        <v>0.37771422518276015</v>
      </c>
      <c r="P4612">
        <v>2</v>
      </c>
    </row>
    <row r="4613" spans="1:16">
      <c r="A4613" s="1">
        <f t="shared" si="189"/>
        <v>43694</v>
      </c>
      <c r="B4613" s="72">
        <v>27.6</v>
      </c>
      <c r="C4613" s="72">
        <v>12.5</v>
      </c>
      <c r="D4613" s="72">
        <v>20.100000000000001</v>
      </c>
      <c r="E4613">
        <f t="shared" si="187"/>
        <v>15.100000000000001</v>
      </c>
      <c r="F4613" s="57">
        <v>1002.9</v>
      </c>
      <c r="G4613" s="57">
        <v>1000.7</v>
      </c>
      <c r="H4613" s="57">
        <v>1001.6</v>
      </c>
      <c r="I4613">
        <f t="shared" si="190"/>
        <v>2.1999999999999318</v>
      </c>
      <c r="J4613" s="73">
        <v>87</v>
      </c>
      <c r="K4613" s="73">
        <v>42</v>
      </c>
      <c r="L4613" s="73">
        <v>70</v>
      </c>
      <c r="M4613">
        <f t="shared" si="188"/>
        <v>45</v>
      </c>
      <c r="N4613" s="10" t="s">
        <v>14</v>
      </c>
      <c r="O4613" s="63">
        <v>0.83949172173337028</v>
      </c>
    </row>
    <row r="4614" spans="1:16">
      <c r="A4614" s="1">
        <f t="shared" si="189"/>
        <v>43695</v>
      </c>
      <c r="B4614" s="72">
        <v>31.3</v>
      </c>
      <c r="C4614" s="72">
        <v>14.4</v>
      </c>
      <c r="D4614" s="72">
        <v>23</v>
      </c>
      <c r="E4614">
        <f t="shared" si="187"/>
        <v>16.899999999999999</v>
      </c>
      <c r="F4614" s="57">
        <v>1000.7</v>
      </c>
      <c r="G4614" s="57">
        <v>999.4</v>
      </c>
      <c r="H4614" s="57">
        <v>1000</v>
      </c>
      <c r="I4614">
        <f t="shared" si="190"/>
        <v>1.3000000000000682</v>
      </c>
      <c r="J4614" s="73">
        <v>84</v>
      </c>
      <c r="K4614" s="73">
        <v>44</v>
      </c>
      <c r="L4614" s="73">
        <v>70</v>
      </c>
      <c r="M4614">
        <f t="shared" si="188"/>
        <v>40</v>
      </c>
      <c r="N4614" s="10" t="s">
        <v>17</v>
      </c>
      <c r="O4614" s="63">
        <v>0.77017500442973241</v>
      </c>
    </row>
    <row r="4615" spans="1:16">
      <c r="A4615" s="1">
        <f t="shared" si="189"/>
        <v>43696</v>
      </c>
      <c r="B4615" s="72">
        <v>32.4</v>
      </c>
      <c r="C4615" s="72">
        <v>16</v>
      </c>
      <c r="D4615" s="72">
        <v>25</v>
      </c>
      <c r="E4615">
        <f t="shared" si="187"/>
        <v>16.399999999999999</v>
      </c>
      <c r="F4615" s="57">
        <v>1001.4</v>
      </c>
      <c r="G4615" s="57">
        <v>1000.5</v>
      </c>
      <c r="H4615" s="57">
        <v>1001</v>
      </c>
      <c r="I4615">
        <f t="shared" si="190"/>
        <v>0.89999999999997726</v>
      </c>
      <c r="J4615" s="73">
        <v>76</v>
      </c>
      <c r="K4615" s="73">
        <v>43</v>
      </c>
      <c r="L4615" s="73">
        <v>64</v>
      </c>
      <c r="M4615">
        <f t="shared" si="188"/>
        <v>33</v>
      </c>
      <c r="N4615" s="10" t="s">
        <v>15</v>
      </c>
      <c r="O4615" s="63">
        <v>0.83338242434418552</v>
      </c>
    </row>
    <row r="4616" spans="1:16">
      <c r="A4616" s="1">
        <f t="shared" si="189"/>
        <v>43697</v>
      </c>
      <c r="B4616" s="72">
        <v>32.5</v>
      </c>
      <c r="C4616" s="72">
        <v>18</v>
      </c>
      <c r="D4616" s="72">
        <v>25.6</v>
      </c>
      <c r="E4616">
        <f t="shared" si="187"/>
        <v>14.5</v>
      </c>
      <c r="F4616" s="57">
        <v>1003.2</v>
      </c>
      <c r="G4616" s="57">
        <v>1002.5</v>
      </c>
      <c r="H4616" s="57">
        <v>1002.8</v>
      </c>
      <c r="I4616">
        <f t="shared" si="190"/>
        <v>0.70000000000004547</v>
      </c>
      <c r="J4616" s="73">
        <v>83</v>
      </c>
      <c r="K4616" s="73">
        <v>42</v>
      </c>
      <c r="L4616" s="73">
        <v>67</v>
      </c>
      <c r="M4616">
        <f t="shared" si="188"/>
        <v>41</v>
      </c>
      <c r="N4616" s="10" t="s">
        <v>16</v>
      </c>
      <c r="O4616" s="63">
        <v>0.27963380594066356</v>
      </c>
    </row>
    <row r="4617" spans="1:16">
      <c r="A4617" s="1">
        <f t="shared" si="189"/>
        <v>43698</v>
      </c>
      <c r="B4617" s="72">
        <v>25.9</v>
      </c>
      <c r="C4617" s="72">
        <v>19.5</v>
      </c>
      <c r="D4617" s="72">
        <v>22.4</v>
      </c>
      <c r="E4617">
        <f t="shared" si="187"/>
        <v>6.3999999999999986</v>
      </c>
      <c r="F4617" s="57">
        <v>1009.5</v>
      </c>
      <c r="G4617" s="57">
        <v>1004.6</v>
      </c>
      <c r="H4617" s="57">
        <v>1007.2</v>
      </c>
      <c r="I4617">
        <f t="shared" si="190"/>
        <v>4.8999999999999773</v>
      </c>
      <c r="J4617" s="73">
        <v>69</v>
      </c>
      <c r="K4617" s="73">
        <v>49</v>
      </c>
      <c r="L4617" s="73">
        <v>59</v>
      </c>
      <c r="M4617">
        <f t="shared" si="188"/>
        <v>20</v>
      </c>
      <c r="N4617" s="10" t="s">
        <v>20</v>
      </c>
      <c r="O4617" s="63">
        <v>3.1333333333333329</v>
      </c>
    </row>
    <row r="4618" spans="1:16">
      <c r="A4618" s="1">
        <f t="shared" si="189"/>
        <v>43699</v>
      </c>
      <c r="B4618" s="72">
        <v>24.2</v>
      </c>
      <c r="C4618" s="72">
        <v>18.8</v>
      </c>
      <c r="D4618" s="72">
        <v>19.7</v>
      </c>
      <c r="E4618">
        <f t="shared" si="187"/>
        <v>5.3999999999999986</v>
      </c>
      <c r="F4618" s="57">
        <v>1009.5</v>
      </c>
      <c r="G4618" s="57">
        <v>1008.4</v>
      </c>
      <c r="H4618" s="57">
        <v>1008.8</v>
      </c>
      <c r="I4618">
        <f t="shared" si="190"/>
        <v>1.1000000000000227</v>
      </c>
      <c r="J4618" s="73">
        <v>95</v>
      </c>
      <c r="K4618" s="73">
        <v>59</v>
      </c>
      <c r="L4618" s="73">
        <v>82</v>
      </c>
      <c r="M4618">
        <f t="shared" si="188"/>
        <v>36</v>
      </c>
      <c r="N4618" s="10" t="s">
        <v>20</v>
      </c>
      <c r="O4618" s="63">
        <v>1.6808529426160517</v>
      </c>
      <c r="P4618">
        <v>5.6</v>
      </c>
    </row>
    <row r="4619" spans="1:16">
      <c r="A4619" s="1">
        <f t="shared" si="189"/>
        <v>43700</v>
      </c>
      <c r="B4619" s="72">
        <v>27.5</v>
      </c>
      <c r="C4619" s="72">
        <v>18.399999999999999</v>
      </c>
      <c r="D4619" s="72">
        <v>23.6</v>
      </c>
      <c r="E4619">
        <f t="shared" si="187"/>
        <v>9.1000000000000014</v>
      </c>
      <c r="F4619" s="57">
        <v>1008.3</v>
      </c>
      <c r="G4619" s="57">
        <v>1006.6</v>
      </c>
      <c r="H4619" s="57">
        <v>1007.6</v>
      </c>
      <c r="I4619">
        <f t="shared" si="190"/>
        <v>1.6999999999999318</v>
      </c>
      <c r="J4619" s="73">
        <v>89</v>
      </c>
      <c r="K4619" s="73">
        <v>64</v>
      </c>
      <c r="L4619" s="73">
        <v>76</v>
      </c>
      <c r="M4619">
        <f t="shared" si="188"/>
        <v>25</v>
      </c>
      <c r="N4619" s="10" t="s">
        <v>19</v>
      </c>
      <c r="O4619" s="63">
        <v>1.1098374695599582</v>
      </c>
    </row>
    <row r="4620" spans="1:16">
      <c r="A4620" s="1">
        <f t="shared" si="189"/>
        <v>43701</v>
      </c>
      <c r="B4620" s="72">
        <v>29.9</v>
      </c>
      <c r="C4620" s="72">
        <v>20.100000000000001</v>
      </c>
      <c r="D4620" s="72">
        <v>24.9</v>
      </c>
      <c r="E4620">
        <f t="shared" si="187"/>
        <v>9.7999999999999972</v>
      </c>
      <c r="F4620" s="57">
        <v>1005.2</v>
      </c>
      <c r="G4620" s="57">
        <v>1003.8</v>
      </c>
      <c r="H4620" s="57">
        <v>1004.5</v>
      </c>
      <c r="I4620">
        <f t="shared" si="190"/>
        <v>1.4000000000000909</v>
      </c>
      <c r="J4620" s="73">
        <v>87</v>
      </c>
      <c r="K4620" s="73">
        <v>54</v>
      </c>
      <c r="L4620" s="73">
        <v>70</v>
      </c>
      <c r="M4620">
        <f t="shared" si="188"/>
        <v>33</v>
      </c>
      <c r="N4620" s="10" t="s">
        <v>16</v>
      </c>
      <c r="O4620" s="63">
        <v>0.7700362083311465</v>
      </c>
    </row>
    <row r="4621" spans="1:16">
      <c r="A4621" s="1">
        <f t="shared" si="189"/>
        <v>43702</v>
      </c>
      <c r="B4621" s="72">
        <v>28</v>
      </c>
      <c r="C4621" s="72">
        <v>17.399999999999999</v>
      </c>
      <c r="D4621" s="72">
        <v>23.3</v>
      </c>
      <c r="E4621">
        <f t="shared" si="187"/>
        <v>10.600000000000001</v>
      </c>
      <c r="F4621" s="57">
        <v>1004.6</v>
      </c>
      <c r="G4621" s="57">
        <v>1003.9</v>
      </c>
      <c r="H4621" s="57">
        <v>1004.3</v>
      </c>
      <c r="I4621">
        <f t="shared" si="190"/>
        <v>0.70000000000004547</v>
      </c>
      <c r="J4621" s="73">
        <v>87</v>
      </c>
      <c r="K4621" s="73">
        <v>61</v>
      </c>
      <c r="L4621" s="73">
        <v>76</v>
      </c>
      <c r="M4621">
        <f t="shared" si="188"/>
        <v>26</v>
      </c>
      <c r="N4621" s="10" t="s">
        <v>16</v>
      </c>
      <c r="O4621" s="63">
        <v>0.71882656053834026</v>
      </c>
    </row>
    <row r="4622" spans="1:16">
      <c r="A4622" s="1">
        <f t="shared" si="189"/>
        <v>43703</v>
      </c>
      <c r="B4622" s="72">
        <v>29.5</v>
      </c>
      <c r="C4622" s="72">
        <v>19</v>
      </c>
      <c r="D4622" s="72">
        <v>24.2</v>
      </c>
      <c r="E4622">
        <f t="shared" si="187"/>
        <v>10.5</v>
      </c>
      <c r="F4622" s="57">
        <v>1004.2</v>
      </c>
      <c r="G4622" s="57">
        <v>1003.3</v>
      </c>
      <c r="H4622" s="57">
        <v>1003.6</v>
      </c>
      <c r="I4622">
        <f t="shared" si="190"/>
        <v>0.90000000000009095</v>
      </c>
      <c r="J4622" s="73">
        <v>88</v>
      </c>
      <c r="K4622" s="73">
        <v>53</v>
      </c>
      <c r="L4622" s="73">
        <v>72</v>
      </c>
      <c r="M4622">
        <f t="shared" si="188"/>
        <v>35</v>
      </c>
      <c r="N4622" s="10" t="s">
        <v>16</v>
      </c>
      <c r="O4622" s="63">
        <v>0.16781872777153575</v>
      </c>
    </row>
    <row r="4623" spans="1:16">
      <c r="A4623" s="1">
        <f t="shared" si="189"/>
        <v>43704</v>
      </c>
      <c r="B4623" s="72">
        <v>30.5</v>
      </c>
      <c r="C4623" s="72">
        <v>18.600000000000001</v>
      </c>
      <c r="D4623" s="72">
        <v>24.2</v>
      </c>
      <c r="E4623">
        <f t="shared" si="187"/>
        <v>11.899999999999999</v>
      </c>
      <c r="F4623" s="57">
        <v>1003.7</v>
      </c>
      <c r="G4623" s="57">
        <v>1003.3</v>
      </c>
      <c r="H4623" s="57">
        <v>1003.5</v>
      </c>
      <c r="I4623">
        <f t="shared" si="190"/>
        <v>0.40000000000009095</v>
      </c>
      <c r="J4623" s="73">
        <v>87</v>
      </c>
      <c r="K4623" s="73">
        <v>54</v>
      </c>
      <c r="L4623" s="73">
        <v>73</v>
      </c>
      <c r="M4623">
        <f t="shared" si="188"/>
        <v>33</v>
      </c>
      <c r="N4623" s="10" t="s">
        <v>24</v>
      </c>
      <c r="O4623" s="63">
        <v>0.58847286105504926</v>
      </c>
    </row>
    <row r="4624" spans="1:16">
      <c r="A4624" s="1">
        <f t="shared" si="189"/>
        <v>43705</v>
      </c>
      <c r="B4624" s="72">
        <v>31.1</v>
      </c>
      <c r="C4624" s="72">
        <v>18</v>
      </c>
      <c r="D4624" s="72">
        <v>24.8</v>
      </c>
      <c r="E4624">
        <f t="shared" si="187"/>
        <v>13.100000000000001</v>
      </c>
      <c r="F4624" s="57">
        <v>1003.6</v>
      </c>
      <c r="G4624" s="57">
        <v>1001.9</v>
      </c>
      <c r="H4624" s="57">
        <v>1002.5</v>
      </c>
      <c r="I4624">
        <f t="shared" si="190"/>
        <v>1.7000000000000455</v>
      </c>
      <c r="J4624" s="73">
        <v>82</v>
      </c>
      <c r="K4624" s="73">
        <v>52</v>
      </c>
      <c r="L4624" s="73">
        <v>71</v>
      </c>
      <c r="M4624">
        <f t="shared" si="188"/>
        <v>30</v>
      </c>
      <c r="N4624" s="10" t="s">
        <v>25</v>
      </c>
      <c r="O4624" s="63">
        <v>1.0007049263031933</v>
      </c>
    </row>
    <row r="4625" spans="1:16">
      <c r="A4625" s="1">
        <f t="shared" si="189"/>
        <v>43706</v>
      </c>
      <c r="B4625" s="72">
        <v>31.7</v>
      </c>
      <c r="C4625" s="72">
        <v>19.399999999999999</v>
      </c>
      <c r="D4625" s="72">
        <v>25.1</v>
      </c>
      <c r="E4625">
        <f t="shared" si="187"/>
        <v>12.3</v>
      </c>
      <c r="F4625" s="57">
        <v>1002.8</v>
      </c>
      <c r="G4625" s="57">
        <v>1002</v>
      </c>
      <c r="H4625" s="57">
        <v>1002.4</v>
      </c>
      <c r="I4625">
        <f t="shared" si="190"/>
        <v>0.79999999999995453</v>
      </c>
      <c r="J4625" s="73">
        <v>84</v>
      </c>
      <c r="K4625" s="73">
        <v>52</v>
      </c>
      <c r="L4625" s="73">
        <v>73</v>
      </c>
      <c r="M4625">
        <f t="shared" si="188"/>
        <v>32</v>
      </c>
      <c r="N4625" s="10" t="s">
        <v>20</v>
      </c>
      <c r="O4625" s="63">
        <v>0.34258942785884683</v>
      </c>
    </row>
    <row r="4626" spans="1:16">
      <c r="A4626" s="1">
        <f t="shared" si="189"/>
        <v>43707</v>
      </c>
      <c r="B4626" s="72">
        <v>31.7</v>
      </c>
      <c r="C4626" s="72">
        <v>18.8</v>
      </c>
      <c r="D4626" s="72">
        <v>25.9</v>
      </c>
      <c r="E4626">
        <f t="shared" si="187"/>
        <v>12.899999999999999</v>
      </c>
      <c r="F4626" s="57">
        <v>1005.2</v>
      </c>
      <c r="G4626" s="57">
        <v>1004.1</v>
      </c>
      <c r="H4626" s="57">
        <v>1004.5</v>
      </c>
      <c r="I4626">
        <f t="shared" si="190"/>
        <v>1.1000000000000227</v>
      </c>
      <c r="J4626" s="73">
        <v>71</v>
      </c>
      <c r="K4626" s="73">
        <v>42</v>
      </c>
      <c r="L4626" s="73">
        <v>60</v>
      </c>
      <c r="M4626">
        <f t="shared" si="188"/>
        <v>29</v>
      </c>
      <c r="N4626" s="10" t="s">
        <v>15</v>
      </c>
      <c r="O4626" s="63">
        <v>0.73880718460713557</v>
      </c>
    </row>
    <row r="4627" spans="1:16">
      <c r="A4627" s="1">
        <f t="shared" si="189"/>
        <v>43708</v>
      </c>
      <c r="B4627" s="72">
        <v>32.200000000000003</v>
      </c>
      <c r="C4627" s="72">
        <v>18.5</v>
      </c>
      <c r="D4627" s="72">
        <v>25.3</v>
      </c>
      <c r="E4627">
        <f t="shared" si="187"/>
        <v>13.700000000000003</v>
      </c>
      <c r="F4627" s="57">
        <v>1003.5</v>
      </c>
      <c r="G4627" s="57">
        <v>999.6</v>
      </c>
      <c r="H4627" s="57">
        <v>1001.4</v>
      </c>
      <c r="I4627">
        <f t="shared" si="190"/>
        <v>3.8999999999999773</v>
      </c>
      <c r="J4627" s="73">
        <v>80</v>
      </c>
      <c r="K4627" s="73">
        <v>41</v>
      </c>
      <c r="L4627" s="73">
        <v>65</v>
      </c>
      <c r="M4627">
        <f t="shared" si="188"/>
        <v>39</v>
      </c>
      <c r="N4627" s="10" t="s">
        <v>26</v>
      </c>
      <c r="O4627" s="63">
        <v>0.65634503474157624</v>
      </c>
    </row>
    <row r="4628" spans="1:16">
      <c r="A4628" s="1">
        <f t="shared" si="189"/>
        <v>43709</v>
      </c>
      <c r="B4628" s="72">
        <v>33.1</v>
      </c>
      <c r="C4628" s="72">
        <v>17.5</v>
      </c>
      <c r="D4628" s="72">
        <v>24.7</v>
      </c>
      <c r="E4628">
        <f t="shared" si="187"/>
        <v>15.600000000000001</v>
      </c>
      <c r="F4628" s="57">
        <v>997.9</v>
      </c>
      <c r="G4628" s="57">
        <v>996.3</v>
      </c>
      <c r="H4628" s="57">
        <v>997</v>
      </c>
      <c r="I4628">
        <f t="shared" si="190"/>
        <v>1.6000000000000227</v>
      </c>
      <c r="J4628" s="74">
        <v>76</v>
      </c>
      <c r="K4628" s="74">
        <v>38</v>
      </c>
      <c r="L4628" s="74">
        <v>63</v>
      </c>
      <c r="M4628">
        <f t="shared" si="188"/>
        <v>38</v>
      </c>
      <c r="N4628" s="10" t="s">
        <v>15</v>
      </c>
      <c r="O4628" s="63">
        <v>0.53333334588284687</v>
      </c>
    </row>
    <row r="4629" spans="1:16">
      <c r="A4629" s="1">
        <f t="shared" si="189"/>
        <v>43710</v>
      </c>
      <c r="B4629" s="72">
        <v>28.7</v>
      </c>
      <c r="C4629" s="72">
        <v>17.600000000000001</v>
      </c>
      <c r="D4629" s="72">
        <v>21.1</v>
      </c>
      <c r="E4629">
        <f t="shared" si="187"/>
        <v>11.099999999999998</v>
      </c>
      <c r="F4629" s="57">
        <v>1004.5</v>
      </c>
      <c r="G4629" s="57">
        <v>997.9</v>
      </c>
      <c r="H4629" s="57">
        <v>1000.3</v>
      </c>
      <c r="I4629">
        <f t="shared" si="190"/>
        <v>6.6000000000000227</v>
      </c>
      <c r="J4629" s="74">
        <v>91</v>
      </c>
      <c r="K4629" s="74">
        <v>51</v>
      </c>
      <c r="L4629" s="74">
        <v>75</v>
      </c>
      <c r="M4629">
        <f t="shared" si="188"/>
        <v>40</v>
      </c>
      <c r="N4629" s="10" t="s">
        <v>14</v>
      </c>
      <c r="O4629" s="63">
        <v>0.98917373315723545</v>
      </c>
      <c r="P4629">
        <v>11.100000000000001</v>
      </c>
    </row>
    <row r="4630" spans="1:16">
      <c r="A4630" s="1">
        <f t="shared" si="189"/>
        <v>43711</v>
      </c>
      <c r="B4630" s="72">
        <v>23.3</v>
      </c>
      <c r="C4630" s="72">
        <v>14</v>
      </c>
      <c r="D4630" s="72">
        <v>16.5</v>
      </c>
      <c r="E4630">
        <f t="shared" si="187"/>
        <v>9.3000000000000007</v>
      </c>
      <c r="F4630" s="57">
        <v>1007.8</v>
      </c>
      <c r="G4630" s="57">
        <v>1007.3</v>
      </c>
      <c r="H4630" s="57">
        <v>1007.6</v>
      </c>
      <c r="I4630">
        <f t="shared" si="190"/>
        <v>0.5</v>
      </c>
      <c r="J4630" s="74">
        <v>81</v>
      </c>
      <c r="K4630" s="74">
        <v>48</v>
      </c>
      <c r="L4630" s="74">
        <v>68</v>
      </c>
      <c r="M4630">
        <f t="shared" si="188"/>
        <v>33</v>
      </c>
      <c r="N4630" s="10" t="s">
        <v>14</v>
      </c>
      <c r="O4630" s="63">
        <v>0.40255740042733323</v>
      </c>
      <c r="P4630">
        <v>0.5</v>
      </c>
    </row>
    <row r="4631" spans="1:16">
      <c r="A4631" s="1">
        <f t="shared" si="189"/>
        <v>43712</v>
      </c>
      <c r="B4631" s="72">
        <v>24.2</v>
      </c>
      <c r="C4631" s="72">
        <v>9.5</v>
      </c>
      <c r="D4631" s="72">
        <v>17.2</v>
      </c>
      <c r="E4631">
        <f t="shared" si="187"/>
        <v>14.7</v>
      </c>
      <c r="F4631" s="57">
        <v>1007.3</v>
      </c>
      <c r="G4631" s="57">
        <v>1001.7</v>
      </c>
      <c r="H4631" s="57">
        <v>1004.2</v>
      </c>
      <c r="I4631">
        <f t="shared" si="190"/>
        <v>5.5999999999999091</v>
      </c>
      <c r="J4631" s="74">
        <v>80</v>
      </c>
      <c r="K4631" s="74">
        <v>39</v>
      </c>
      <c r="L4631" s="74">
        <v>66</v>
      </c>
      <c r="M4631">
        <f t="shared" si="188"/>
        <v>41</v>
      </c>
      <c r="N4631" s="10" t="s">
        <v>15</v>
      </c>
      <c r="O4631" s="63">
        <v>0.77003620833114639</v>
      </c>
    </row>
    <row r="4632" spans="1:16">
      <c r="A4632" s="1">
        <f t="shared" si="189"/>
        <v>43713</v>
      </c>
      <c r="B4632" s="72">
        <v>26.4</v>
      </c>
      <c r="C4632" s="72">
        <v>10.7</v>
      </c>
      <c r="D4632" s="72">
        <v>19.5</v>
      </c>
      <c r="E4632">
        <f t="shared" si="187"/>
        <v>15.7</v>
      </c>
      <c r="F4632" s="57">
        <v>1000.6</v>
      </c>
      <c r="G4632" s="57">
        <v>999.4</v>
      </c>
      <c r="H4632" s="57">
        <v>1000</v>
      </c>
      <c r="I4632">
        <f t="shared" si="190"/>
        <v>1.2000000000000455</v>
      </c>
      <c r="J4632" s="74">
        <v>84</v>
      </c>
      <c r="K4632" s="74">
        <v>48</v>
      </c>
      <c r="L4632" s="74">
        <v>68</v>
      </c>
      <c r="M4632">
        <f t="shared" si="188"/>
        <v>36</v>
      </c>
      <c r="N4632" s="10" t="s">
        <v>25</v>
      </c>
      <c r="O4632" s="63">
        <v>0.8194309487916438</v>
      </c>
      <c r="P4632">
        <v>0.30000000000000004</v>
      </c>
    </row>
    <row r="4633" spans="1:16">
      <c r="A4633" s="1">
        <f t="shared" si="189"/>
        <v>43714</v>
      </c>
      <c r="B4633" s="72">
        <v>21.4</v>
      </c>
      <c r="C4633" s="72">
        <v>15.3</v>
      </c>
      <c r="D4633" s="72">
        <v>16.8</v>
      </c>
      <c r="E4633">
        <f t="shared" ref="E4633:E4696" si="191">B4633-C4633</f>
        <v>6.0999999999999979</v>
      </c>
      <c r="F4633" s="57">
        <v>1004.3</v>
      </c>
      <c r="G4633" s="57">
        <v>1002.6</v>
      </c>
      <c r="H4633" s="57">
        <v>1003.5</v>
      </c>
      <c r="I4633">
        <f t="shared" si="190"/>
        <v>1.6999999999999318</v>
      </c>
      <c r="J4633" s="74">
        <v>92</v>
      </c>
      <c r="K4633" s="74">
        <v>63</v>
      </c>
      <c r="L4633" s="74">
        <v>80</v>
      </c>
      <c r="M4633">
        <f t="shared" ref="M4633:M4696" si="192">J4633-K4633</f>
        <v>29</v>
      </c>
      <c r="N4633" s="10" t="s">
        <v>15</v>
      </c>
      <c r="O4633" s="63">
        <v>1.2677112656943996</v>
      </c>
      <c r="P4633">
        <v>13.5</v>
      </c>
    </row>
    <row r="4634" spans="1:16">
      <c r="A4634" s="1">
        <f t="shared" si="189"/>
        <v>43715</v>
      </c>
      <c r="B4634" s="72">
        <v>20.3</v>
      </c>
      <c r="C4634" s="72">
        <v>15</v>
      </c>
      <c r="D4634" s="72">
        <v>17</v>
      </c>
      <c r="E4634">
        <f t="shared" si="191"/>
        <v>5.3000000000000007</v>
      </c>
      <c r="F4634" s="57">
        <v>1000.7</v>
      </c>
      <c r="G4634" s="57">
        <v>999.9</v>
      </c>
      <c r="H4634" s="57">
        <v>1000.4</v>
      </c>
      <c r="I4634">
        <f t="shared" si="190"/>
        <v>0.80000000000006821</v>
      </c>
      <c r="J4634" s="74">
        <v>92</v>
      </c>
      <c r="K4634" s="74">
        <v>82</v>
      </c>
      <c r="L4634" s="74">
        <v>89</v>
      </c>
      <c r="M4634">
        <f t="shared" si="192"/>
        <v>10</v>
      </c>
      <c r="N4634" s="10" t="s">
        <v>20</v>
      </c>
      <c r="O4634" s="63">
        <v>0.3</v>
      </c>
      <c r="P4634">
        <v>6.8000000000000007</v>
      </c>
    </row>
    <row r="4635" spans="1:16">
      <c r="A4635" s="1">
        <f t="shared" si="189"/>
        <v>43716</v>
      </c>
      <c r="B4635" s="72">
        <v>20.5</v>
      </c>
      <c r="C4635" s="72">
        <v>14.5</v>
      </c>
      <c r="D4635" s="72">
        <v>17.2</v>
      </c>
      <c r="E4635">
        <f t="shared" si="191"/>
        <v>6</v>
      </c>
      <c r="F4635" s="57">
        <v>1001.8</v>
      </c>
      <c r="G4635" s="57">
        <v>997.2</v>
      </c>
      <c r="H4635" s="57">
        <v>999.7</v>
      </c>
      <c r="I4635">
        <f t="shared" si="190"/>
        <v>4.5999999999999091</v>
      </c>
      <c r="J4635" s="74">
        <v>95</v>
      </c>
      <c r="K4635" s="74">
        <v>71</v>
      </c>
      <c r="L4635" s="74">
        <v>86</v>
      </c>
      <c r="M4635">
        <f t="shared" si="192"/>
        <v>24</v>
      </c>
      <c r="N4635" s="10" t="s">
        <v>24</v>
      </c>
      <c r="O4635" s="63">
        <v>1.2328785927924233</v>
      </c>
      <c r="P4635">
        <v>6.4</v>
      </c>
    </row>
    <row r="4636" spans="1:16">
      <c r="A4636" s="1">
        <f t="shared" si="189"/>
        <v>43717</v>
      </c>
      <c r="B4636" s="72">
        <v>21.2</v>
      </c>
      <c r="C4636" s="72">
        <v>12.8</v>
      </c>
      <c r="D4636" s="72">
        <v>14.6</v>
      </c>
      <c r="E4636">
        <f t="shared" si="191"/>
        <v>8.3999999999999986</v>
      </c>
      <c r="F4636" s="57">
        <v>1001.1</v>
      </c>
      <c r="G4636" s="57">
        <v>995.9</v>
      </c>
      <c r="H4636" s="57">
        <v>997.9</v>
      </c>
      <c r="I4636">
        <f t="shared" si="190"/>
        <v>5.2000000000000455</v>
      </c>
      <c r="J4636" s="74">
        <v>88</v>
      </c>
      <c r="K4636" s="74">
        <v>76</v>
      </c>
      <c r="L4636" s="74">
        <v>84</v>
      </c>
      <c r="M4636">
        <f t="shared" si="192"/>
        <v>12</v>
      </c>
      <c r="N4636" s="10" t="s">
        <v>27</v>
      </c>
      <c r="O4636" s="63">
        <v>0.77017500442973219</v>
      </c>
      <c r="P4636">
        <v>2.4000000000000004</v>
      </c>
    </row>
    <row r="4637" spans="1:16">
      <c r="A4637" s="1">
        <f t="shared" si="189"/>
        <v>43718</v>
      </c>
      <c r="B4637" s="72">
        <v>23.5</v>
      </c>
      <c r="C4637" s="72">
        <v>10.3</v>
      </c>
      <c r="D4637" s="72">
        <v>16.7</v>
      </c>
      <c r="E4637">
        <f t="shared" si="191"/>
        <v>13.2</v>
      </c>
      <c r="F4637" s="57">
        <v>1004.6</v>
      </c>
      <c r="G4637" s="57">
        <v>1003.5</v>
      </c>
      <c r="H4637" s="57">
        <v>1004.1</v>
      </c>
      <c r="I4637">
        <f t="shared" si="190"/>
        <v>1.1000000000000227</v>
      </c>
      <c r="J4637" s="74">
        <v>88</v>
      </c>
      <c r="K4637" s="74">
        <v>50</v>
      </c>
      <c r="L4637" s="74">
        <v>70</v>
      </c>
      <c r="M4637">
        <f t="shared" si="192"/>
        <v>38</v>
      </c>
      <c r="N4637" s="10" t="s">
        <v>28</v>
      </c>
      <c r="O4637" s="63">
        <v>0.29993058088842667</v>
      </c>
    </row>
    <row r="4638" spans="1:16">
      <c r="A4638" s="1">
        <f t="shared" si="189"/>
        <v>43719</v>
      </c>
      <c r="B4638" s="72">
        <v>23.1</v>
      </c>
      <c r="C4638" s="72">
        <v>12.4</v>
      </c>
      <c r="D4638" s="72">
        <v>18.3</v>
      </c>
      <c r="E4638">
        <f t="shared" si="191"/>
        <v>10.700000000000001</v>
      </c>
      <c r="F4638" s="57">
        <v>1008.6</v>
      </c>
      <c r="G4638" s="57">
        <v>1006.6</v>
      </c>
      <c r="H4638" s="57">
        <v>1007.5</v>
      </c>
      <c r="I4638">
        <f t="shared" si="190"/>
        <v>2</v>
      </c>
      <c r="J4638" s="74">
        <v>86</v>
      </c>
      <c r="K4638" s="74">
        <v>56</v>
      </c>
      <c r="L4638" s="74">
        <v>74</v>
      </c>
      <c r="M4638">
        <f t="shared" si="192"/>
        <v>30</v>
      </c>
      <c r="N4638" s="10" t="s">
        <v>17</v>
      </c>
      <c r="O4638" s="63">
        <v>1.0667793995239132</v>
      </c>
    </row>
    <row r="4639" spans="1:16">
      <c r="A4639" s="1">
        <f t="shared" si="189"/>
        <v>43720</v>
      </c>
      <c r="B4639" s="72">
        <v>24.7</v>
      </c>
      <c r="C4639" s="72">
        <v>16.399999999999999</v>
      </c>
      <c r="D4639" s="72">
        <v>18.7</v>
      </c>
      <c r="E4639">
        <f t="shared" si="191"/>
        <v>8.3000000000000007</v>
      </c>
      <c r="F4639" s="57">
        <v>1014.5</v>
      </c>
      <c r="G4639" s="57">
        <v>1011.8</v>
      </c>
      <c r="H4639" s="57">
        <v>1013.4</v>
      </c>
      <c r="I4639">
        <f t="shared" si="190"/>
        <v>2.7000000000000455</v>
      </c>
      <c r="J4639" s="74">
        <v>85</v>
      </c>
      <c r="K4639" s="74">
        <v>54</v>
      </c>
      <c r="L4639" s="74">
        <v>74</v>
      </c>
      <c r="M4639">
        <f t="shared" si="192"/>
        <v>31</v>
      </c>
      <c r="N4639" s="10" t="s">
        <v>19</v>
      </c>
      <c r="O4639" s="63">
        <v>0.81859965358470177</v>
      </c>
    </row>
    <row r="4640" spans="1:16">
      <c r="A4640" s="1">
        <f t="shared" si="189"/>
        <v>43721</v>
      </c>
      <c r="B4640" s="72">
        <v>26.6</v>
      </c>
      <c r="C4640" s="72">
        <v>12.1</v>
      </c>
      <c r="D4640" s="72">
        <v>19</v>
      </c>
      <c r="E4640">
        <f t="shared" si="191"/>
        <v>14.500000000000002</v>
      </c>
      <c r="F4640" s="57">
        <v>1015.6</v>
      </c>
      <c r="G4640" s="57">
        <v>1013.8</v>
      </c>
      <c r="H4640" s="57">
        <v>1014.5</v>
      </c>
      <c r="I4640">
        <f t="shared" si="190"/>
        <v>1.8000000000000682</v>
      </c>
      <c r="J4640" s="74">
        <v>84</v>
      </c>
      <c r="K4640" s="74">
        <v>44</v>
      </c>
      <c r="L4640" s="74">
        <v>70</v>
      </c>
      <c r="M4640">
        <f t="shared" si="192"/>
        <v>40</v>
      </c>
      <c r="N4640" s="10" t="s">
        <v>23</v>
      </c>
      <c r="O4640" s="63">
        <v>0.77017500442973219</v>
      </c>
    </row>
    <row r="4641" spans="1:16">
      <c r="A4641" s="1">
        <f t="shared" si="189"/>
        <v>43722</v>
      </c>
      <c r="B4641" s="72">
        <v>25.2</v>
      </c>
      <c r="C4641" s="72">
        <v>13.3</v>
      </c>
      <c r="D4641" s="72">
        <v>18.7</v>
      </c>
      <c r="E4641">
        <f t="shared" si="191"/>
        <v>11.899999999999999</v>
      </c>
      <c r="F4641" s="57">
        <v>1014.6</v>
      </c>
      <c r="G4641" s="57">
        <v>1013.2</v>
      </c>
      <c r="H4641" s="57">
        <v>1013.8</v>
      </c>
      <c r="I4641">
        <f t="shared" si="190"/>
        <v>1.3999999999999773</v>
      </c>
      <c r="J4641" s="74">
        <v>90</v>
      </c>
      <c r="K4641" s="74">
        <v>55</v>
      </c>
      <c r="L4641" s="74">
        <v>77</v>
      </c>
      <c r="M4641">
        <f t="shared" si="192"/>
        <v>35</v>
      </c>
      <c r="N4641" s="10" t="s">
        <v>21</v>
      </c>
      <c r="O4641" s="63">
        <v>0.98773095953372803</v>
      </c>
    </row>
    <row r="4642" spans="1:16">
      <c r="A4642" s="1">
        <f t="shared" ref="A4642:A4705" si="193">A4641+1</f>
        <v>43723</v>
      </c>
      <c r="B4642" s="72">
        <v>25.9</v>
      </c>
      <c r="C4642" s="72">
        <v>13.1</v>
      </c>
      <c r="D4642" s="72">
        <v>18.399999999999999</v>
      </c>
      <c r="E4642">
        <f t="shared" si="191"/>
        <v>12.799999999999999</v>
      </c>
      <c r="F4642" s="57">
        <v>1012.4</v>
      </c>
      <c r="G4642" s="57">
        <v>1006.9</v>
      </c>
      <c r="H4642" s="57">
        <v>1009.4</v>
      </c>
      <c r="I4642">
        <f t="shared" ref="I4642:I4705" si="194">F4642-G4642</f>
        <v>5.5</v>
      </c>
      <c r="J4642" s="74">
        <v>89</v>
      </c>
      <c r="K4642" s="74">
        <v>47</v>
      </c>
      <c r="L4642" s="74">
        <v>69</v>
      </c>
      <c r="M4642">
        <f t="shared" si="192"/>
        <v>42</v>
      </c>
      <c r="N4642" s="10" t="s">
        <v>16</v>
      </c>
      <c r="O4642" s="63">
        <v>0.32739946367780898</v>
      </c>
    </row>
    <row r="4643" spans="1:16">
      <c r="A4643" s="1">
        <f t="shared" si="193"/>
        <v>43724</v>
      </c>
      <c r="B4643" s="72">
        <v>27.7</v>
      </c>
      <c r="C4643" s="72">
        <v>12</v>
      </c>
      <c r="D4643" s="72">
        <v>19.600000000000001</v>
      </c>
      <c r="E4643">
        <f t="shared" si="191"/>
        <v>15.7</v>
      </c>
      <c r="F4643" s="57">
        <v>1004.8</v>
      </c>
      <c r="G4643" s="57">
        <v>1000.7</v>
      </c>
      <c r="H4643" s="57">
        <v>1002.7</v>
      </c>
      <c r="I4643">
        <f t="shared" si="194"/>
        <v>4.0999999999999091</v>
      </c>
      <c r="J4643" s="74">
        <v>94</v>
      </c>
      <c r="K4643" s="74">
        <v>56</v>
      </c>
      <c r="L4643" s="74">
        <v>80</v>
      </c>
      <c r="M4643">
        <f t="shared" si="192"/>
        <v>38</v>
      </c>
      <c r="N4643" s="10" t="s">
        <v>16</v>
      </c>
      <c r="O4643" s="63">
        <v>0.40253498707638513</v>
      </c>
    </row>
    <row r="4644" spans="1:16">
      <c r="A4644" s="1">
        <f t="shared" si="193"/>
        <v>43725</v>
      </c>
      <c r="B4644" s="72">
        <v>28.5</v>
      </c>
      <c r="C4644" s="72">
        <v>14.5</v>
      </c>
      <c r="D4644" s="72">
        <v>21.3</v>
      </c>
      <c r="E4644">
        <f t="shared" si="191"/>
        <v>14</v>
      </c>
      <c r="F4644" s="57">
        <v>999.8</v>
      </c>
      <c r="G4644" s="57">
        <v>998</v>
      </c>
      <c r="H4644" s="57">
        <v>998.7</v>
      </c>
      <c r="I4644">
        <f t="shared" si="194"/>
        <v>1.7999999999999545</v>
      </c>
      <c r="J4644" s="74">
        <v>96</v>
      </c>
      <c r="K4644" s="74">
        <v>51</v>
      </c>
      <c r="L4644" s="74">
        <v>76</v>
      </c>
      <c r="M4644">
        <f t="shared" si="192"/>
        <v>45</v>
      </c>
      <c r="N4644" s="10" t="s">
        <v>22</v>
      </c>
      <c r="O4644" s="63">
        <v>0.85172902563268527</v>
      </c>
      <c r="P4644">
        <v>0.30000000000000004</v>
      </c>
    </row>
    <row r="4645" spans="1:16">
      <c r="A4645" s="1">
        <f t="shared" si="193"/>
        <v>43726</v>
      </c>
      <c r="B4645" s="72">
        <v>21.7</v>
      </c>
      <c r="C4645" s="72">
        <v>13.3</v>
      </c>
      <c r="D4645" s="72">
        <v>14.6</v>
      </c>
      <c r="E4645">
        <f t="shared" si="191"/>
        <v>8.3999999999999986</v>
      </c>
      <c r="F4645" s="57">
        <v>1008.3</v>
      </c>
      <c r="G4645" s="57">
        <v>1004.9</v>
      </c>
      <c r="H4645" s="57">
        <v>1007</v>
      </c>
      <c r="I4645">
        <f t="shared" si="194"/>
        <v>3.3999999999999773</v>
      </c>
      <c r="J4645" s="74">
        <v>68</v>
      </c>
      <c r="K4645" s="74">
        <v>50</v>
      </c>
      <c r="L4645" s="74">
        <v>61</v>
      </c>
      <c r="M4645">
        <f t="shared" si="192"/>
        <v>18</v>
      </c>
      <c r="N4645" s="10" t="s">
        <v>28</v>
      </c>
      <c r="O4645" s="63">
        <v>1.1853424309652243</v>
      </c>
      <c r="P4645">
        <v>0.5</v>
      </c>
    </row>
    <row r="4646" spans="1:16">
      <c r="A4646" s="1">
        <f t="shared" si="193"/>
        <v>43727</v>
      </c>
      <c r="B4646" s="72">
        <v>19.399999999999999</v>
      </c>
      <c r="C4646" s="72">
        <v>11</v>
      </c>
      <c r="D4646" s="72">
        <v>13.5</v>
      </c>
      <c r="E4646">
        <f t="shared" si="191"/>
        <v>8.3999999999999986</v>
      </c>
      <c r="F4646" s="57">
        <v>1011.3</v>
      </c>
      <c r="G4646" s="57">
        <v>1008.5</v>
      </c>
      <c r="H4646" s="57">
        <v>1009.5</v>
      </c>
      <c r="I4646">
        <f t="shared" si="194"/>
        <v>2.7999999999999545</v>
      </c>
      <c r="J4646" s="74">
        <v>77</v>
      </c>
      <c r="K4646" s="74">
        <v>36</v>
      </c>
      <c r="L4646" s="74">
        <v>61</v>
      </c>
      <c r="M4646">
        <f t="shared" si="192"/>
        <v>41</v>
      </c>
      <c r="N4646" s="10" t="s">
        <v>27</v>
      </c>
      <c r="O4646" s="63">
        <v>0.9877309595337278</v>
      </c>
    </row>
    <row r="4647" spans="1:16">
      <c r="A4647" s="1">
        <f t="shared" si="193"/>
        <v>43728</v>
      </c>
      <c r="B4647" s="72">
        <v>18.399999999999999</v>
      </c>
      <c r="C4647" s="72">
        <v>4.7</v>
      </c>
      <c r="D4647" s="72">
        <v>11.4</v>
      </c>
      <c r="E4647">
        <f t="shared" si="191"/>
        <v>13.7</v>
      </c>
      <c r="F4647" s="57">
        <v>1012.6</v>
      </c>
      <c r="G4647" s="57">
        <v>1011.5</v>
      </c>
      <c r="H4647" s="57">
        <v>1012</v>
      </c>
      <c r="I4647">
        <f t="shared" si="194"/>
        <v>1.1000000000000227</v>
      </c>
      <c r="J4647" s="74">
        <v>74</v>
      </c>
      <c r="K4647" s="74">
        <v>36</v>
      </c>
      <c r="L4647" s="74">
        <v>60</v>
      </c>
      <c r="M4647">
        <f t="shared" si="192"/>
        <v>38</v>
      </c>
      <c r="N4647" s="10" t="s">
        <v>23</v>
      </c>
      <c r="O4647" s="63">
        <v>0.77003620833114639</v>
      </c>
    </row>
    <row r="4648" spans="1:16">
      <c r="A4648" s="1">
        <f t="shared" si="193"/>
        <v>43729</v>
      </c>
      <c r="B4648" s="72">
        <v>19.7</v>
      </c>
      <c r="C4648" s="72">
        <v>4.9000000000000004</v>
      </c>
      <c r="D4648" s="72">
        <v>11.4</v>
      </c>
      <c r="E4648">
        <f t="shared" si="191"/>
        <v>14.799999999999999</v>
      </c>
      <c r="F4648" s="57">
        <v>1012</v>
      </c>
      <c r="G4648" s="57">
        <v>1008.4</v>
      </c>
      <c r="H4648" s="57">
        <v>1010.2</v>
      </c>
      <c r="I4648">
        <f t="shared" si="194"/>
        <v>3.6000000000000227</v>
      </c>
      <c r="J4648" s="74">
        <v>81</v>
      </c>
      <c r="K4648" s="74">
        <v>36</v>
      </c>
      <c r="L4648" s="74">
        <v>63</v>
      </c>
      <c r="M4648">
        <f t="shared" si="192"/>
        <v>45</v>
      </c>
      <c r="N4648" s="10" t="s">
        <v>20</v>
      </c>
      <c r="O4648" s="63">
        <v>0.99554758631106899</v>
      </c>
    </row>
    <row r="4649" spans="1:16">
      <c r="A4649" s="1">
        <f t="shared" si="193"/>
        <v>43730</v>
      </c>
      <c r="B4649" s="72">
        <v>20.8</v>
      </c>
      <c r="C4649" s="72">
        <v>4.5999999999999996</v>
      </c>
      <c r="D4649" s="72">
        <v>15.3</v>
      </c>
      <c r="E4649">
        <f t="shared" si="191"/>
        <v>16.200000000000003</v>
      </c>
      <c r="F4649" s="57">
        <v>1005.5</v>
      </c>
      <c r="G4649" s="57">
        <v>999.8</v>
      </c>
      <c r="H4649" s="57">
        <v>1002.4</v>
      </c>
      <c r="I4649">
        <f t="shared" si="194"/>
        <v>5.7000000000000455</v>
      </c>
      <c r="J4649" s="74">
        <v>89</v>
      </c>
      <c r="K4649" s="74">
        <v>45</v>
      </c>
      <c r="L4649" s="74">
        <v>68</v>
      </c>
      <c r="M4649">
        <f t="shared" si="192"/>
        <v>44</v>
      </c>
      <c r="N4649" s="10" t="s">
        <v>28</v>
      </c>
      <c r="O4649" s="63">
        <v>0.83333334425643013</v>
      </c>
    </row>
    <row r="4650" spans="1:16">
      <c r="A4650" s="1">
        <f t="shared" si="193"/>
        <v>43731</v>
      </c>
      <c r="B4650" s="72">
        <v>22.2</v>
      </c>
      <c r="C4650" s="72">
        <v>14.8</v>
      </c>
      <c r="D4650" s="72">
        <v>17.2</v>
      </c>
      <c r="E4650">
        <f t="shared" si="191"/>
        <v>7.3999999999999986</v>
      </c>
      <c r="F4650" s="57">
        <v>997.6</v>
      </c>
      <c r="G4650" s="57">
        <v>996.1</v>
      </c>
      <c r="H4650" s="57">
        <v>996.8</v>
      </c>
      <c r="I4650">
        <f t="shared" si="194"/>
        <v>1.5</v>
      </c>
      <c r="J4650" s="74">
        <v>89</v>
      </c>
      <c r="K4650" s="74">
        <v>85</v>
      </c>
      <c r="L4650" s="74">
        <v>87</v>
      </c>
      <c r="M4650">
        <f t="shared" si="192"/>
        <v>4</v>
      </c>
      <c r="N4650" s="10" t="s">
        <v>15</v>
      </c>
      <c r="O4650" s="63">
        <v>1.503341879880054</v>
      </c>
      <c r="P4650">
        <v>71.8</v>
      </c>
    </row>
    <row r="4651" spans="1:16">
      <c r="A4651" s="1">
        <f t="shared" si="193"/>
        <v>43732</v>
      </c>
      <c r="B4651" s="72">
        <v>20.7</v>
      </c>
      <c r="C4651" s="72">
        <v>14.1</v>
      </c>
      <c r="D4651" s="72">
        <v>15.9</v>
      </c>
      <c r="E4651">
        <f t="shared" si="191"/>
        <v>6.6</v>
      </c>
      <c r="F4651" s="57">
        <v>999</v>
      </c>
      <c r="G4651" s="57">
        <v>997.3</v>
      </c>
      <c r="H4651" s="57">
        <v>998</v>
      </c>
      <c r="I4651">
        <f t="shared" si="194"/>
        <v>1.7000000000000455</v>
      </c>
      <c r="J4651" s="74">
        <v>97</v>
      </c>
      <c r="K4651" s="74">
        <v>62</v>
      </c>
      <c r="L4651" s="74">
        <v>83</v>
      </c>
      <c r="M4651">
        <f t="shared" si="192"/>
        <v>35</v>
      </c>
      <c r="N4651" s="10" t="s">
        <v>17</v>
      </c>
      <c r="O4651" s="63">
        <v>1.1853375257854672</v>
      </c>
      <c r="P4651">
        <v>0.30000000000000004</v>
      </c>
    </row>
    <row r="4652" spans="1:16">
      <c r="A4652" s="1">
        <f t="shared" si="193"/>
        <v>43733</v>
      </c>
      <c r="B4652" s="72">
        <v>19.5</v>
      </c>
      <c r="C4652" s="72">
        <v>10.7</v>
      </c>
      <c r="D4652" s="72">
        <v>15.9</v>
      </c>
      <c r="E4652">
        <f t="shared" si="191"/>
        <v>8.8000000000000007</v>
      </c>
      <c r="F4652" s="57">
        <v>996.2</v>
      </c>
      <c r="G4652" s="57">
        <v>995.8</v>
      </c>
      <c r="H4652" s="57">
        <v>996</v>
      </c>
      <c r="I4652">
        <f t="shared" si="194"/>
        <v>0.40000000000009095</v>
      </c>
      <c r="J4652" s="74">
        <v>98</v>
      </c>
      <c r="K4652" s="74">
        <v>67</v>
      </c>
      <c r="L4652" s="74">
        <v>86</v>
      </c>
      <c r="M4652">
        <f t="shared" si="192"/>
        <v>31</v>
      </c>
      <c r="N4652" s="10" t="s">
        <v>19</v>
      </c>
      <c r="O4652" s="63">
        <v>0.69622652314665168</v>
      </c>
      <c r="P4652">
        <v>7.9</v>
      </c>
    </row>
    <row r="4653" spans="1:16">
      <c r="A4653" s="1">
        <f t="shared" si="193"/>
        <v>43734</v>
      </c>
      <c r="B4653" s="72">
        <v>22.4</v>
      </c>
      <c r="C4653" s="72">
        <v>13.6</v>
      </c>
      <c r="D4653" s="72">
        <v>16.100000000000001</v>
      </c>
      <c r="E4653">
        <f t="shared" si="191"/>
        <v>8.7999999999999989</v>
      </c>
      <c r="F4653" s="57">
        <v>1002.3</v>
      </c>
      <c r="G4653" s="57">
        <v>998.5</v>
      </c>
      <c r="H4653" s="57">
        <v>1000.3</v>
      </c>
      <c r="I4653">
        <f t="shared" si="194"/>
        <v>3.7999999999999545</v>
      </c>
      <c r="J4653" s="74">
        <v>94</v>
      </c>
      <c r="K4653" s="74">
        <v>57</v>
      </c>
      <c r="L4653" s="74">
        <v>81</v>
      </c>
      <c r="M4653">
        <f t="shared" si="192"/>
        <v>37</v>
      </c>
      <c r="N4653" s="10" t="s">
        <v>15</v>
      </c>
      <c r="O4653" s="63">
        <v>1.0701101175735344</v>
      </c>
    </row>
    <row r="4654" spans="1:16">
      <c r="A4654" s="1">
        <f t="shared" si="193"/>
        <v>43735</v>
      </c>
      <c r="B4654" s="72">
        <v>24.5</v>
      </c>
      <c r="C4654" s="72">
        <v>10.9</v>
      </c>
      <c r="D4654" s="72">
        <v>16.7</v>
      </c>
      <c r="E4654">
        <f t="shared" si="191"/>
        <v>13.6</v>
      </c>
      <c r="F4654" s="57">
        <v>1002.9</v>
      </c>
      <c r="G4654" s="57">
        <v>1000.6</v>
      </c>
      <c r="H4654" s="57">
        <v>1001.5</v>
      </c>
      <c r="I4654">
        <f t="shared" si="194"/>
        <v>2.2999999999999545</v>
      </c>
      <c r="J4654" s="74">
        <v>97</v>
      </c>
      <c r="K4654" s="74">
        <v>48</v>
      </c>
      <c r="L4654" s="74">
        <v>79</v>
      </c>
      <c r="M4654">
        <f t="shared" si="192"/>
        <v>49</v>
      </c>
      <c r="N4654" s="10" t="s">
        <v>17</v>
      </c>
      <c r="O4654" s="63">
        <v>0.89068981588451446</v>
      </c>
    </row>
    <row r="4655" spans="1:16">
      <c r="A4655" s="1">
        <f t="shared" si="193"/>
        <v>43736</v>
      </c>
      <c r="B4655" s="72">
        <v>22.7</v>
      </c>
      <c r="C4655" s="72">
        <v>13.5</v>
      </c>
      <c r="D4655" s="72">
        <v>17</v>
      </c>
      <c r="E4655">
        <f t="shared" si="191"/>
        <v>9.1999999999999993</v>
      </c>
      <c r="F4655" s="57">
        <v>1003.8</v>
      </c>
      <c r="G4655" s="57">
        <v>1000.9</v>
      </c>
      <c r="H4655" s="57">
        <v>1002.2</v>
      </c>
      <c r="I4655">
        <f t="shared" si="194"/>
        <v>2.8999999999999773</v>
      </c>
      <c r="J4655" s="74">
        <v>90</v>
      </c>
      <c r="K4655" s="74">
        <v>74</v>
      </c>
      <c r="L4655" s="74">
        <v>83</v>
      </c>
      <c r="M4655">
        <f t="shared" si="192"/>
        <v>16</v>
      </c>
      <c r="N4655" s="10" t="s">
        <v>17</v>
      </c>
      <c r="O4655" s="63">
        <v>1.5348304490305669</v>
      </c>
      <c r="P4655">
        <v>11.5</v>
      </c>
    </row>
    <row r="4656" spans="1:16">
      <c r="A4656" s="1">
        <f t="shared" si="193"/>
        <v>43737</v>
      </c>
      <c r="B4656" s="72">
        <v>22.3</v>
      </c>
      <c r="C4656" s="72">
        <v>13.5</v>
      </c>
      <c r="D4656" s="72">
        <v>17.100000000000001</v>
      </c>
      <c r="E4656">
        <f t="shared" si="191"/>
        <v>8.8000000000000007</v>
      </c>
      <c r="F4656" s="57">
        <v>1002.7</v>
      </c>
      <c r="G4656" s="57">
        <v>996.8</v>
      </c>
      <c r="H4656" s="57">
        <v>999.8</v>
      </c>
      <c r="I4656">
        <f t="shared" si="194"/>
        <v>5.9000000000000909</v>
      </c>
      <c r="J4656" s="74">
        <v>96</v>
      </c>
      <c r="K4656" s="74">
        <v>69</v>
      </c>
      <c r="L4656" s="74">
        <v>82</v>
      </c>
      <c r="M4656">
        <f t="shared" si="192"/>
        <v>27</v>
      </c>
      <c r="N4656" s="10" t="s">
        <v>23</v>
      </c>
      <c r="O4656" s="63">
        <v>0.86811808047514938</v>
      </c>
    </row>
    <row r="4657" spans="1:16">
      <c r="A4657" s="1">
        <f t="shared" si="193"/>
        <v>43738</v>
      </c>
      <c r="B4657" s="72">
        <v>26.3</v>
      </c>
      <c r="C4657" s="72">
        <v>14.4</v>
      </c>
      <c r="D4657" s="72">
        <v>20.2</v>
      </c>
      <c r="E4657">
        <f t="shared" si="191"/>
        <v>11.9</v>
      </c>
      <c r="F4657" s="57">
        <v>997.3</v>
      </c>
      <c r="G4657" s="57">
        <v>993.8</v>
      </c>
      <c r="H4657" s="57">
        <v>995.3</v>
      </c>
      <c r="I4657">
        <f t="shared" si="194"/>
        <v>3.5</v>
      </c>
      <c r="J4657" s="74">
        <v>82</v>
      </c>
      <c r="K4657" s="74">
        <v>47</v>
      </c>
      <c r="L4657" s="74">
        <v>69</v>
      </c>
      <c r="M4657">
        <f t="shared" si="192"/>
        <v>35</v>
      </c>
      <c r="N4657" s="10" t="s">
        <v>21</v>
      </c>
      <c r="O4657" s="63">
        <v>1.0269177878325175</v>
      </c>
    </row>
    <row r="4658" spans="1:16">
      <c r="A4658" s="1">
        <f t="shared" si="193"/>
        <v>43739</v>
      </c>
      <c r="B4658" s="72">
        <v>25.4</v>
      </c>
      <c r="C4658" s="72">
        <v>16</v>
      </c>
      <c r="D4658" s="72">
        <v>18.2</v>
      </c>
      <c r="E4658">
        <f t="shared" si="191"/>
        <v>9.3999999999999986</v>
      </c>
      <c r="F4658" s="57">
        <v>1000.2</v>
      </c>
      <c r="G4658" s="57">
        <v>993.9</v>
      </c>
      <c r="H4658" s="57">
        <v>996.8</v>
      </c>
      <c r="I4658">
        <f t="shared" si="194"/>
        <v>6.3000000000000682</v>
      </c>
      <c r="J4658" s="73">
        <v>92</v>
      </c>
      <c r="K4658" s="73">
        <v>53</v>
      </c>
      <c r="L4658" s="73">
        <v>70</v>
      </c>
      <c r="M4658">
        <f t="shared" si="192"/>
        <v>39</v>
      </c>
      <c r="N4658" s="10" t="s">
        <v>14</v>
      </c>
      <c r="O4658" s="63">
        <v>0.28079129377693157</v>
      </c>
    </row>
    <row r="4659" spans="1:16">
      <c r="A4659" s="1">
        <f t="shared" si="193"/>
        <v>43740</v>
      </c>
      <c r="B4659" s="72">
        <v>25.5</v>
      </c>
      <c r="C4659" s="72">
        <v>12</v>
      </c>
      <c r="D4659" s="72">
        <v>16.8</v>
      </c>
      <c r="E4659">
        <f t="shared" si="191"/>
        <v>13.5</v>
      </c>
      <c r="F4659" s="57">
        <v>992.6</v>
      </c>
      <c r="G4659" s="57">
        <v>988.3</v>
      </c>
      <c r="H4659" s="57">
        <v>990.5</v>
      </c>
      <c r="I4659">
        <f t="shared" si="194"/>
        <v>4.3000000000000682</v>
      </c>
      <c r="J4659" s="73">
        <v>95</v>
      </c>
      <c r="K4659" s="73">
        <v>55</v>
      </c>
      <c r="L4659" s="73">
        <v>82</v>
      </c>
      <c r="M4659">
        <f t="shared" si="192"/>
        <v>40</v>
      </c>
      <c r="N4659" s="10" t="s">
        <v>15</v>
      </c>
      <c r="O4659" s="63">
        <v>0.83338242434418552</v>
      </c>
      <c r="P4659">
        <v>9.3000000000000007</v>
      </c>
    </row>
    <row r="4660" spans="1:16">
      <c r="A4660" s="1">
        <f t="shared" si="193"/>
        <v>43741</v>
      </c>
      <c r="B4660" s="72">
        <v>15.9</v>
      </c>
      <c r="C4660" s="72">
        <v>10.4</v>
      </c>
      <c r="D4660" s="72">
        <v>11.7</v>
      </c>
      <c r="E4660">
        <f t="shared" si="191"/>
        <v>5.5</v>
      </c>
      <c r="F4660" s="57">
        <v>1001.5</v>
      </c>
      <c r="G4660" s="57">
        <v>997.8</v>
      </c>
      <c r="H4660" s="57">
        <v>999.7</v>
      </c>
      <c r="I4660">
        <f t="shared" si="194"/>
        <v>3.7000000000000455</v>
      </c>
      <c r="J4660" s="73">
        <v>81</v>
      </c>
      <c r="K4660" s="73">
        <v>44</v>
      </c>
      <c r="L4660" s="73">
        <v>66</v>
      </c>
      <c r="M4660">
        <f t="shared" si="192"/>
        <v>37</v>
      </c>
      <c r="N4660" s="10" t="s">
        <v>16</v>
      </c>
      <c r="O4660" s="63">
        <v>1.8204378755222799</v>
      </c>
    </row>
    <row r="4661" spans="1:16">
      <c r="A4661" s="1">
        <f t="shared" si="193"/>
        <v>43742</v>
      </c>
      <c r="B4661" s="72">
        <v>16.5</v>
      </c>
      <c r="C4661" s="72">
        <v>5</v>
      </c>
      <c r="D4661" s="72">
        <v>10.5</v>
      </c>
      <c r="E4661">
        <f t="shared" si="191"/>
        <v>11.5</v>
      </c>
      <c r="F4661" s="57">
        <v>1001.5</v>
      </c>
      <c r="G4661" s="57">
        <v>996.1</v>
      </c>
      <c r="H4661" s="57">
        <v>998.3</v>
      </c>
      <c r="I4661">
        <f t="shared" si="194"/>
        <v>5.3999999999999773</v>
      </c>
      <c r="J4661" s="73">
        <v>90</v>
      </c>
      <c r="K4661" s="73">
        <v>48</v>
      </c>
      <c r="L4661" s="73">
        <v>75</v>
      </c>
      <c r="M4661">
        <f t="shared" si="192"/>
        <v>42</v>
      </c>
      <c r="N4661" s="10" t="s">
        <v>14</v>
      </c>
      <c r="O4661" s="63">
        <v>0.53333334588284687</v>
      </c>
    </row>
    <row r="4662" spans="1:16">
      <c r="A4662" s="1">
        <f t="shared" si="193"/>
        <v>43743</v>
      </c>
      <c r="B4662" s="72">
        <v>19.399999999999999</v>
      </c>
      <c r="C4662" s="72">
        <v>7.8</v>
      </c>
      <c r="D4662" s="72">
        <v>13.4</v>
      </c>
      <c r="E4662">
        <f t="shared" si="191"/>
        <v>11.599999999999998</v>
      </c>
      <c r="F4662" s="57">
        <v>996.5</v>
      </c>
      <c r="G4662" s="57">
        <v>992.7</v>
      </c>
      <c r="H4662" s="57">
        <v>994.6</v>
      </c>
      <c r="I4662">
        <f t="shared" si="194"/>
        <v>3.7999999999999545</v>
      </c>
      <c r="J4662" s="73">
        <v>91</v>
      </c>
      <c r="K4662" s="73">
        <v>45</v>
      </c>
      <c r="L4662" s="73">
        <v>73</v>
      </c>
      <c r="M4662">
        <f t="shared" si="192"/>
        <v>46</v>
      </c>
      <c r="N4662" s="10" t="s">
        <v>17</v>
      </c>
      <c r="O4662" s="63">
        <v>0.8026920517574504</v>
      </c>
      <c r="P4662">
        <v>0.4</v>
      </c>
    </row>
    <row r="4663" spans="1:16">
      <c r="A4663" s="1">
        <f t="shared" si="193"/>
        <v>43744</v>
      </c>
      <c r="B4663" s="72">
        <v>15.5</v>
      </c>
      <c r="C4663" s="72">
        <v>6</v>
      </c>
      <c r="D4663" s="72">
        <v>10.1</v>
      </c>
      <c r="E4663">
        <f t="shared" si="191"/>
        <v>9.5</v>
      </c>
      <c r="F4663" s="57">
        <v>1003.1</v>
      </c>
      <c r="G4663" s="57">
        <v>1000.5</v>
      </c>
      <c r="H4663" s="57">
        <v>1002</v>
      </c>
      <c r="I4663">
        <f t="shared" si="194"/>
        <v>2.6000000000000227</v>
      </c>
      <c r="J4663" s="73">
        <v>86</v>
      </c>
      <c r="K4663" s="73">
        <v>51</v>
      </c>
      <c r="L4663" s="73">
        <v>72</v>
      </c>
      <c r="M4663">
        <f t="shared" si="192"/>
        <v>35</v>
      </c>
      <c r="N4663" s="10" t="s">
        <v>18</v>
      </c>
      <c r="O4663" s="63">
        <v>0.51952678071038261</v>
      </c>
    </row>
    <row r="4664" spans="1:16">
      <c r="A4664" s="1">
        <f t="shared" si="193"/>
        <v>43745</v>
      </c>
      <c r="B4664" s="72">
        <v>14.1</v>
      </c>
      <c r="C4664" s="72">
        <v>7.5</v>
      </c>
      <c r="D4664" s="72">
        <v>9.6</v>
      </c>
      <c r="E4664">
        <f t="shared" si="191"/>
        <v>6.6</v>
      </c>
      <c r="F4664" s="57">
        <v>1005.8</v>
      </c>
      <c r="G4664" s="57">
        <v>999.2</v>
      </c>
      <c r="H4664" s="57">
        <v>1002.3</v>
      </c>
      <c r="I4664">
        <f t="shared" si="194"/>
        <v>6.5999999999999091</v>
      </c>
      <c r="J4664" s="73">
        <v>84</v>
      </c>
      <c r="K4664" s="73">
        <v>53</v>
      </c>
      <c r="L4664" s="73">
        <v>67</v>
      </c>
      <c r="M4664">
        <f t="shared" si="192"/>
        <v>31</v>
      </c>
      <c r="N4664" s="10" t="s">
        <v>17</v>
      </c>
      <c r="O4664" s="63">
        <v>1.1853424309652245</v>
      </c>
    </row>
    <row r="4665" spans="1:16">
      <c r="A4665" s="1">
        <f t="shared" si="193"/>
        <v>43746</v>
      </c>
      <c r="B4665" s="72">
        <v>15.8</v>
      </c>
      <c r="C4665" s="72">
        <v>2.2000000000000002</v>
      </c>
      <c r="D4665" s="72">
        <v>8.6999999999999993</v>
      </c>
      <c r="E4665">
        <f t="shared" si="191"/>
        <v>13.600000000000001</v>
      </c>
      <c r="F4665" s="57">
        <v>1007.1</v>
      </c>
      <c r="G4665" s="57">
        <v>1003.5</v>
      </c>
      <c r="H4665" s="57">
        <v>1005.1</v>
      </c>
      <c r="I4665">
        <f t="shared" si="194"/>
        <v>3.6000000000000227</v>
      </c>
      <c r="J4665" s="73">
        <v>95</v>
      </c>
      <c r="K4665" s="73">
        <v>50</v>
      </c>
      <c r="L4665" s="73">
        <v>79</v>
      </c>
      <c r="M4665">
        <f t="shared" si="192"/>
        <v>45</v>
      </c>
      <c r="N4665" s="10" t="s">
        <v>14</v>
      </c>
      <c r="O4665" s="63">
        <v>0.3</v>
      </c>
    </row>
    <row r="4666" spans="1:16">
      <c r="A4666" s="1">
        <f t="shared" si="193"/>
        <v>43747</v>
      </c>
      <c r="B4666" s="72">
        <v>21.3</v>
      </c>
      <c r="C4666" s="72">
        <v>5.5</v>
      </c>
      <c r="D4666" s="72">
        <v>15.1</v>
      </c>
      <c r="E4666">
        <f t="shared" si="191"/>
        <v>15.8</v>
      </c>
      <c r="F4666" s="57">
        <v>1001</v>
      </c>
      <c r="G4666" s="57">
        <v>998.7</v>
      </c>
      <c r="H4666" s="57">
        <v>999.7</v>
      </c>
      <c r="I4666">
        <f t="shared" si="194"/>
        <v>2.2999999999999545</v>
      </c>
      <c r="J4666" s="73">
        <v>87</v>
      </c>
      <c r="K4666" s="73">
        <v>48</v>
      </c>
      <c r="L4666" s="73">
        <v>71</v>
      </c>
      <c r="M4666">
        <f t="shared" si="192"/>
        <v>39</v>
      </c>
      <c r="N4666" s="10" t="s">
        <v>19</v>
      </c>
      <c r="O4666" s="63">
        <v>1.4451339470135198</v>
      </c>
      <c r="P4666">
        <v>4.4000000000000004</v>
      </c>
    </row>
    <row r="4667" spans="1:16">
      <c r="A4667" s="1">
        <f t="shared" si="193"/>
        <v>43748</v>
      </c>
      <c r="B4667" s="72">
        <v>15.5</v>
      </c>
      <c r="C4667" s="72">
        <v>12</v>
      </c>
      <c r="D4667" s="72">
        <v>12.7</v>
      </c>
      <c r="E4667">
        <f t="shared" si="191"/>
        <v>3.5</v>
      </c>
      <c r="F4667" s="57">
        <v>1007</v>
      </c>
      <c r="G4667" s="57">
        <v>1001.3</v>
      </c>
      <c r="H4667" s="57">
        <v>1003.5</v>
      </c>
      <c r="I4667">
        <f t="shared" si="194"/>
        <v>5.7000000000000455</v>
      </c>
      <c r="J4667" s="73">
        <v>92</v>
      </c>
      <c r="K4667" s="73">
        <v>88</v>
      </c>
      <c r="L4667" s="73">
        <v>90</v>
      </c>
      <c r="M4667">
        <f t="shared" si="192"/>
        <v>4</v>
      </c>
      <c r="N4667" s="10" t="s">
        <v>16</v>
      </c>
      <c r="O4667" s="63">
        <v>1.2590960839473833</v>
      </c>
      <c r="P4667">
        <v>4</v>
      </c>
    </row>
    <row r="4668" spans="1:16">
      <c r="A4668" s="1">
        <f t="shared" si="193"/>
        <v>43749</v>
      </c>
      <c r="B4668" s="72">
        <v>14.2</v>
      </c>
      <c r="C4668" s="72">
        <v>7.4</v>
      </c>
      <c r="D4668" s="72">
        <v>11.5</v>
      </c>
      <c r="E4668">
        <f t="shared" si="191"/>
        <v>6.7999999999999989</v>
      </c>
      <c r="F4668" s="57">
        <v>1010.2</v>
      </c>
      <c r="G4668" s="57">
        <v>1008.4</v>
      </c>
      <c r="H4668" s="57">
        <v>1009.5</v>
      </c>
      <c r="I4668">
        <f t="shared" si="194"/>
        <v>1.8000000000000682</v>
      </c>
      <c r="J4668" s="73">
        <v>96</v>
      </c>
      <c r="K4668" s="73">
        <v>80</v>
      </c>
      <c r="L4668" s="73">
        <v>88</v>
      </c>
      <c r="M4668">
        <f t="shared" si="192"/>
        <v>16</v>
      </c>
      <c r="N4668" s="10" t="s">
        <v>16</v>
      </c>
      <c r="O4668" s="63">
        <v>0.86811808047514938</v>
      </c>
    </row>
    <row r="4669" spans="1:16">
      <c r="A4669" s="1">
        <f t="shared" si="193"/>
        <v>43750</v>
      </c>
      <c r="B4669" s="72">
        <v>23</v>
      </c>
      <c r="C4669" s="72">
        <v>8.9</v>
      </c>
      <c r="D4669" s="72">
        <v>16</v>
      </c>
      <c r="E4669">
        <f t="shared" si="191"/>
        <v>14.1</v>
      </c>
      <c r="F4669" s="57">
        <v>1007</v>
      </c>
      <c r="G4669" s="57">
        <v>1005.7</v>
      </c>
      <c r="H4669" s="57">
        <v>1006.3</v>
      </c>
      <c r="I4669">
        <f t="shared" si="194"/>
        <v>1.2999999999999545</v>
      </c>
      <c r="J4669" s="73">
        <v>98</v>
      </c>
      <c r="K4669" s="73">
        <v>50</v>
      </c>
      <c r="L4669" s="73">
        <v>76</v>
      </c>
      <c r="M4669">
        <f t="shared" si="192"/>
        <v>48</v>
      </c>
      <c r="N4669" s="10" t="s">
        <v>20</v>
      </c>
      <c r="O4669" s="63">
        <v>1.3620957641289753</v>
      </c>
    </row>
    <row r="4670" spans="1:16">
      <c r="A4670" s="1">
        <f t="shared" si="193"/>
        <v>43751</v>
      </c>
      <c r="B4670" s="72">
        <v>23.9</v>
      </c>
      <c r="C4670" s="72">
        <v>9.8000000000000007</v>
      </c>
      <c r="D4670" s="72">
        <v>16.100000000000001</v>
      </c>
      <c r="E4670">
        <f t="shared" si="191"/>
        <v>14.099999999999998</v>
      </c>
      <c r="F4670" s="57">
        <v>1006</v>
      </c>
      <c r="G4670" s="57">
        <v>1005</v>
      </c>
      <c r="H4670" s="57">
        <v>1005.6</v>
      </c>
      <c r="I4670">
        <f t="shared" si="194"/>
        <v>1</v>
      </c>
      <c r="J4670" s="73">
        <v>96</v>
      </c>
      <c r="K4670" s="73">
        <v>54</v>
      </c>
      <c r="L4670" s="73">
        <v>80</v>
      </c>
      <c r="M4670">
        <f t="shared" si="192"/>
        <v>42</v>
      </c>
      <c r="N4670" s="10" t="s">
        <v>21</v>
      </c>
      <c r="O4670" s="63">
        <v>0.88464717056950493</v>
      </c>
    </row>
    <row r="4671" spans="1:16">
      <c r="A4671" s="1">
        <f t="shared" si="193"/>
        <v>43752</v>
      </c>
      <c r="B4671" s="72">
        <v>22.1</v>
      </c>
      <c r="C4671" s="72">
        <v>9.8000000000000007</v>
      </c>
      <c r="D4671" s="72">
        <v>14.8</v>
      </c>
      <c r="E4671">
        <f t="shared" si="191"/>
        <v>12.3</v>
      </c>
      <c r="F4671" s="57">
        <v>1005.4</v>
      </c>
      <c r="G4671" s="57">
        <v>1002.8</v>
      </c>
      <c r="H4671" s="57">
        <v>1004</v>
      </c>
      <c r="I4671">
        <f t="shared" si="194"/>
        <v>2.6000000000000227</v>
      </c>
      <c r="J4671" s="73">
        <v>96</v>
      </c>
      <c r="K4671" s="73">
        <v>58</v>
      </c>
      <c r="L4671" s="73">
        <v>83</v>
      </c>
      <c r="M4671">
        <f t="shared" si="192"/>
        <v>38</v>
      </c>
      <c r="N4671" s="10" t="s">
        <v>22</v>
      </c>
      <c r="O4671" s="63">
        <v>0.72428861136498779</v>
      </c>
    </row>
    <row r="4672" spans="1:16">
      <c r="A4672" s="1">
        <f t="shared" si="193"/>
        <v>43753</v>
      </c>
      <c r="B4672" s="72">
        <v>24.3</v>
      </c>
      <c r="C4672" s="72">
        <v>8.6999999999999993</v>
      </c>
      <c r="D4672" s="72">
        <v>15</v>
      </c>
      <c r="E4672">
        <f t="shared" si="191"/>
        <v>15.600000000000001</v>
      </c>
      <c r="F4672" s="57">
        <v>1001.3</v>
      </c>
      <c r="G4672" s="57">
        <v>998.9</v>
      </c>
      <c r="H4672" s="57">
        <v>999.7</v>
      </c>
      <c r="I4672">
        <f t="shared" si="194"/>
        <v>2.3999999999999773</v>
      </c>
      <c r="J4672" s="73">
        <v>98</v>
      </c>
      <c r="K4672" s="73">
        <v>52</v>
      </c>
      <c r="L4672" s="73">
        <v>81</v>
      </c>
      <c r="M4672">
        <f t="shared" si="192"/>
        <v>46</v>
      </c>
      <c r="N4672" s="10" t="s">
        <v>23</v>
      </c>
      <c r="O4672" s="63">
        <v>0.77504985020417916</v>
      </c>
    </row>
    <row r="4673" spans="1:16">
      <c r="A4673" s="1">
        <f t="shared" si="193"/>
        <v>43754</v>
      </c>
      <c r="B4673" s="72">
        <v>18.899999999999999</v>
      </c>
      <c r="C4673" s="72">
        <v>9.6999999999999993</v>
      </c>
      <c r="D4673" s="72">
        <v>14</v>
      </c>
      <c r="E4673">
        <f t="shared" si="191"/>
        <v>9.1999999999999993</v>
      </c>
      <c r="F4673" s="57">
        <v>1003.7</v>
      </c>
      <c r="G4673" s="57">
        <v>999.5</v>
      </c>
      <c r="H4673" s="57">
        <v>1001.5</v>
      </c>
      <c r="I4673">
        <f t="shared" si="194"/>
        <v>4.2000000000000455</v>
      </c>
      <c r="J4673" s="73">
        <v>94</v>
      </c>
      <c r="K4673" s="73">
        <v>81</v>
      </c>
      <c r="L4673" s="73">
        <v>86</v>
      </c>
      <c r="M4673">
        <f t="shared" si="192"/>
        <v>13</v>
      </c>
      <c r="N4673" s="10" t="s">
        <v>17</v>
      </c>
      <c r="O4673" s="63">
        <v>0.51952678071038261</v>
      </c>
      <c r="P4673">
        <v>1.3</v>
      </c>
    </row>
    <row r="4674" spans="1:16">
      <c r="A4674" s="1">
        <f t="shared" si="193"/>
        <v>43755</v>
      </c>
      <c r="B4674" s="72">
        <v>19.3</v>
      </c>
      <c r="C4674" s="72">
        <v>8.4</v>
      </c>
      <c r="D4674" s="72">
        <v>12.6</v>
      </c>
      <c r="E4674">
        <f t="shared" si="191"/>
        <v>10.9</v>
      </c>
      <c r="F4674" s="57">
        <v>1004.2</v>
      </c>
      <c r="G4674" s="57">
        <v>1002.8</v>
      </c>
      <c r="H4674" s="57">
        <v>1003.4</v>
      </c>
      <c r="I4674">
        <f t="shared" si="194"/>
        <v>1.4000000000000909</v>
      </c>
      <c r="J4674" s="73">
        <v>98</v>
      </c>
      <c r="K4674" s="73">
        <v>70</v>
      </c>
      <c r="L4674" s="73">
        <v>88</v>
      </c>
      <c r="M4674">
        <f t="shared" si="192"/>
        <v>28</v>
      </c>
      <c r="N4674" s="10" t="s">
        <v>14</v>
      </c>
      <c r="O4674" s="63">
        <v>0.22952988839532754</v>
      </c>
    </row>
    <row r="4675" spans="1:16">
      <c r="A4675" s="1">
        <f t="shared" si="193"/>
        <v>43756</v>
      </c>
      <c r="B4675" s="72">
        <v>21.5</v>
      </c>
      <c r="C4675" s="72">
        <v>7.3</v>
      </c>
      <c r="D4675" s="72">
        <v>13.4</v>
      </c>
      <c r="E4675">
        <f t="shared" si="191"/>
        <v>14.2</v>
      </c>
      <c r="F4675" s="57">
        <v>1001.9</v>
      </c>
      <c r="G4675" s="57">
        <v>1000.8</v>
      </c>
      <c r="H4675" s="57">
        <v>1001.3</v>
      </c>
      <c r="I4675">
        <f t="shared" si="194"/>
        <v>1.1000000000000227</v>
      </c>
      <c r="J4675" s="73">
        <v>97</v>
      </c>
      <c r="K4675" s="73">
        <v>55</v>
      </c>
      <c r="L4675" s="73">
        <v>83</v>
      </c>
      <c r="M4675">
        <f t="shared" si="192"/>
        <v>42</v>
      </c>
      <c r="N4675" s="10" t="s">
        <v>17</v>
      </c>
      <c r="O4675" s="63">
        <v>0.94535458316568521</v>
      </c>
    </row>
    <row r="4676" spans="1:16">
      <c r="A4676" s="1">
        <f t="shared" si="193"/>
        <v>43757</v>
      </c>
      <c r="B4676" s="72">
        <v>23.4</v>
      </c>
      <c r="C4676" s="72">
        <v>8.3000000000000007</v>
      </c>
      <c r="D4676" s="72">
        <v>14.3</v>
      </c>
      <c r="E4676">
        <f t="shared" si="191"/>
        <v>15.099999999999998</v>
      </c>
      <c r="F4676" s="57">
        <v>1001.6</v>
      </c>
      <c r="G4676" s="57">
        <v>1000.3</v>
      </c>
      <c r="H4676" s="57">
        <v>1001.1</v>
      </c>
      <c r="I4676">
        <f t="shared" si="194"/>
        <v>1.3000000000000682</v>
      </c>
      <c r="J4676" s="73">
        <v>96</v>
      </c>
      <c r="K4676" s="73">
        <v>47</v>
      </c>
      <c r="L4676" s="73">
        <v>77</v>
      </c>
      <c r="M4676">
        <f t="shared" si="192"/>
        <v>49</v>
      </c>
      <c r="N4676" s="10" t="s">
        <v>15</v>
      </c>
      <c r="O4676" s="63">
        <v>1.000918538459217</v>
      </c>
    </row>
    <row r="4677" spans="1:16">
      <c r="A4677" s="1">
        <f t="shared" si="193"/>
        <v>43758</v>
      </c>
      <c r="B4677" s="72">
        <v>24.7</v>
      </c>
      <c r="C4677" s="72">
        <v>9</v>
      </c>
      <c r="D4677" s="72">
        <v>15.5</v>
      </c>
      <c r="E4677">
        <f t="shared" si="191"/>
        <v>15.7</v>
      </c>
      <c r="F4677" s="57">
        <v>1003.6</v>
      </c>
      <c r="G4677" s="57">
        <v>1002.3</v>
      </c>
      <c r="H4677" s="57">
        <v>1002.8</v>
      </c>
      <c r="I4677">
        <f t="shared" si="194"/>
        <v>1.3000000000000682</v>
      </c>
      <c r="J4677" s="73">
        <v>95</v>
      </c>
      <c r="K4677" s="73">
        <v>44</v>
      </c>
      <c r="L4677" s="73">
        <v>75</v>
      </c>
      <c r="M4677">
        <f t="shared" si="192"/>
        <v>51</v>
      </c>
      <c r="N4677" s="10" t="s">
        <v>16</v>
      </c>
      <c r="O4677" s="63">
        <v>1.051494568778629</v>
      </c>
    </row>
    <row r="4678" spans="1:16">
      <c r="A4678" s="1">
        <f t="shared" si="193"/>
        <v>43759</v>
      </c>
      <c r="B4678" s="72">
        <v>25.7</v>
      </c>
      <c r="C4678" s="72">
        <v>10.6</v>
      </c>
      <c r="D4678" s="72">
        <v>19.2</v>
      </c>
      <c r="E4678">
        <f t="shared" si="191"/>
        <v>15.1</v>
      </c>
      <c r="F4678" s="57">
        <v>1006.1</v>
      </c>
      <c r="G4678" s="57">
        <v>1005.4</v>
      </c>
      <c r="H4678" s="57">
        <v>1005.7</v>
      </c>
      <c r="I4678">
        <f t="shared" si="194"/>
        <v>0.70000000000004547</v>
      </c>
      <c r="J4678" s="73">
        <v>95</v>
      </c>
      <c r="K4678" s="73">
        <v>53</v>
      </c>
      <c r="L4678" s="73">
        <v>73</v>
      </c>
      <c r="M4678">
        <f t="shared" si="192"/>
        <v>42</v>
      </c>
      <c r="N4678" s="10" t="s">
        <v>20</v>
      </c>
      <c r="O4678" s="63">
        <v>0.90366661584957531</v>
      </c>
    </row>
    <row r="4679" spans="1:16">
      <c r="A4679" s="1">
        <f t="shared" si="193"/>
        <v>43760</v>
      </c>
      <c r="B4679" s="72">
        <v>25.9</v>
      </c>
      <c r="C4679" s="72">
        <v>10.4</v>
      </c>
      <c r="D4679" s="72">
        <v>16.5</v>
      </c>
      <c r="E4679">
        <f t="shared" si="191"/>
        <v>15.499999999999998</v>
      </c>
      <c r="F4679" s="57">
        <v>1007.2</v>
      </c>
      <c r="G4679" s="57">
        <v>1006.5</v>
      </c>
      <c r="H4679" s="57">
        <v>1006.8</v>
      </c>
      <c r="I4679">
        <f t="shared" si="194"/>
        <v>0.70000000000004547</v>
      </c>
      <c r="J4679" s="73">
        <v>99</v>
      </c>
      <c r="K4679" s="73">
        <v>52</v>
      </c>
      <c r="L4679" s="73">
        <v>80</v>
      </c>
      <c r="M4679">
        <f t="shared" si="192"/>
        <v>47</v>
      </c>
      <c r="N4679" s="10" t="s">
        <v>20</v>
      </c>
      <c r="O4679" s="63">
        <v>0.67072725127137345</v>
      </c>
    </row>
    <row r="4680" spans="1:16">
      <c r="A4680" s="1">
        <f t="shared" si="193"/>
        <v>43761</v>
      </c>
      <c r="B4680" s="72">
        <v>22.5</v>
      </c>
      <c r="C4680" s="72">
        <v>9.5</v>
      </c>
      <c r="D4680" s="72">
        <v>14.8</v>
      </c>
      <c r="E4680">
        <f t="shared" si="191"/>
        <v>13</v>
      </c>
      <c r="F4680" s="57">
        <v>1005.8</v>
      </c>
      <c r="G4680" s="57">
        <v>1003.3</v>
      </c>
      <c r="H4680" s="57">
        <v>1004.4</v>
      </c>
      <c r="I4680">
        <f t="shared" si="194"/>
        <v>2.5</v>
      </c>
      <c r="J4680" s="73">
        <v>96</v>
      </c>
      <c r="K4680" s="73">
        <v>67</v>
      </c>
      <c r="L4680" s="73">
        <v>86</v>
      </c>
      <c r="M4680">
        <f t="shared" si="192"/>
        <v>29</v>
      </c>
      <c r="N4680" s="10" t="s">
        <v>19</v>
      </c>
      <c r="O4680" s="63">
        <v>0.55868430149909032</v>
      </c>
    </row>
    <row r="4681" spans="1:16">
      <c r="A4681" s="1">
        <f t="shared" si="193"/>
        <v>43762</v>
      </c>
      <c r="B4681" s="72">
        <v>23.8</v>
      </c>
      <c r="C4681" s="72">
        <v>8.1</v>
      </c>
      <c r="D4681" s="72">
        <v>14.6</v>
      </c>
      <c r="E4681">
        <f t="shared" si="191"/>
        <v>15.700000000000001</v>
      </c>
      <c r="F4681" s="57">
        <v>1002.1</v>
      </c>
      <c r="G4681" s="57">
        <v>1000</v>
      </c>
      <c r="H4681" s="57">
        <v>1000.8</v>
      </c>
      <c r="I4681">
        <f t="shared" si="194"/>
        <v>2.1000000000000227</v>
      </c>
      <c r="J4681" s="73">
        <v>100</v>
      </c>
      <c r="K4681" s="73">
        <v>54</v>
      </c>
      <c r="L4681" s="73">
        <v>81</v>
      </c>
      <c r="M4681">
        <f t="shared" si="192"/>
        <v>46</v>
      </c>
      <c r="N4681" s="10" t="s">
        <v>16</v>
      </c>
      <c r="O4681" s="63">
        <v>6.9419113432249075E-5</v>
      </c>
    </row>
    <row r="4682" spans="1:16">
      <c r="A4682" s="1">
        <f t="shared" si="193"/>
        <v>43763</v>
      </c>
      <c r="B4682" s="72">
        <v>23.4</v>
      </c>
      <c r="C4682" s="72">
        <v>6.3</v>
      </c>
      <c r="D4682" s="72">
        <v>13.4</v>
      </c>
      <c r="E4682">
        <f t="shared" si="191"/>
        <v>17.099999999999998</v>
      </c>
      <c r="F4682" s="57">
        <v>1008.5</v>
      </c>
      <c r="G4682" s="57">
        <v>1003.2</v>
      </c>
      <c r="H4682" s="57">
        <v>1005.7</v>
      </c>
      <c r="I4682">
        <f t="shared" si="194"/>
        <v>5.2999999999999545</v>
      </c>
      <c r="J4682" s="73">
        <v>95</v>
      </c>
      <c r="K4682" s="73">
        <v>54</v>
      </c>
      <c r="L4682" s="73">
        <v>78</v>
      </c>
      <c r="M4682">
        <f t="shared" si="192"/>
        <v>41</v>
      </c>
      <c r="N4682" s="10" t="s">
        <v>16</v>
      </c>
      <c r="O4682" s="63">
        <v>0.49889622960938512</v>
      </c>
    </row>
    <row r="4683" spans="1:16">
      <c r="A4683" s="1">
        <f t="shared" si="193"/>
        <v>43764</v>
      </c>
      <c r="B4683" s="72">
        <v>21.5</v>
      </c>
      <c r="C4683" s="72">
        <v>6.9</v>
      </c>
      <c r="D4683" s="72">
        <v>12.4</v>
      </c>
      <c r="E4683">
        <f t="shared" si="191"/>
        <v>14.6</v>
      </c>
      <c r="F4683" s="57">
        <v>1008.7</v>
      </c>
      <c r="G4683" s="57">
        <v>1006.7</v>
      </c>
      <c r="H4683" s="57">
        <v>1007.5</v>
      </c>
      <c r="I4683">
        <f t="shared" si="194"/>
        <v>2</v>
      </c>
      <c r="J4683" s="73">
        <v>97</v>
      </c>
      <c r="K4683" s="73">
        <v>56</v>
      </c>
      <c r="L4683" s="73">
        <v>83</v>
      </c>
      <c r="M4683">
        <f t="shared" si="192"/>
        <v>41</v>
      </c>
      <c r="N4683" s="10" t="s">
        <v>16</v>
      </c>
      <c r="O4683" s="63">
        <v>0.11711376719893138</v>
      </c>
    </row>
    <row r="4684" spans="1:16">
      <c r="A4684" s="1">
        <f t="shared" si="193"/>
        <v>43765</v>
      </c>
      <c r="B4684" s="72">
        <v>19.7</v>
      </c>
      <c r="C4684" s="72">
        <v>6.3</v>
      </c>
      <c r="D4684" s="72">
        <v>11.6</v>
      </c>
      <c r="E4684">
        <f t="shared" si="191"/>
        <v>13.399999999999999</v>
      </c>
      <c r="F4684" s="57">
        <v>1005.2</v>
      </c>
      <c r="G4684" s="57">
        <v>1003.3</v>
      </c>
      <c r="H4684" s="57">
        <v>1004.1</v>
      </c>
      <c r="I4684">
        <f t="shared" si="194"/>
        <v>1.9000000000000909</v>
      </c>
      <c r="J4684" s="73">
        <v>97</v>
      </c>
      <c r="K4684" s="73">
        <v>58</v>
      </c>
      <c r="L4684" s="73">
        <v>83</v>
      </c>
      <c r="M4684">
        <f t="shared" si="192"/>
        <v>39</v>
      </c>
      <c r="N4684" s="10" t="s">
        <v>24</v>
      </c>
      <c r="O4684" s="63">
        <v>0.48994729536537907</v>
      </c>
    </row>
    <row r="4685" spans="1:16">
      <c r="A4685" s="1">
        <f t="shared" si="193"/>
        <v>43766</v>
      </c>
      <c r="B4685" s="72">
        <v>19.8</v>
      </c>
      <c r="C4685" s="72">
        <v>6</v>
      </c>
      <c r="D4685" s="72">
        <v>13</v>
      </c>
      <c r="E4685">
        <f t="shared" si="191"/>
        <v>13.8</v>
      </c>
      <c r="F4685" s="57">
        <v>1003.1</v>
      </c>
      <c r="G4685" s="57">
        <v>1002.1</v>
      </c>
      <c r="H4685" s="57">
        <v>1002.4</v>
      </c>
      <c r="I4685">
        <f t="shared" si="194"/>
        <v>1</v>
      </c>
      <c r="J4685" s="73">
        <v>96</v>
      </c>
      <c r="K4685" s="73">
        <v>63</v>
      </c>
      <c r="L4685" s="73">
        <v>79</v>
      </c>
      <c r="M4685">
        <f t="shared" si="192"/>
        <v>33</v>
      </c>
      <c r="N4685" s="10" t="s">
        <v>25</v>
      </c>
      <c r="O4685" s="63">
        <v>1.5763249706741649</v>
      </c>
    </row>
    <row r="4686" spans="1:16">
      <c r="A4686" s="1">
        <f t="shared" si="193"/>
        <v>43767</v>
      </c>
      <c r="B4686" s="72">
        <v>13.2</v>
      </c>
      <c r="C4686" s="72">
        <v>7.6</v>
      </c>
      <c r="D4686" s="72">
        <v>8.5</v>
      </c>
      <c r="E4686">
        <f t="shared" si="191"/>
        <v>5.6</v>
      </c>
      <c r="F4686" s="57">
        <v>1008.4</v>
      </c>
      <c r="G4686" s="57">
        <v>1003</v>
      </c>
      <c r="H4686" s="57">
        <v>1005.1</v>
      </c>
      <c r="I4686">
        <f t="shared" si="194"/>
        <v>5.3999999999999773</v>
      </c>
      <c r="J4686" s="73">
        <v>91</v>
      </c>
      <c r="K4686" s="73">
        <v>81</v>
      </c>
      <c r="L4686" s="73">
        <v>86</v>
      </c>
      <c r="M4686">
        <f t="shared" si="192"/>
        <v>10</v>
      </c>
      <c r="N4686" s="10" t="s">
        <v>20</v>
      </c>
      <c r="O4686" s="63">
        <v>1.6032492161931873</v>
      </c>
      <c r="P4686">
        <v>11.3</v>
      </c>
    </row>
    <row r="4687" spans="1:16">
      <c r="A4687" s="1">
        <f t="shared" si="193"/>
        <v>43768</v>
      </c>
      <c r="B4687" s="72">
        <v>8.9</v>
      </c>
      <c r="C4687" s="72">
        <v>7.2</v>
      </c>
      <c r="D4687" s="72">
        <v>7.8</v>
      </c>
      <c r="E4687">
        <f t="shared" si="191"/>
        <v>1.7000000000000002</v>
      </c>
      <c r="F4687" s="57">
        <v>1011.7</v>
      </c>
      <c r="G4687" s="57">
        <v>1009.1</v>
      </c>
      <c r="H4687" s="57">
        <v>1010.2</v>
      </c>
      <c r="I4687">
        <f t="shared" si="194"/>
        <v>2.6000000000000227</v>
      </c>
      <c r="J4687" s="73">
        <v>91</v>
      </c>
      <c r="K4687" s="73">
        <v>80</v>
      </c>
      <c r="L4687" s="73">
        <v>84</v>
      </c>
      <c r="M4687">
        <f t="shared" si="192"/>
        <v>11</v>
      </c>
      <c r="N4687" s="10" t="s">
        <v>15</v>
      </c>
      <c r="O4687" s="63">
        <v>1.9297708620089757</v>
      </c>
      <c r="P4687">
        <v>1.5</v>
      </c>
    </row>
    <row r="4688" spans="1:16">
      <c r="A4688" s="1">
        <f t="shared" si="193"/>
        <v>43769</v>
      </c>
      <c r="B4688" s="72">
        <v>7.8</v>
      </c>
      <c r="C4688" s="72">
        <v>5.6</v>
      </c>
      <c r="D4688" s="72">
        <v>6.7</v>
      </c>
      <c r="E4688">
        <f t="shared" si="191"/>
        <v>2.2000000000000002</v>
      </c>
      <c r="F4688" s="57">
        <v>1009.7</v>
      </c>
      <c r="G4688" s="57">
        <v>1009.5</v>
      </c>
      <c r="H4688" s="57">
        <v>1009.6</v>
      </c>
      <c r="I4688">
        <f t="shared" si="194"/>
        <v>0.20000000000004547</v>
      </c>
      <c r="J4688" s="73">
        <v>90</v>
      </c>
      <c r="K4688" s="73">
        <v>77</v>
      </c>
      <c r="L4688" s="73">
        <v>82</v>
      </c>
      <c r="M4688">
        <f t="shared" si="192"/>
        <v>13</v>
      </c>
      <c r="N4688" s="10" t="s">
        <v>26</v>
      </c>
      <c r="O4688" s="63">
        <v>0.85428121323040052</v>
      </c>
      <c r="P4688">
        <v>5.9</v>
      </c>
    </row>
    <row r="4689" spans="1:16">
      <c r="A4689" s="1">
        <f t="shared" si="193"/>
        <v>43770</v>
      </c>
      <c r="B4689" s="72">
        <v>9.5</v>
      </c>
      <c r="C4689" s="72">
        <v>0.9</v>
      </c>
      <c r="D4689" s="72">
        <v>6.3</v>
      </c>
      <c r="E4689">
        <f t="shared" si="191"/>
        <v>8.6</v>
      </c>
      <c r="F4689" s="57">
        <v>1008.2</v>
      </c>
      <c r="G4689" s="57">
        <v>1001.6</v>
      </c>
      <c r="H4689" s="57">
        <v>1005</v>
      </c>
      <c r="I4689">
        <f t="shared" si="194"/>
        <v>6.6000000000000227</v>
      </c>
      <c r="J4689" s="73">
        <v>93</v>
      </c>
      <c r="K4689" s="73">
        <v>57</v>
      </c>
      <c r="L4689" s="73">
        <v>76</v>
      </c>
      <c r="M4689">
        <f t="shared" si="192"/>
        <v>36</v>
      </c>
      <c r="N4689" s="10" t="s">
        <v>15</v>
      </c>
      <c r="O4689" s="63">
        <v>0.18654901386048223</v>
      </c>
    </row>
    <row r="4690" spans="1:16">
      <c r="A4690" s="1">
        <f t="shared" si="193"/>
        <v>43771</v>
      </c>
      <c r="B4690" s="72">
        <v>11.3</v>
      </c>
      <c r="C4690" s="72">
        <v>5.0999999999999996</v>
      </c>
      <c r="D4690" s="72">
        <v>8.6999999999999993</v>
      </c>
      <c r="E4690">
        <f t="shared" si="191"/>
        <v>6.2000000000000011</v>
      </c>
      <c r="F4690" s="57">
        <v>994.8</v>
      </c>
      <c r="G4690" s="57">
        <v>990.6</v>
      </c>
      <c r="H4690" s="57">
        <v>992.3</v>
      </c>
      <c r="I4690">
        <f t="shared" si="194"/>
        <v>4.1999999999999318</v>
      </c>
      <c r="J4690" s="73">
        <v>98</v>
      </c>
      <c r="K4690" s="73">
        <v>85</v>
      </c>
      <c r="L4690" s="73">
        <v>91</v>
      </c>
      <c r="M4690">
        <f t="shared" si="192"/>
        <v>13</v>
      </c>
      <c r="N4690" s="10" t="s">
        <v>14</v>
      </c>
      <c r="O4690" s="63">
        <v>0.37783437243795703</v>
      </c>
      <c r="P4690">
        <v>0.8</v>
      </c>
    </row>
    <row r="4691" spans="1:16">
      <c r="A4691" s="1">
        <f t="shared" si="193"/>
        <v>43772</v>
      </c>
      <c r="B4691" s="72">
        <v>21.5</v>
      </c>
      <c r="C4691" s="72">
        <v>9.3000000000000007</v>
      </c>
      <c r="D4691" s="72">
        <v>15</v>
      </c>
      <c r="E4691">
        <f t="shared" si="191"/>
        <v>12.2</v>
      </c>
      <c r="F4691" s="57">
        <v>985.8</v>
      </c>
      <c r="G4691" s="57">
        <v>979.1</v>
      </c>
      <c r="H4691" s="57">
        <v>982</v>
      </c>
      <c r="I4691">
        <f t="shared" si="194"/>
        <v>6.6999999999999318</v>
      </c>
      <c r="J4691" s="73">
        <v>99</v>
      </c>
      <c r="K4691" s="73">
        <v>60</v>
      </c>
      <c r="L4691" s="73">
        <v>85</v>
      </c>
      <c r="M4691">
        <f t="shared" si="192"/>
        <v>39</v>
      </c>
      <c r="N4691" s="10" t="s">
        <v>14</v>
      </c>
      <c r="O4691" s="63">
        <v>1.2723856112964751</v>
      </c>
      <c r="P4691">
        <v>10</v>
      </c>
    </row>
    <row r="4692" spans="1:16">
      <c r="A4692" s="1">
        <f t="shared" si="193"/>
        <v>43773</v>
      </c>
      <c r="B4692" s="72">
        <v>15.9</v>
      </c>
      <c r="C4692" s="72">
        <v>8.8000000000000007</v>
      </c>
      <c r="D4692" s="72">
        <v>11</v>
      </c>
      <c r="E4692">
        <f t="shared" si="191"/>
        <v>7.1</v>
      </c>
      <c r="F4692" s="57">
        <v>987</v>
      </c>
      <c r="G4692" s="57">
        <v>980</v>
      </c>
      <c r="H4692" s="57">
        <v>984</v>
      </c>
      <c r="I4692">
        <f t="shared" si="194"/>
        <v>7</v>
      </c>
      <c r="J4692" s="73">
        <v>97</v>
      </c>
      <c r="K4692" s="73">
        <v>93</v>
      </c>
      <c r="L4692" s="73">
        <v>95</v>
      </c>
      <c r="M4692">
        <f t="shared" si="192"/>
        <v>4</v>
      </c>
      <c r="N4692" s="10" t="s">
        <v>15</v>
      </c>
      <c r="O4692" s="63">
        <v>0.22952988839532754</v>
      </c>
      <c r="P4692">
        <v>17.3</v>
      </c>
    </row>
    <row r="4693" spans="1:16">
      <c r="A4693" s="1">
        <f t="shared" si="193"/>
        <v>43774</v>
      </c>
      <c r="B4693" s="72">
        <v>18.100000000000001</v>
      </c>
      <c r="C4693" s="72">
        <v>6.9</v>
      </c>
      <c r="D4693" s="72">
        <v>13.6</v>
      </c>
      <c r="E4693">
        <f t="shared" si="191"/>
        <v>11.200000000000001</v>
      </c>
      <c r="F4693" s="57">
        <v>985.3</v>
      </c>
      <c r="G4693" s="57">
        <v>982.9</v>
      </c>
      <c r="H4693" s="57">
        <v>983.9</v>
      </c>
      <c r="I4693">
        <f t="shared" si="194"/>
        <v>2.3999999999999773</v>
      </c>
      <c r="J4693" s="73">
        <v>96</v>
      </c>
      <c r="K4693" s="73">
        <v>85</v>
      </c>
      <c r="L4693" s="73">
        <v>92</v>
      </c>
      <c r="M4693">
        <f t="shared" si="192"/>
        <v>11</v>
      </c>
      <c r="N4693" s="10" t="s">
        <v>25</v>
      </c>
      <c r="O4693" s="63">
        <v>0.71078729719291234</v>
      </c>
      <c r="P4693">
        <v>19.700000000000003</v>
      </c>
    </row>
    <row r="4694" spans="1:16">
      <c r="A4694" s="1">
        <f t="shared" si="193"/>
        <v>43775</v>
      </c>
      <c r="B4694" s="72">
        <v>15.2</v>
      </c>
      <c r="C4694" s="72">
        <v>8.5</v>
      </c>
      <c r="D4694" s="72">
        <v>11.3</v>
      </c>
      <c r="E4694">
        <f t="shared" si="191"/>
        <v>6.6999999999999993</v>
      </c>
      <c r="F4694" s="57">
        <v>990.7</v>
      </c>
      <c r="G4694" s="57">
        <v>988.5</v>
      </c>
      <c r="H4694" s="57">
        <v>989.6</v>
      </c>
      <c r="I4694">
        <f t="shared" si="194"/>
        <v>2.2000000000000455</v>
      </c>
      <c r="J4694" s="73">
        <v>98</v>
      </c>
      <c r="K4694" s="73">
        <v>73</v>
      </c>
      <c r="L4694" s="73">
        <v>88</v>
      </c>
      <c r="M4694">
        <f t="shared" si="192"/>
        <v>25</v>
      </c>
      <c r="N4694" s="10" t="s">
        <v>15</v>
      </c>
      <c r="O4694" s="63">
        <v>1.6775801311547494</v>
      </c>
      <c r="P4694">
        <v>5.1000000000000005</v>
      </c>
    </row>
    <row r="4695" spans="1:16">
      <c r="A4695" s="1">
        <f t="shared" si="193"/>
        <v>43776</v>
      </c>
      <c r="B4695" s="72">
        <v>14.5</v>
      </c>
      <c r="C4695" s="72">
        <v>6.5</v>
      </c>
      <c r="D4695" s="72">
        <v>8.8000000000000007</v>
      </c>
      <c r="E4695">
        <f t="shared" si="191"/>
        <v>8</v>
      </c>
      <c r="F4695" s="57">
        <v>994.2</v>
      </c>
      <c r="G4695" s="57">
        <v>992.1</v>
      </c>
      <c r="H4695" s="57">
        <v>993.1</v>
      </c>
      <c r="I4695">
        <f t="shared" si="194"/>
        <v>2.1000000000000227</v>
      </c>
      <c r="J4695" s="73">
        <v>99</v>
      </c>
      <c r="K4695" s="73">
        <v>75</v>
      </c>
      <c r="L4695" s="73">
        <v>90</v>
      </c>
      <c r="M4695">
        <f t="shared" si="192"/>
        <v>24</v>
      </c>
      <c r="N4695" s="10" t="s">
        <v>20</v>
      </c>
      <c r="O4695" s="63">
        <v>0.8393183771574223</v>
      </c>
    </row>
    <row r="4696" spans="1:16">
      <c r="A4696" s="1">
        <f t="shared" si="193"/>
        <v>43777</v>
      </c>
      <c r="B4696" s="72">
        <v>10.3</v>
      </c>
      <c r="C4696" s="72">
        <v>3.2</v>
      </c>
      <c r="D4696" s="72">
        <v>8.5</v>
      </c>
      <c r="E4696">
        <f t="shared" si="191"/>
        <v>7.1000000000000005</v>
      </c>
      <c r="F4696" s="57">
        <v>993.3</v>
      </c>
      <c r="G4696" s="57">
        <v>991.1</v>
      </c>
      <c r="H4696" s="57">
        <v>992.1</v>
      </c>
      <c r="I4696">
        <f t="shared" si="194"/>
        <v>2.1999999999999318</v>
      </c>
      <c r="J4696" s="73">
        <v>97</v>
      </c>
      <c r="K4696" s="73">
        <v>89</v>
      </c>
      <c r="L4696" s="73">
        <v>94</v>
      </c>
      <c r="M4696">
        <f t="shared" si="192"/>
        <v>8</v>
      </c>
      <c r="N4696" s="10" t="s">
        <v>24</v>
      </c>
      <c r="O4696" s="63">
        <v>1.1642004638030732</v>
      </c>
    </row>
    <row r="4697" spans="1:16">
      <c r="A4697" s="1">
        <f t="shared" si="193"/>
        <v>43778</v>
      </c>
      <c r="B4697" s="72">
        <v>14</v>
      </c>
      <c r="C4697" s="72">
        <v>8.4</v>
      </c>
      <c r="D4697" s="72">
        <v>10</v>
      </c>
      <c r="E4697">
        <f t="shared" ref="E4697:E4760" si="195">B4697-C4697</f>
        <v>5.6</v>
      </c>
      <c r="F4697" s="57">
        <v>995.2</v>
      </c>
      <c r="G4697" s="57">
        <v>992.7</v>
      </c>
      <c r="H4697" s="57">
        <v>994</v>
      </c>
      <c r="I4697">
        <f t="shared" si="194"/>
        <v>2.5</v>
      </c>
      <c r="J4697" s="73">
        <v>96</v>
      </c>
      <c r="K4697" s="73">
        <v>84</v>
      </c>
      <c r="L4697" s="73">
        <v>91</v>
      </c>
      <c r="M4697">
        <f t="shared" ref="M4697:M4760" si="196">J4697-K4697</f>
        <v>12</v>
      </c>
      <c r="N4697" s="10" t="s">
        <v>27</v>
      </c>
      <c r="O4697" s="63">
        <v>0.51952678071038261</v>
      </c>
      <c r="P4697">
        <v>31.4</v>
      </c>
    </row>
    <row r="4698" spans="1:16">
      <c r="A4698" s="1">
        <f t="shared" si="193"/>
        <v>43779</v>
      </c>
      <c r="B4698" s="72">
        <v>9.5</v>
      </c>
      <c r="C4698" s="72">
        <v>6.7</v>
      </c>
      <c r="D4698" s="72">
        <v>7.4</v>
      </c>
      <c r="E4698">
        <f t="shared" si="195"/>
        <v>2.8</v>
      </c>
      <c r="F4698" s="57">
        <v>1001</v>
      </c>
      <c r="G4698" s="57">
        <v>993.5</v>
      </c>
      <c r="H4698" s="57">
        <v>996.8</v>
      </c>
      <c r="I4698">
        <f t="shared" si="194"/>
        <v>7.5</v>
      </c>
      <c r="J4698" s="73">
        <v>96</v>
      </c>
      <c r="K4698" s="73">
        <v>80</v>
      </c>
      <c r="L4698" s="73">
        <v>88</v>
      </c>
      <c r="M4698">
        <f t="shared" si="196"/>
        <v>16</v>
      </c>
      <c r="N4698" s="10" t="s">
        <v>28</v>
      </c>
      <c r="O4698" s="63">
        <v>0.93285227286290706</v>
      </c>
      <c r="P4698">
        <v>2.5</v>
      </c>
    </row>
    <row r="4699" spans="1:16">
      <c r="A4699" s="1">
        <f t="shared" si="193"/>
        <v>43780</v>
      </c>
      <c r="B4699" s="72">
        <v>8.4</v>
      </c>
      <c r="C4699" s="72">
        <v>2.9</v>
      </c>
      <c r="D4699" s="72">
        <v>7.3</v>
      </c>
      <c r="E4699">
        <f t="shared" si="195"/>
        <v>5.5</v>
      </c>
      <c r="F4699" s="57">
        <v>1002.9</v>
      </c>
      <c r="G4699" s="57">
        <v>998.1</v>
      </c>
      <c r="H4699" s="57">
        <v>1000.6</v>
      </c>
      <c r="I4699">
        <f t="shared" si="194"/>
        <v>4.7999999999999545</v>
      </c>
      <c r="J4699" s="73">
        <v>96</v>
      </c>
      <c r="K4699" s="73">
        <v>82</v>
      </c>
      <c r="L4699" s="73">
        <v>91</v>
      </c>
      <c r="M4699">
        <f t="shared" si="196"/>
        <v>14</v>
      </c>
      <c r="N4699" s="10" t="s">
        <v>17</v>
      </c>
      <c r="O4699" s="63">
        <v>0.23017556002762665</v>
      </c>
      <c r="P4699">
        <v>0.5</v>
      </c>
    </row>
    <row r="4700" spans="1:16">
      <c r="A4700" s="1">
        <f t="shared" si="193"/>
        <v>43781</v>
      </c>
      <c r="B4700" s="72">
        <v>10.4</v>
      </c>
      <c r="C4700" s="72">
        <v>7.9</v>
      </c>
      <c r="D4700" s="72">
        <v>9.4</v>
      </c>
      <c r="E4700">
        <f t="shared" si="195"/>
        <v>2.5</v>
      </c>
      <c r="F4700" s="57">
        <v>993.3</v>
      </c>
      <c r="G4700" s="57">
        <v>986.7</v>
      </c>
      <c r="H4700" s="57">
        <v>989.6</v>
      </c>
      <c r="I4700">
        <f t="shared" si="194"/>
        <v>6.5999999999999091</v>
      </c>
      <c r="J4700" s="73">
        <v>97</v>
      </c>
      <c r="K4700" s="73">
        <v>89</v>
      </c>
      <c r="L4700" s="73">
        <v>93</v>
      </c>
      <c r="M4700">
        <f t="shared" si="196"/>
        <v>8</v>
      </c>
      <c r="N4700" s="10" t="s">
        <v>19</v>
      </c>
      <c r="O4700" s="63">
        <v>1.8184192242925898</v>
      </c>
      <c r="P4700">
        <v>14</v>
      </c>
    </row>
    <row r="4701" spans="1:16">
      <c r="A4701" s="1">
        <f t="shared" si="193"/>
        <v>43782</v>
      </c>
      <c r="B4701" s="72">
        <v>11.2</v>
      </c>
      <c r="C4701" s="72">
        <v>7.5</v>
      </c>
      <c r="D4701" s="72">
        <v>8.8000000000000007</v>
      </c>
      <c r="E4701">
        <f t="shared" si="195"/>
        <v>3.6999999999999993</v>
      </c>
      <c r="F4701" s="57">
        <v>991.9</v>
      </c>
      <c r="G4701" s="57">
        <v>982.9</v>
      </c>
      <c r="H4701" s="57">
        <v>985.9</v>
      </c>
      <c r="I4701">
        <f t="shared" si="194"/>
        <v>9</v>
      </c>
      <c r="J4701" s="73">
        <v>90</v>
      </c>
      <c r="K4701" s="73">
        <v>89</v>
      </c>
      <c r="L4701" s="73">
        <v>90</v>
      </c>
      <c r="M4701">
        <f t="shared" si="196"/>
        <v>1</v>
      </c>
      <c r="N4701" s="10" t="s">
        <v>23</v>
      </c>
      <c r="O4701" s="63">
        <v>1.8907473293346446</v>
      </c>
      <c r="P4701">
        <v>3.9000000000000004</v>
      </c>
    </row>
    <row r="4702" spans="1:16">
      <c r="A4702" s="1">
        <f t="shared" si="193"/>
        <v>43783</v>
      </c>
      <c r="B4702" s="72">
        <v>10.199999999999999</v>
      </c>
      <c r="C4702" s="72">
        <v>4.8</v>
      </c>
      <c r="D4702" s="72">
        <v>7.6</v>
      </c>
      <c r="E4702">
        <f t="shared" si="195"/>
        <v>5.3999999999999995</v>
      </c>
      <c r="F4702" s="57">
        <v>996.8</v>
      </c>
      <c r="G4702" s="57">
        <v>995.9</v>
      </c>
      <c r="H4702" s="57">
        <v>996.4</v>
      </c>
      <c r="I4702">
        <f t="shared" si="194"/>
        <v>0.89999999999997726</v>
      </c>
      <c r="J4702" s="73">
        <v>92</v>
      </c>
      <c r="K4702" s="73">
        <v>66</v>
      </c>
      <c r="L4702" s="73">
        <v>83</v>
      </c>
      <c r="M4702">
        <f t="shared" si="196"/>
        <v>26</v>
      </c>
      <c r="N4702" s="10" t="s">
        <v>21</v>
      </c>
      <c r="O4702" s="63">
        <v>6.9419113432380846E-5</v>
      </c>
    </row>
    <row r="4703" spans="1:16">
      <c r="A4703" s="1">
        <f t="shared" si="193"/>
        <v>43784</v>
      </c>
      <c r="B4703" s="72">
        <v>11.5</v>
      </c>
      <c r="C4703" s="72">
        <v>7.7</v>
      </c>
      <c r="D4703" s="72">
        <v>10.199999999999999</v>
      </c>
      <c r="E4703">
        <f t="shared" si="195"/>
        <v>3.8</v>
      </c>
      <c r="F4703" s="57">
        <v>995.6</v>
      </c>
      <c r="G4703" s="57">
        <v>993</v>
      </c>
      <c r="H4703" s="57">
        <v>994.2</v>
      </c>
      <c r="I4703">
        <f t="shared" si="194"/>
        <v>2.6000000000000227</v>
      </c>
      <c r="J4703" s="73">
        <v>90</v>
      </c>
      <c r="K4703" s="73">
        <v>84</v>
      </c>
      <c r="L4703" s="73">
        <v>87</v>
      </c>
      <c r="M4703">
        <f t="shared" si="196"/>
        <v>6</v>
      </c>
      <c r="N4703" s="10" t="s">
        <v>16</v>
      </c>
      <c r="O4703" s="63">
        <v>1.6776978703864165</v>
      </c>
    </row>
    <row r="4704" spans="1:16">
      <c r="A4704" s="1">
        <f t="shared" si="193"/>
        <v>43785</v>
      </c>
      <c r="B4704" s="72">
        <v>12.7</v>
      </c>
      <c r="C4704" s="72">
        <v>10.6</v>
      </c>
      <c r="D4704" s="72">
        <v>11.4</v>
      </c>
      <c r="E4704">
        <f t="shared" si="195"/>
        <v>2.0999999999999996</v>
      </c>
      <c r="F4704" s="57">
        <v>999.5</v>
      </c>
      <c r="G4704" s="57">
        <v>996.6</v>
      </c>
      <c r="H4704" s="57">
        <v>998.4</v>
      </c>
      <c r="I4704">
        <f t="shared" si="194"/>
        <v>2.8999999999999773</v>
      </c>
      <c r="J4704" s="73">
        <v>97</v>
      </c>
      <c r="K4704" s="73">
        <v>92</v>
      </c>
      <c r="L4704" s="73">
        <v>94</v>
      </c>
      <c r="M4704">
        <f t="shared" si="196"/>
        <v>5</v>
      </c>
      <c r="N4704" s="10" t="s">
        <v>16</v>
      </c>
      <c r="O4704" s="63">
        <v>0.88328021589353423</v>
      </c>
      <c r="P4704">
        <v>53.3</v>
      </c>
    </row>
    <row r="4705" spans="1:16">
      <c r="A4705" s="1">
        <f t="shared" si="193"/>
        <v>43786</v>
      </c>
      <c r="B4705" s="72">
        <v>16.3</v>
      </c>
      <c r="C4705" s="72">
        <v>8.9</v>
      </c>
      <c r="D4705" s="72">
        <v>12.5</v>
      </c>
      <c r="E4705">
        <f t="shared" si="195"/>
        <v>7.4</v>
      </c>
      <c r="F4705" s="57">
        <v>996</v>
      </c>
      <c r="G4705" s="57">
        <v>993.2</v>
      </c>
      <c r="H4705" s="57">
        <v>994.4</v>
      </c>
      <c r="I4705">
        <f t="shared" si="194"/>
        <v>2.7999999999999545</v>
      </c>
      <c r="J4705" s="73">
        <v>94</v>
      </c>
      <c r="K4705" s="73">
        <v>69</v>
      </c>
      <c r="L4705" s="73">
        <v>85</v>
      </c>
      <c r="M4705">
        <f t="shared" si="196"/>
        <v>25</v>
      </c>
      <c r="N4705" s="10" t="s">
        <v>22</v>
      </c>
      <c r="O4705" s="63">
        <v>1.2591484047516324</v>
      </c>
      <c r="P4705">
        <v>5.8000000000000007</v>
      </c>
    </row>
    <row r="4706" spans="1:16">
      <c r="A4706" s="1">
        <f t="shared" ref="A4706:A4750" si="197">A4705+1</f>
        <v>43787</v>
      </c>
      <c r="B4706" s="72">
        <v>16</v>
      </c>
      <c r="C4706" s="72">
        <v>9.1</v>
      </c>
      <c r="D4706" s="72">
        <v>11.2</v>
      </c>
      <c r="E4706">
        <f t="shared" si="195"/>
        <v>6.9</v>
      </c>
      <c r="F4706" s="57">
        <v>1002.8</v>
      </c>
      <c r="G4706" s="57">
        <v>994.4</v>
      </c>
      <c r="H4706" s="57">
        <v>998.7</v>
      </c>
      <c r="I4706">
        <f t="shared" ref="I4706:I4750" si="198">F4706-G4706</f>
        <v>8.3999999999999773</v>
      </c>
      <c r="J4706" s="73">
        <v>87</v>
      </c>
      <c r="K4706" s="73">
        <v>48</v>
      </c>
      <c r="L4706" s="73">
        <v>71</v>
      </c>
      <c r="M4706">
        <f t="shared" si="196"/>
        <v>39</v>
      </c>
      <c r="N4706" s="10" t="s">
        <v>28</v>
      </c>
      <c r="O4706" s="63">
        <v>0.88387310473539338</v>
      </c>
    </row>
    <row r="4707" spans="1:16">
      <c r="A4707" s="1">
        <f t="shared" si="197"/>
        <v>43788</v>
      </c>
      <c r="B4707" s="72">
        <v>13.4</v>
      </c>
      <c r="C4707" s="72">
        <v>5.2</v>
      </c>
      <c r="D4707" s="72">
        <v>8.8000000000000007</v>
      </c>
      <c r="E4707">
        <f t="shared" si="195"/>
        <v>8.1999999999999993</v>
      </c>
      <c r="F4707" s="57">
        <v>1003.8</v>
      </c>
      <c r="G4707" s="57">
        <v>1002.5</v>
      </c>
      <c r="H4707" s="57">
        <v>1003</v>
      </c>
      <c r="I4707">
        <f t="shared" si="198"/>
        <v>1.2999999999999545</v>
      </c>
      <c r="J4707" s="73">
        <v>87</v>
      </c>
      <c r="K4707" s="73">
        <v>59</v>
      </c>
      <c r="L4707" s="73">
        <v>78</v>
      </c>
      <c r="M4707">
        <f t="shared" si="196"/>
        <v>28</v>
      </c>
      <c r="N4707" s="10" t="s">
        <v>27</v>
      </c>
      <c r="O4707" s="63">
        <v>0.67072725127137345</v>
      </c>
      <c r="P4707">
        <v>0.30000000000000004</v>
      </c>
    </row>
    <row r="4708" spans="1:16">
      <c r="A4708" s="1">
        <f t="shared" si="197"/>
        <v>43789</v>
      </c>
      <c r="B4708" s="72">
        <v>10</v>
      </c>
      <c r="C4708" s="72">
        <v>4.5999999999999996</v>
      </c>
      <c r="D4708" s="72">
        <v>9.1999999999999993</v>
      </c>
      <c r="E4708">
        <f t="shared" si="195"/>
        <v>5.4</v>
      </c>
      <c r="F4708" s="57">
        <v>998</v>
      </c>
      <c r="G4708" s="57">
        <v>995.7</v>
      </c>
      <c r="H4708" s="57">
        <v>996.6</v>
      </c>
      <c r="I4708">
        <f t="shared" si="198"/>
        <v>2.2999999999999545</v>
      </c>
      <c r="J4708" s="73">
        <v>95</v>
      </c>
      <c r="K4708" s="73">
        <v>89</v>
      </c>
      <c r="L4708" s="73">
        <v>92</v>
      </c>
      <c r="M4708">
        <f t="shared" si="196"/>
        <v>6</v>
      </c>
      <c r="N4708" s="10" t="s">
        <v>23</v>
      </c>
      <c r="O4708" s="63">
        <v>0.11711376719893124</v>
      </c>
      <c r="P4708">
        <v>14.600000000000001</v>
      </c>
    </row>
    <row r="4709" spans="1:16">
      <c r="A4709" s="1">
        <f t="shared" si="197"/>
        <v>43790</v>
      </c>
      <c r="B4709" s="72">
        <v>12.5</v>
      </c>
      <c r="C4709" s="72">
        <v>6.4</v>
      </c>
      <c r="D4709" s="72">
        <v>9.8000000000000007</v>
      </c>
      <c r="E4709">
        <f t="shared" si="195"/>
        <v>6.1</v>
      </c>
      <c r="F4709" s="57">
        <v>998.6</v>
      </c>
      <c r="G4709" s="57">
        <v>997.3</v>
      </c>
      <c r="H4709" s="57">
        <v>997.9</v>
      </c>
      <c r="I4709">
        <f t="shared" si="198"/>
        <v>1.3000000000000682</v>
      </c>
      <c r="J4709" s="73">
        <v>97</v>
      </c>
      <c r="K4709" s="73">
        <v>82</v>
      </c>
      <c r="L4709" s="73">
        <v>91</v>
      </c>
      <c r="M4709">
        <f t="shared" si="196"/>
        <v>15</v>
      </c>
      <c r="N4709" s="10" t="s">
        <v>20</v>
      </c>
      <c r="O4709" s="63">
        <v>0.60000000000000009</v>
      </c>
      <c r="P4709">
        <v>0.30000000000000004</v>
      </c>
    </row>
    <row r="4710" spans="1:16">
      <c r="A4710" s="1">
        <f t="shared" si="197"/>
        <v>43791</v>
      </c>
      <c r="B4710" s="72">
        <v>11.4</v>
      </c>
      <c r="C4710" s="72">
        <v>6.5</v>
      </c>
      <c r="D4710" s="72">
        <v>9.1</v>
      </c>
      <c r="E4710">
        <f t="shared" si="195"/>
        <v>4.9000000000000004</v>
      </c>
      <c r="F4710" s="57">
        <v>999.8</v>
      </c>
      <c r="G4710" s="57">
        <v>999</v>
      </c>
      <c r="H4710" s="57">
        <v>999.3</v>
      </c>
      <c r="I4710">
        <f t="shared" si="198"/>
        <v>0.79999999999995453</v>
      </c>
      <c r="J4710" s="73">
        <v>97</v>
      </c>
      <c r="K4710" s="73">
        <v>86</v>
      </c>
      <c r="L4710" s="73">
        <v>92</v>
      </c>
      <c r="M4710">
        <f t="shared" si="196"/>
        <v>11</v>
      </c>
      <c r="N4710" s="10" t="s">
        <v>28</v>
      </c>
      <c r="O4710" s="63">
        <v>0.67085143770290845</v>
      </c>
      <c r="P4710">
        <v>0.9</v>
      </c>
    </row>
    <row r="4711" spans="1:16">
      <c r="A4711" s="1">
        <f t="shared" si="197"/>
        <v>43792</v>
      </c>
      <c r="B4711" s="72">
        <v>11.5</v>
      </c>
      <c r="C4711" s="72">
        <v>7</v>
      </c>
      <c r="D4711" s="72">
        <v>9.3000000000000007</v>
      </c>
      <c r="E4711">
        <f t="shared" si="195"/>
        <v>4.5</v>
      </c>
      <c r="F4711" s="57">
        <v>999</v>
      </c>
      <c r="G4711" s="57">
        <v>997.1</v>
      </c>
      <c r="H4711" s="57">
        <v>997.8</v>
      </c>
      <c r="I4711">
        <f t="shared" si="198"/>
        <v>1.8999999999999773</v>
      </c>
      <c r="J4711" s="73">
        <v>95</v>
      </c>
      <c r="K4711" s="73">
        <v>74</v>
      </c>
      <c r="L4711" s="73">
        <v>83</v>
      </c>
      <c r="M4711">
        <f t="shared" si="196"/>
        <v>21</v>
      </c>
      <c r="N4711" s="10" t="s">
        <v>15</v>
      </c>
      <c r="O4711" s="63">
        <v>1.9297708620089753</v>
      </c>
    </row>
    <row r="4712" spans="1:16">
      <c r="A4712" s="1">
        <f t="shared" si="197"/>
        <v>43793</v>
      </c>
      <c r="B4712" s="72">
        <v>9.4</v>
      </c>
      <c r="C4712" s="72">
        <v>3.2</v>
      </c>
      <c r="D4712" s="72">
        <v>5.6</v>
      </c>
      <c r="E4712">
        <f t="shared" si="195"/>
        <v>6.2</v>
      </c>
      <c r="F4712" s="57">
        <v>997.9</v>
      </c>
      <c r="G4712" s="57">
        <v>997.2</v>
      </c>
      <c r="H4712" s="57">
        <v>997.5</v>
      </c>
      <c r="I4712">
        <f t="shared" si="198"/>
        <v>0.69999999999993179</v>
      </c>
      <c r="J4712" s="73">
        <v>96</v>
      </c>
      <c r="K4712" s="73">
        <v>78</v>
      </c>
      <c r="L4712" s="73">
        <v>89</v>
      </c>
      <c r="M4712">
        <f t="shared" si="196"/>
        <v>18</v>
      </c>
      <c r="N4712" s="10" t="s">
        <v>17</v>
      </c>
      <c r="O4712" s="63">
        <v>6.9419113432249075E-5</v>
      </c>
    </row>
    <row r="4713" spans="1:16">
      <c r="A4713" s="1">
        <f t="shared" si="197"/>
        <v>43794</v>
      </c>
      <c r="B4713" s="72">
        <v>6.5</v>
      </c>
      <c r="C4713" s="72">
        <v>4.5</v>
      </c>
      <c r="D4713" s="72">
        <v>5.6</v>
      </c>
      <c r="E4713">
        <f t="shared" si="195"/>
        <v>2</v>
      </c>
      <c r="F4713" s="57">
        <v>997.9</v>
      </c>
      <c r="G4713" s="57">
        <v>996.8</v>
      </c>
      <c r="H4713" s="57">
        <v>997.3</v>
      </c>
      <c r="I4713">
        <f t="shared" si="198"/>
        <v>1.1000000000000227</v>
      </c>
      <c r="J4713" s="73">
        <v>93</v>
      </c>
      <c r="K4713" s="73">
        <v>81</v>
      </c>
      <c r="L4713" s="73">
        <v>87</v>
      </c>
      <c r="M4713">
        <f t="shared" si="196"/>
        <v>12</v>
      </c>
      <c r="N4713" s="10" t="s">
        <v>19</v>
      </c>
      <c r="O4713" s="63">
        <v>1.7647565136749446</v>
      </c>
    </row>
    <row r="4714" spans="1:16">
      <c r="A4714" s="1">
        <f t="shared" si="197"/>
        <v>43795</v>
      </c>
      <c r="B4714" s="72">
        <v>7.7</v>
      </c>
      <c r="C4714" s="72">
        <v>5</v>
      </c>
      <c r="D4714" s="72">
        <v>6.8</v>
      </c>
      <c r="E4714">
        <f t="shared" si="195"/>
        <v>2.7</v>
      </c>
      <c r="F4714" s="57">
        <v>997.6</v>
      </c>
      <c r="G4714" s="57">
        <v>997.3</v>
      </c>
      <c r="H4714" s="57">
        <v>997.4</v>
      </c>
      <c r="I4714">
        <f t="shared" si="198"/>
        <v>0.30000000000006821</v>
      </c>
      <c r="J4714" s="73">
        <v>91</v>
      </c>
      <c r="K4714" s="73">
        <v>80</v>
      </c>
      <c r="L4714" s="73">
        <v>84</v>
      </c>
      <c r="M4714">
        <f t="shared" si="196"/>
        <v>11</v>
      </c>
      <c r="N4714" s="10" t="s">
        <v>15</v>
      </c>
      <c r="O4714" s="63">
        <v>0.30006413684223487</v>
      </c>
    </row>
    <row r="4715" spans="1:16">
      <c r="A4715" s="1">
        <f t="shared" si="197"/>
        <v>43796</v>
      </c>
      <c r="B4715" s="72">
        <v>9.3000000000000007</v>
      </c>
      <c r="C4715" s="72">
        <v>5.8</v>
      </c>
      <c r="D4715" s="72">
        <v>8.1</v>
      </c>
      <c r="E4715">
        <f t="shared" si="195"/>
        <v>3.5000000000000009</v>
      </c>
      <c r="F4715" s="57">
        <v>993.6</v>
      </c>
      <c r="G4715" s="57">
        <v>989.3</v>
      </c>
      <c r="H4715" s="57">
        <v>990.9</v>
      </c>
      <c r="I4715">
        <f t="shared" si="198"/>
        <v>4.3000000000000682</v>
      </c>
      <c r="J4715" s="73">
        <v>96</v>
      </c>
      <c r="K4715" s="73">
        <v>79</v>
      </c>
      <c r="L4715" s="73">
        <v>87</v>
      </c>
      <c r="M4715">
        <f t="shared" si="196"/>
        <v>17</v>
      </c>
      <c r="N4715" s="10" t="s">
        <v>17</v>
      </c>
      <c r="O4715" s="63">
        <v>0.33337821386737565</v>
      </c>
      <c r="P4715">
        <v>1.1000000000000001</v>
      </c>
    </row>
    <row r="4716" spans="1:16">
      <c r="A4716" s="1">
        <f t="shared" si="197"/>
        <v>43797</v>
      </c>
      <c r="B4716" s="72">
        <v>13.5</v>
      </c>
      <c r="C4716" s="72">
        <v>6.9</v>
      </c>
      <c r="D4716" s="72">
        <v>10</v>
      </c>
      <c r="E4716">
        <f t="shared" si="195"/>
        <v>6.6</v>
      </c>
      <c r="F4716" s="57">
        <v>988.5</v>
      </c>
      <c r="G4716" s="57">
        <v>987.9</v>
      </c>
      <c r="H4716" s="57">
        <v>988.1</v>
      </c>
      <c r="I4716">
        <f t="shared" si="198"/>
        <v>0.60000000000002274</v>
      </c>
      <c r="J4716" s="73">
        <v>96</v>
      </c>
      <c r="K4716" s="73">
        <v>83</v>
      </c>
      <c r="L4716" s="73">
        <v>92</v>
      </c>
      <c r="M4716">
        <f t="shared" si="196"/>
        <v>13</v>
      </c>
      <c r="N4716" s="10" t="s">
        <v>17</v>
      </c>
      <c r="O4716" s="63">
        <v>0.51952678071038261</v>
      </c>
      <c r="P4716">
        <v>0.8</v>
      </c>
    </row>
    <row r="4717" spans="1:16">
      <c r="A4717" s="1">
        <f t="shared" si="197"/>
        <v>43798</v>
      </c>
      <c r="B4717" s="72">
        <v>15.2</v>
      </c>
      <c r="C4717" s="72">
        <v>6.3</v>
      </c>
      <c r="D4717" s="72">
        <v>11.2</v>
      </c>
      <c r="E4717">
        <f t="shared" si="195"/>
        <v>8.8999999999999986</v>
      </c>
      <c r="F4717" s="57">
        <v>994.3</v>
      </c>
      <c r="G4717" s="57">
        <v>991.4</v>
      </c>
      <c r="H4717" s="57">
        <v>992.6</v>
      </c>
      <c r="I4717">
        <f t="shared" si="198"/>
        <v>2.8999999999999773</v>
      </c>
      <c r="J4717" s="73">
        <v>97</v>
      </c>
      <c r="K4717" s="73">
        <v>61</v>
      </c>
      <c r="L4717" s="73">
        <v>76</v>
      </c>
      <c r="M4717">
        <f t="shared" si="196"/>
        <v>36</v>
      </c>
      <c r="N4717" s="10" t="s">
        <v>23</v>
      </c>
      <c r="O4717" s="63">
        <v>0.63793933257833724</v>
      </c>
    </row>
    <row r="4718" spans="1:16">
      <c r="A4718" s="1">
        <f t="shared" si="197"/>
        <v>43799</v>
      </c>
      <c r="B4718" s="72">
        <v>11.6</v>
      </c>
      <c r="C4718" s="72">
        <v>0.7</v>
      </c>
      <c r="D4718" s="72">
        <v>3.5</v>
      </c>
      <c r="E4718">
        <f t="shared" si="195"/>
        <v>10.9</v>
      </c>
      <c r="F4718" s="57">
        <v>1009.7</v>
      </c>
      <c r="G4718" s="57">
        <v>1003.8</v>
      </c>
      <c r="H4718" s="57">
        <v>1006.9</v>
      </c>
      <c r="I4718">
        <f t="shared" si="198"/>
        <v>5.9000000000000909</v>
      </c>
      <c r="J4718" s="73">
        <v>84</v>
      </c>
      <c r="K4718" s="73">
        <v>59</v>
      </c>
      <c r="L4718" s="73">
        <v>69</v>
      </c>
      <c r="M4718">
        <f t="shared" si="196"/>
        <v>25</v>
      </c>
      <c r="N4718" s="10" t="s">
        <v>21</v>
      </c>
      <c r="O4718" s="63">
        <v>0.79403814089691516</v>
      </c>
    </row>
    <row r="4719" spans="1:16">
      <c r="A4719" s="1">
        <f t="shared" si="197"/>
        <v>43800</v>
      </c>
      <c r="B4719" s="72">
        <v>6.3</v>
      </c>
      <c r="C4719" s="72">
        <v>-1.6</v>
      </c>
      <c r="D4719" s="72">
        <v>3.6</v>
      </c>
      <c r="E4719">
        <f t="shared" si="195"/>
        <v>7.9</v>
      </c>
      <c r="F4719" s="57">
        <v>1009.8</v>
      </c>
      <c r="G4719" s="57">
        <v>1004.7</v>
      </c>
      <c r="H4719" s="57">
        <v>1007.3</v>
      </c>
      <c r="I4719">
        <f t="shared" si="198"/>
        <v>5.0999999999999091</v>
      </c>
      <c r="J4719" s="74">
        <v>92</v>
      </c>
      <c r="K4719" s="74">
        <v>61</v>
      </c>
      <c r="L4719" s="74">
        <v>75</v>
      </c>
      <c r="M4719">
        <f t="shared" si="196"/>
        <v>31</v>
      </c>
      <c r="N4719" s="10" t="s">
        <v>14</v>
      </c>
      <c r="O4719" s="63">
        <v>0.8542812132304004</v>
      </c>
    </row>
    <row r="4720" spans="1:16">
      <c r="A4720" s="1">
        <f t="shared" si="197"/>
        <v>43801</v>
      </c>
      <c r="B4720" s="72">
        <v>5.6</v>
      </c>
      <c r="C4720" s="72">
        <v>2.2999999999999998</v>
      </c>
      <c r="D4720" s="72">
        <v>3.6</v>
      </c>
      <c r="E4720">
        <f t="shared" si="195"/>
        <v>3.3</v>
      </c>
      <c r="F4720" s="57">
        <v>1010.3</v>
      </c>
      <c r="G4720" s="57">
        <v>999.4</v>
      </c>
      <c r="H4720" s="57">
        <v>1004.6</v>
      </c>
      <c r="I4720">
        <f t="shared" si="198"/>
        <v>10.899999999999977</v>
      </c>
      <c r="J4720" s="74">
        <v>90</v>
      </c>
      <c r="K4720" s="74">
        <v>69</v>
      </c>
      <c r="L4720" s="74">
        <v>83</v>
      </c>
      <c r="M4720">
        <f t="shared" si="196"/>
        <v>21</v>
      </c>
      <c r="N4720" s="10" t="s">
        <v>15</v>
      </c>
      <c r="O4720" s="63">
        <v>0.8333599069107831</v>
      </c>
      <c r="P4720">
        <v>21.4</v>
      </c>
    </row>
    <row r="4721" spans="1:16">
      <c r="A4721" s="1">
        <f t="shared" si="197"/>
        <v>43802</v>
      </c>
      <c r="B4721" s="72">
        <v>4.9000000000000004</v>
      </c>
      <c r="C4721" s="72">
        <v>-1.4</v>
      </c>
      <c r="D4721" s="72">
        <v>1.5</v>
      </c>
      <c r="E4721">
        <f t="shared" si="195"/>
        <v>6.3000000000000007</v>
      </c>
      <c r="F4721" s="57">
        <v>1014</v>
      </c>
      <c r="G4721" s="57">
        <v>1011.5</v>
      </c>
      <c r="H4721" s="57">
        <v>1012.5</v>
      </c>
      <c r="I4721">
        <f t="shared" si="198"/>
        <v>2.5</v>
      </c>
      <c r="J4721" s="74">
        <v>96</v>
      </c>
      <c r="K4721" s="74">
        <v>78</v>
      </c>
      <c r="L4721" s="74">
        <v>89</v>
      </c>
      <c r="M4721">
        <f t="shared" si="196"/>
        <v>18</v>
      </c>
      <c r="N4721" s="10" t="s">
        <v>16</v>
      </c>
      <c r="O4721" s="63">
        <v>0.7952888403129218</v>
      </c>
    </row>
    <row r="4722" spans="1:16">
      <c r="A4722" s="1">
        <f t="shared" si="197"/>
        <v>43803</v>
      </c>
      <c r="B4722" s="72">
        <v>1.2</v>
      </c>
      <c r="C4722" s="72">
        <v>-0.60000000000000009</v>
      </c>
      <c r="D4722" s="72">
        <v>0.5</v>
      </c>
      <c r="E4722">
        <f t="shared" si="195"/>
        <v>1.8</v>
      </c>
      <c r="F4722" s="57">
        <v>1014.7</v>
      </c>
      <c r="G4722" s="57">
        <v>1014.1</v>
      </c>
      <c r="H4722" s="57">
        <v>1014.4</v>
      </c>
      <c r="I4722">
        <f t="shared" si="198"/>
        <v>0.60000000000002274</v>
      </c>
      <c r="J4722" s="74">
        <v>91</v>
      </c>
      <c r="K4722" s="74">
        <v>74</v>
      </c>
      <c r="L4722" s="74">
        <v>83</v>
      </c>
      <c r="M4722">
        <f t="shared" si="196"/>
        <v>17</v>
      </c>
      <c r="N4722" s="10" t="s">
        <v>14</v>
      </c>
      <c r="O4722" s="63">
        <v>1.2616680996024265</v>
      </c>
    </row>
    <row r="4723" spans="1:16">
      <c r="A4723" s="1">
        <f t="shared" si="197"/>
        <v>43804</v>
      </c>
      <c r="B4723" s="72">
        <v>1.7000000000000002</v>
      </c>
      <c r="C4723" s="72">
        <v>-0.30000000000000004</v>
      </c>
      <c r="D4723" s="72">
        <v>0.9</v>
      </c>
      <c r="E4723">
        <f t="shared" si="195"/>
        <v>2</v>
      </c>
      <c r="F4723" s="57">
        <v>1013.2</v>
      </c>
      <c r="G4723" s="57">
        <v>1011.9</v>
      </c>
      <c r="H4723" s="57">
        <v>1012.6</v>
      </c>
      <c r="I4723">
        <f t="shared" si="198"/>
        <v>1.3000000000000682</v>
      </c>
      <c r="J4723" s="74">
        <v>87</v>
      </c>
      <c r="K4723" s="74">
        <v>73</v>
      </c>
      <c r="L4723" s="74">
        <v>82</v>
      </c>
      <c r="M4723">
        <f t="shared" si="196"/>
        <v>14</v>
      </c>
      <c r="N4723" s="10" t="s">
        <v>17</v>
      </c>
      <c r="O4723" s="63">
        <v>0.4154923683053825</v>
      </c>
    </row>
    <row r="4724" spans="1:16">
      <c r="A4724" s="1">
        <f t="shared" si="197"/>
        <v>43805</v>
      </c>
      <c r="B4724" s="72">
        <v>1.7000000000000002</v>
      </c>
      <c r="C4724" s="72">
        <v>-1.1000000000000001</v>
      </c>
      <c r="D4724" s="72">
        <v>0.7</v>
      </c>
      <c r="E4724">
        <f t="shared" si="195"/>
        <v>2.8000000000000003</v>
      </c>
      <c r="F4724" s="57">
        <v>1009.6</v>
      </c>
      <c r="G4724" s="57">
        <v>1005.2</v>
      </c>
      <c r="H4724" s="57">
        <v>1007.4</v>
      </c>
      <c r="I4724">
        <f t="shared" si="198"/>
        <v>4.3999999999999773</v>
      </c>
      <c r="J4724" s="74">
        <v>98</v>
      </c>
      <c r="K4724" s="74">
        <v>93</v>
      </c>
      <c r="L4724" s="74">
        <v>96</v>
      </c>
      <c r="M4724">
        <f t="shared" si="196"/>
        <v>5</v>
      </c>
      <c r="N4724" s="10" t="s">
        <v>18</v>
      </c>
      <c r="O4724" s="63">
        <v>0.80215353996574978</v>
      </c>
      <c r="P4724">
        <v>0.30000000000000004</v>
      </c>
    </row>
    <row r="4725" spans="1:16">
      <c r="A4725" s="1">
        <f t="shared" si="197"/>
        <v>43806</v>
      </c>
      <c r="B4725" s="72">
        <v>3.4</v>
      </c>
      <c r="C4725" s="72">
        <v>-0.7</v>
      </c>
      <c r="D4725" s="72">
        <v>1.8</v>
      </c>
      <c r="E4725">
        <f t="shared" si="195"/>
        <v>4.0999999999999996</v>
      </c>
      <c r="F4725" s="57">
        <v>1005.2</v>
      </c>
      <c r="G4725" s="57">
        <v>1002.4</v>
      </c>
      <c r="H4725" s="57">
        <v>1003.4</v>
      </c>
      <c r="I4725">
        <f t="shared" si="198"/>
        <v>2.8000000000000682</v>
      </c>
      <c r="J4725" s="74">
        <v>98</v>
      </c>
      <c r="K4725" s="74">
        <v>97</v>
      </c>
      <c r="L4725" s="74">
        <v>97</v>
      </c>
      <c r="M4725">
        <f t="shared" si="196"/>
        <v>1</v>
      </c>
      <c r="N4725" s="10" t="s">
        <v>17</v>
      </c>
      <c r="O4725" s="63">
        <v>0.58847286105504915</v>
      </c>
    </row>
    <row r="4726" spans="1:16">
      <c r="A4726" s="1">
        <f t="shared" si="197"/>
        <v>43807</v>
      </c>
      <c r="B4726" s="72">
        <v>3.6</v>
      </c>
      <c r="C4726" s="72">
        <v>0.60000000000000009</v>
      </c>
      <c r="D4726" s="72">
        <v>1.2</v>
      </c>
      <c r="E4726">
        <f t="shared" si="195"/>
        <v>3</v>
      </c>
      <c r="F4726" s="57">
        <v>1004.9</v>
      </c>
      <c r="G4726" s="57">
        <v>998.7</v>
      </c>
      <c r="H4726" s="57">
        <v>1001.9</v>
      </c>
      <c r="I4726">
        <f t="shared" si="198"/>
        <v>6.1999999999999318</v>
      </c>
      <c r="J4726" s="74">
        <v>98</v>
      </c>
      <c r="K4726" s="74">
        <v>96</v>
      </c>
      <c r="L4726" s="74">
        <v>97</v>
      </c>
      <c r="M4726">
        <f t="shared" si="196"/>
        <v>2</v>
      </c>
      <c r="N4726" s="10" t="s">
        <v>14</v>
      </c>
      <c r="O4726" s="63">
        <v>0.57603341988458368</v>
      </c>
    </row>
    <row r="4727" spans="1:16">
      <c r="A4727" s="1">
        <f t="shared" si="197"/>
        <v>43808</v>
      </c>
      <c r="B4727" s="72">
        <v>9.6999999999999993</v>
      </c>
      <c r="C4727" s="72">
        <v>0.4</v>
      </c>
      <c r="D4727" s="72">
        <v>6.9</v>
      </c>
      <c r="E4727">
        <f t="shared" si="195"/>
        <v>9.2999999999999989</v>
      </c>
      <c r="F4727" s="57">
        <v>994.2</v>
      </c>
      <c r="G4727" s="57">
        <v>991.9</v>
      </c>
      <c r="H4727" s="57">
        <v>993.1</v>
      </c>
      <c r="I4727">
        <f t="shared" si="198"/>
        <v>2.3000000000000682</v>
      </c>
      <c r="J4727" s="74">
        <v>96</v>
      </c>
      <c r="K4727" s="74">
        <v>84</v>
      </c>
      <c r="L4727" s="74">
        <v>91</v>
      </c>
      <c r="M4727">
        <f t="shared" si="196"/>
        <v>12</v>
      </c>
      <c r="N4727" s="10" t="s">
        <v>19</v>
      </c>
      <c r="O4727" s="63">
        <v>2.5610318994654904</v>
      </c>
      <c r="P4727">
        <v>17.5</v>
      </c>
    </row>
    <row r="4728" spans="1:16">
      <c r="A4728" s="1">
        <f t="shared" si="197"/>
        <v>43809</v>
      </c>
      <c r="B4728" s="72">
        <v>8.9</v>
      </c>
      <c r="C4728" s="72">
        <v>2.1</v>
      </c>
      <c r="D4728" s="72">
        <v>4</v>
      </c>
      <c r="E4728">
        <f t="shared" si="195"/>
        <v>6.8000000000000007</v>
      </c>
      <c r="F4728" s="57">
        <v>1009.3</v>
      </c>
      <c r="G4728" s="57">
        <v>999.1</v>
      </c>
      <c r="H4728" s="57">
        <v>1004.4</v>
      </c>
      <c r="I4728">
        <f t="shared" si="198"/>
        <v>10.199999999999932</v>
      </c>
      <c r="J4728" s="74">
        <v>97</v>
      </c>
      <c r="K4728" s="74">
        <v>55</v>
      </c>
      <c r="L4728" s="74">
        <v>73</v>
      </c>
      <c r="M4728">
        <f t="shared" si="196"/>
        <v>42</v>
      </c>
      <c r="N4728" s="10" t="s">
        <v>16</v>
      </c>
      <c r="O4728" s="63">
        <v>1.0667026935544626</v>
      </c>
    </row>
    <row r="4729" spans="1:16">
      <c r="A4729" s="1">
        <f t="shared" si="197"/>
        <v>43810</v>
      </c>
      <c r="B4729" s="72">
        <v>5.5</v>
      </c>
      <c r="C4729" s="72">
        <v>-3.7</v>
      </c>
      <c r="D4729" s="72">
        <v>0</v>
      </c>
      <c r="E4729">
        <f t="shared" si="195"/>
        <v>9.1999999999999993</v>
      </c>
      <c r="F4729" s="57">
        <v>1007</v>
      </c>
      <c r="G4729" s="57">
        <v>998</v>
      </c>
      <c r="H4729" s="57">
        <v>1002.5</v>
      </c>
      <c r="I4729">
        <f t="shared" si="198"/>
        <v>9</v>
      </c>
      <c r="J4729" s="74">
        <v>93</v>
      </c>
      <c r="K4729" s="74">
        <v>47</v>
      </c>
      <c r="L4729" s="74">
        <v>74</v>
      </c>
      <c r="M4729">
        <f t="shared" si="196"/>
        <v>46</v>
      </c>
      <c r="N4729" s="10" t="s">
        <v>16</v>
      </c>
      <c r="O4729" s="63">
        <v>0.33326277075419519</v>
      </c>
    </row>
    <row r="4730" spans="1:16">
      <c r="A4730" s="1">
        <f t="shared" si="197"/>
        <v>43811</v>
      </c>
      <c r="B4730" s="72">
        <v>1.8</v>
      </c>
      <c r="C4730" s="72">
        <v>-0.9</v>
      </c>
      <c r="D4730" s="72">
        <v>1.3</v>
      </c>
      <c r="E4730">
        <f t="shared" si="195"/>
        <v>2.7</v>
      </c>
      <c r="F4730" s="57">
        <v>994</v>
      </c>
      <c r="G4730" s="57">
        <v>989.3</v>
      </c>
      <c r="H4730" s="57">
        <v>991.7</v>
      </c>
      <c r="I4730">
        <f t="shared" si="198"/>
        <v>4.7000000000000455</v>
      </c>
      <c r="J4730" s="74">
        <v>88</v>
      </c>
      <c r="K4730" s="74">
        <v>84</v>
      </c>
      <c r="L4730" s="74">
        <v>86</v>
      </c>
      <c r="M4730">
        <f t="shared" si="196"/>
        <v>4</v>
      </c>
      <c r="N4730" s="10" t="s">
        <v>20</v>
      </c>
      <c r="O4730" s="63">
        <v>0.57603341988458368</v>
      </c>
      <c r="P4730">
        <v>0.9</v>
      </c>
    </row>
    <row r="4731" spans="1:16">
      <c r="A4731" s="1">
        <f t="shared" si="197"/>
        <v>43812</v>
      </c>
      <c r="B4731" s="72">
        <v>4.8</v>
      </c>
      <c r="C4731" s="72">
        <v>0</v>
      </c>
      <c r="D4731" s="72">
        <v>2.9</v>
      </c>
      <c r="E4731">
        <f t="shared" si="195"/>
        <v>4.8</v>
      </c>
      <c r="F4731" s="57">
        <v>982.1</v>
      </c>
      <c r="G4731" s="57">
        <v>974.6</v>
      </c>
      <c r="H4731" s="57">
        <v>977.5</v>
      </c>
      <c r="I4731">
        <f t="shared" si="198"/>
        <v>7.5</v>
      </c>
      <c r="J4731" s="74">
        <v>95</v>
      </c>
      <c r="K4731" s="74">
        <v>87</v>
      </c>
      <c r="L4731" s="74">
        <v>90</v>
      </c>
      <c r="M4731">
        <f t="shared" si="196"/>
        <v>8</v>
      </c>
      <c r="N4731" s="10" t="s">
        <v>21</v>
      </c>
      <c r="O4731" s="63">
        <v>1.2981591615271979</v>
      </c>
    </row>
    <row r="4732" spans="1:16">
      <c r="A4732" s="1">
        <f t="shared" si="197"/>
        <v>43813</v>
      </c>
      <c r="B4732" s="72">
        <v>9</v>
      </c>
      <c r="C4732" s="72">
        <v>1</v>
      </c>
      <c r="D4732" s="72">
        <v>3.6</v>
      </c>
      <c r="E4732">
        <f t="shared" si="195"/>
        <v>8</v>
      </c>
      <c r="F4732" s="57">
        <v>994.7</v>
      </c>
      <c r="G4732" s="57">
        <v>983.5</v>
      </c>
      <c r="H4732" s="57">
        <v>988.4</v>
      </c>
      <c r="I4732">
        <f t="shared" si="198"/>
        <v>11.200000000000045</v>
      </c>
      <c r="J4732" s="74">
        <v>95</v>
      </c>
      <c r="K4732" s="74">
        <v>68</v>
      </c>
      <c r="L4732" s="74">
        <v>86</v>
      </c>
      <c r="M4732">
        <f t="shared" si="196"/>
        <v>27</v>
      </c>
      <c r="N4732" s="10" t="s">
        <v>22</v>
      </c>
      <c r="O4732" s="63">
        <v>1.0009185384592172</v>
      </c>
      <c r="P4732">
        <v>13.2</v>
      </c>
    </row>
    <row r="4733" spans="1:16">
      <c r="A4733" s="1">
        <f t="shared" si="197"/>
        <v>43814</v>
      </c>
      <c r="B4733" s="72">
        <v>9.6999999999999993</v>
      </c>
      <c r="C4733" s="72">
        <v>-1.6</v>
      </c>
      <c r="D4733" s="72">
        <v>3.4</v>
      </c>
      <c r="E4733">
        <f t="shared" si="195"/>
        <v>11.299999999999999</v>
      </c>
      <c r="F4733" s="57">
        <v>1000.9</v>
      </c>
      <c r="G4733" s="57">
        <v>998.7</v>
      </c>
      <c r="H4733" s="57">
        <v>999.5</v>
      </c>
      <c r="I4733">
        <f t="shared" si="198"/>
        <v>2.1999999999999318</v>
      </c>
      <c r="J4733" s="74">
        <v>98</v>
      </c>
      <c r="K4733" s="74">
        <v>68</v>
      </c>
      <c r="L4733" s="74">
        <v>87</v>
      </c>
      <c r="M4733">
        <f t="shared" si="196"/>
        <v>30</v>
      </c>
      <c r="N4733" s="10" t="s">
        <v>23</v>
      </c>
      <c r="O4733" s="63">
        <v>0.22965815972820139</v>
      </c>
    </row>
    <row r="4734" spans="1:16">
      <c r="A4734" s="1">
        <f t="shared" si="197"/>
        <v>43815</v>
      </c>
      <c r="B4734" s="72">
        <v>14.8</v>
      </c>
      <c r="C4734" s="72">
        <v>2.4</v>
      </c>
      <c r="D4734" s="72">
        <v>11.7</v>
      </c>
      <c r="E4734">
        <f t="shared" si="195"/>
        <v>12.4</v>
      </c>
      <c r="F4734" s="57">
        <v>1003.5</v>
      </c>
      <c r="G4734" s="57">
        <v>1003.2</v>
      </c>
      <c r="H4734" s="57">
        <v>1003.4</v>
      </c>
      <c r="I4734">
        <f t="shared" si="198"/>
        <v>0.29999999999995453</v>
      </c>
      <c r="J4734" s="74">
        <v>93</v>
      </c>
      <c r="K4734" s="74">
        <v>67</v>
      </c>
      <c r="L4734" s="74">
        <v>78</v>
      </c>
      <c r="M4734">
        <f t="shared" si="196"/>
        <v>26</v>
      </c>
      <c r="N4734" s="10" t="s">
        <v>17</v>
      </c>
      <c r="O4734" s="63">
        <v>0.40267015205801326</v>
      </c>
    </row>
    <row r="4735" spans="1:16">
      <c r="A4735" s="1">
        <f t="shared" si="197"/>
        <v>43816</v>
      </c>
      <c r="B4735" s="72">
        <v>18.100000000000001</v>
      </c>
      <c r="C4735" s="72">
        <v>11.8</v>
      </c>
      <c r="D4735" s="72">
        <v>14.6</v>
      </c>
      <c r="E4735">
        <f t="shared" si="195"/>
        <v>6.3000000000000007</v>
      </c>
      <c r="F4735" s="57">
        <v>1005.3</v>
      </c>
      <c r="G4735" s="57">
        <v>1002.6</v>
      </c>
      <c r="H4735" s="57">
        <v>1003.6</v>
      </c>
      <c r="I4735">
        <f t="shared" si="198"/>
        <v>2.6999999999999318</v>
      </c>
      <c r="J4735" s="74">
        <v>71</v>
      </c>
      <c r="K4735" s="74">
        <v>57</v>
      </c>
      <c r="L4735" s="74">
        <v>66</v>
      </c>
      <c r="M4735">
        <f t="shared" si="196"/>
        <v>14</v>
      </c>
      <c r="N4735" s="10" t="s">
        <v>14</v>
      </c>
      <c r="O4735" s="63">
        <v>1.8914516707182929</v>
      </c>
    </row>
    <row r="4736" spans="1:16">
      <c r="A4736" s="1">
        <f t="shared" si="197"/>
        <v>43817</v>
      </c>
      <c r="B4736" s="72">
        <v>17.899999999999999</v>
      </c>
      <c r="C4736" s="72">
        <v>7.3</v>
      </c>
      <c r="D4736" s="72">
        <v>11.8</v>
      </c>
      <c r="E4736">
        <f t="shared" si="195"/>
        <v>10.599999999999998</v>
      </c>
      <c r="F4736" s="57">
        <v>1008.6</v>
      </c>
      <c r="G4736" s="57">
        <v>1006.7</v>
      </c>
      <c r="H4736" s="57">
        <v>1007.4</v>
      </c>
      <c r="I4736">
        <f t="shared" si="198"/>
        <v>1.8999999999999773</v>
      </c>
      <c r="J4736" s="74">
        <v>90</v>
      </c>
      <c r="K4736" s="74">
        <v>55</v>
      </c>
      <c r="L4736" s="74">
        <v>74</v>
      </c>
      <c r="M4736">
        <f t="shared" si="196"/>
        <v>35</v>
      </c>
      <c r="N4736" s="10" t="s">
        <v>17</v>
      </c>
      <c r="O4736" s="63">
        <v>0.77713966221264896</v>
      </c>
    </row>
    <row r="4737" spans="1:16">
      <c r="A4737" s="1">
        <f t="shared" si="197"/>
        <v>43818</v>
      </c>
      <c r="B4737" s="72">
        <v>14.1</v>
      </c>
      <c r="C4737" s="72">
        <v>6.2</v>
      </c>
      <c r="D4737" s="72">
        <v>10.7</v>
      </c>
      <c r="E4737">
        <f t="shared" si="195"/>
        <v>7.8999999999999995</v>
      </c>
      <c r="F4737" s="57">
        <v>1008.4</v>
      </c>
      <c r="G4737" s="57">
        <v>1004.4</v>
      </c>
      <c r="H4737" s="57">
        <v>1006.5</v>
      </c>
      <c r="I4737">
        <f t="shared" si="198"/>
        <v>4</v>
      </c>
      <c r="J4737" s="74">
        <v>96</v>
      </c>
      <c r="K4737" s="74">
        <v>63</v>
      </c>
      <c r="L4737" s="74">
        <v>77</v>
      </c>
      <c r="M4737">
        <f t="shared" si="196"/>
        <v>33</v>
      </c>
      <c r="N4737" s="10" t="s">
        <v>15</v>
      </c>
      <c r="O4737" s="63">
        <v>0.88461111677731608</v>
      </c>
      <c r="P4737">
        <v>1.5</v>
      </c>
    </row>
    <row r="4738" spans="1:16">
      <c r="A4738" s="1">
        <f t="shared" si="197"/>
        <v>43819</v>
      </c>
      <c r="B4738" s="72">
        <v>13.8</v>
      </c>
      <c r="C4738" s="72">
        <v>5.8</v>
      </c>
      <c r="D4738" s="72">
        <v>9.3000000000000007</v>
      </c>
      <c r="E4738">
        <f t="shared" si="195"/>
        <v>8</v>
      </c>
      <c r="F4738" s="57">
        <v>998.5</v>
      </c>
      <c r="G4738" s="57">
        <v>989.5</v>
      </c>
      <c r="H4738" s="57">
        <v>993.8</v>
      </c>
      <c r="I4738">
        <f t="shared" si="198"/>
        <v>9</v>
      </c>
      <c r="J4738" s="74">
        <v>92</v>
      </c>
      <c r="K4738" s="74">
        <v>75</v>
      </c>
      <c r="L4738" s="74">
        <v>81</v>
      </c>
      <c r="M4738">
        <f t="shared" si="196"/>
        <v>17</v>
      </c>
      <c r="N4738" s="10" t="s">
        <v>16</v>
      </c>
      <c r="O4738" s="63">
        <v>0.88572134088867804</v>
      </c>
      <c r="P4738">
        <v>9.6000000000000014</v>
      </c>
    </row>
    <row r="4739" spans="1:16">
      <c r="A4739" s="1">
        <f t="shared" si="197"/>
        <v>43820</v>
      </c>
      <c r="B4739" s="72">
        <v>13.9</v>
      </c>
      <c r="C4739" s="72">
        <v>8.5</v>
      </c>
      <c r="D4739" s="72">
        <v>12.4</v>
      </c>
      <c r="E4739">
        <f t="shared" si="195"/>
        <v>5.4</v>
      </c>
      <c r="F4739" s="57">
        <v>984.9</v>
      </c>
      <c r="G4739" s="57">
        <v>977.5</v>
      </c>
      <c r="H4739" s="57">
        <v>980</v>
      </c>
      <c r="I4739">
        <f t="shared" si="198"/>
        <v>7.3999999999999773</v>
      </c>
      <c r="J4739" s="74">
        <v>94</v>
      </c>
      <c r="K4739" s="74">
        <v>64</v>
      </c>
      <c r="L4739" s="74">
        <v>77</v>
      </c>
      <c r="M4739">
        <f t="shared" si="196"/>
        <v>30</v>
      </c>
      <c r="N4739" s="10" t="s">
        <v>20</v>
      </c>
      <c r="O4739" s="63">
        <v>0.79934442885920121</v>
      </c>
      <c r="P4739">
        <v>10.3</v>
      </c>
    </row>
    <row r="4740" spans="1:16">
      <c r="A4740" s="1">
        <f t="shared" si="197"/>
        <v>43821</v>
      </c>
      <c r="B4740" s="72">
        <v>12.6</v>
      </c>
      <c r="C4740" s="72">
        <v>5</v>
      </c>
      <c r="D4740" s="72">
        <v>7.6</v>
      </c>
      <c r="E4740">
        <f t="shared" si="195"/>
        <v>7.6</v>
      </c>
      <c r="F4740" s="57">
        <v>976.3</v>
      </c>
      <c r="G4740" s="57">
        <v>969.5</v>
      </c>
      <c r="H4740" s="57">
        <v>973.8</v>
      </c>
      <c r="I4740">
        <f t="shared" si="198"/>
        <v>6.7999999999999545</v>
      </c>
      <c r="J4740" s="74">
        <v>97</v>
      </c>
      <c r="K4740" s="74">
        <v>79</v>
      </c>
      <c r="L4740" s="74">
        <v>88</v>
      </c>
      <c r="M4740">
        <f t="shared" si="196"/>
        <v>18</v>
      </c>
      <c r="N4740" s="10" t="s">
        <v>20</v>
      </c>
      <c r="O4740" s="63">
        <v>2.0209478743388338</v>
      </c>
      <c r="P4740">
        <v>26.700000000000003</v>
      </c>
    </row>
    <row r="4741" spans="1:16">
      <c r="A4741" s="1">
        <f t="shared" si="197"/>
        <v>43822</v>
      </c>
      <c r="B4741" s="72">
        <v>12</v>
      </c>
      <c r="C4741" s="72">
        <v>4.2</v>
      </c>
      <c r="D4741" s="72">
        <v>7.2</v>
      </c>
      <c r="E4741">
        <f t="shared" si="195"/>
        <v>7.8</v>
      </c>
      <c r="F4741" s="57">
        <v>992.4</v>
      </c>
      <c r="G4741" s="57">
        <v>981.1</v>
      </c>
      <c r="H4741" s="57">
        <v>986.5</v>
      </c>
      <c r="I4741">
        <f t="shared" si="198"/>
        <v>11.299999999999955</v>
      </c>
      <c r="J4741" s="74">
        <v>91</v>
      </c>
      <c r="K4741" s="74">
        <v>51</v>
      </c>
      <c r="L4741" s="74">
        <v>72</v>
      </c>
      <c r="M4741">
        <f t="shared" si="196"/>
        <v>40</v>
      </c>
      <c r="N4741" s="10" t="s">
        <v>19</v>
      </c>
      <c r="O4741" s="63">
        <v>2.1931018780822287</v>
      </c>
    </row>
    <row r="4742" spans="1:16">
      <c r="A4742" s="1">
        <f t="shared" si="197"/>
        <v>43823</v>
      </c>
      <c r="B4742" s="72">
        <v>11.7</v>
      </c>
      <c r="C4742" s="72">
        <v>-0.30000000000000004</v>
      </c>
      <c r="D4742" s="72">
        <v>5.3</v>
      </c>
      <c r="E4742">
        <f t="shared" si="195"/>
        <v>12</v>
      </c>
      <c r="F4742" s="57">
        <v>999.7</v>
      </c>
      <c r="G4742" s="57">
        <v>997</v>
      </c>
      <c r="H4742" s="57">
        <v>998.7</v>
      </c>
      <c r="I4742">
        <f t="shared" si="198"/>
        <v>2.7000000000000455</v>
      </c>
      <c r="J4742" s="74">
        <v>93</v>
      </c>
      <c r="K4742" s="74">
        <v>54</v>
      </c>
      <c r="L4742" s="74">
        <v>77</v>
      </c>
      <c r="M4742">
        <f t="shared" si="196"/>
        <v>39</v>
      </c>
      <c r="N4742" s="10" t="s">
        <v>16</v>
      </c>
      <c r="O4742" s="63">
        <v>0.30002657796410992</v>
      </c>
    </row>
    <row r="4743" spans="1:16">
      <c r="A4743" s="1">
        <f t="shared" si="197"/>
        <v>43824</v>
      </c>
      <c r="B4743" s="72">
        <v>13.1</v>
      </c>
      <c r="C4743" s="72">
        <v>0.4</v>
      </c>
      <c r="D4743" s="72">
        <v>8.1</v>
      </c>
      <c r="E4743">
        <f t="shared" si="195"/>
        <v>12.7</v>
      </c>
      <c r="F4743" s="57">
        <v>1000.4</v>
      </c>
      <c r="G4743" s="57">
        <v>998.2</v>
      </c>
      <c r="H4743" s="57">
        <v>999</v>
      </c>
      <c r="I4743">
        <f t="shared" si="198"/>
        <v>2.1999999999999318</v>
      </c>
      <c r="J4743" s="74">
        <v>82</v>
      </c>
      <c r="K4743" s="74">
        <v>51</v>
      </c>
      <c r="L4743" s="74">
        <v>67</v>
      </c>
      <c r="M4743">
        <f t="shared" si="196"/>
        <v>31</v>
      </c>
      <c r="N4743" s="10" t="s">
        <v>16</v>
      </c>
      <c r="O4743" s="63">
        <v>1.8907473293346446</v>
      </c>
    </row>
    <row r="4744" spans="1:16">
      <c r="A4744" s="1">
        <f t="shared" si="197"/>
        <v>43825</v>
      </c>
      <c r="B4744" s="72">
        <v>10.5</v>
      </c>
      <c r="C4744" s="72">
        <v>1.2</v>
      </c>
      <c r="D4744" s="72">
        <v>4.2</v>
      </c>
      <c r="E4744">
        <f t="shared" si="195"/>
        <v>9.3000000000000007</v>
      </c>
      <c r="F4744" s="57">
        <v>1008.7</v>
      </c>
      <c r="G4744" s="57">
        <v>1006.6</v>
      </c>
      <c r="H4744" s="57">
        <v>1007.9</v>
      </c>
      <c r="I4744">
        <f t="shared" si="198"/>
        <v>2.1000000000000227</v>
      </c>
      <c r="J4744" s="74">
        <v>92</v>
      </c>
      <c r="K4744" s="74">
        <v>58</v>
      </c>
      <c r="L4744" s="74">
        <v>81</v>
      </c>
      <c r="M4744">
        <f t="shared" si="196"/>
        <v>34</v>
      </c>
      <c r="N4744" s="10" t="s">
        <v>16</v>
      </c>
      <c r="O4744" s="63">
        <v>0.71078729719291234</v>
      </c>
    </row>
    <row r="4745" spans="1:16">
      <c r="A4745" s="1">
        <f t="shared" si="197"/>
        <v>43826</v>
      </c>
      <c r="B4745" s="72">
        <v>6.9</v>
      </c>
      <c r="C4745" s="72">
        <v>0.60000000000000009</v>
      </c>
      <c r="D4745" s="72">
        <v>3</v>
      </c>
      <c r="E4745">
        <f t="shared" si="195"/>
        <v>6.3000000000000007</v>
      </c>
      <c r="F4745" s="57">
        <v>1012.4</v>
      </c>
      <c r="G4745" s="57">
        <v>1007.7</v>
      </c>
      <c r="H4745" s="57">
        <v>1009.4</v>
      </c>
      <c r="I4745">
        <f t="shared" si="198"/>
        <v>4.6999999999999318</v>
      </c>
      <c r="J4745" s="74">
        <v>95</v>
      </c>
      <c r="K4745" s="74">
        <v>58</v>
      </c>
      <c r="L4745" s="74">
        <v>80</v>
      </c>
      <c r="M4745">
        <f t="shared" si="196"/>
        <v>37</v>
      </c>
      <c r="N4745" s="10" t="s">
        <v>24</v>
      </c>
      <c r="O4745" s="63">
        <v>0.26405457878406136</v>
      </c>
    </row>
    <row r="4746" spans="1:16">
      <c r="A4746" s="1">
        <f t="shared" si="197"/>
        <v>43827</v>
      </c>
      <c r="B4746" s="72">
        <v>6.1</v>
      </c>
      <c r="C4746" s="72">
        <v>-0.30000000000000004</v>
      </c>
      <c r="D4746" s="72">
        <v>2.4</v>
      </c>
      <c r="E4746">
        <f t="shared" si="195"/>
        <v>6.3999999999999995</v>
      </c>
      <c r="F4746" s="57">
        <v>1020.1</v>
      </c>
      <c r="G4746" s="57">
        <v>1014.4</v>
      </c>
      <c r="H4746" s="57">
        <v>1016.9</v>
      </c>
      <c r="I4746">
        <f t="shared" si="198"/>
        <v>5.7000000000000455</v>
      </c>
      <c r="J4746" s="74">
        <v>69</v>
      </c>
      <c r="K4746" s="74">
        <v>44</v>
      </c>
      <c r="L4746" s="74">
        <v>55</v>
      </c>
      <c r="M4746">
        <f t="shared" si="196"/>
        <v>25</v>
      </c>
      <c r="N4746" s="10" t="s">
        <v>25</v>
      </c>
      <c r="O4746" s="63">
        <v>2.7218721181875107</v>
      </c>
    </row>
    <row r="4747" spans="1:16">
      <c r="A4747" s="1">
        <f t="shared" si="197"/>
        <v>43828</v>
      </c>
      <c r="B4747" s="72">
        <v>3.6</v>
      </c>
      <c r="C4747" s="72">
        <v>0</v>
      </c>
      <c r="D4747" s="72">
        <v>1.1000000000000001</v>
      </c>
      <c r="E4747">
        <f t="shared" si="195"/>
        <v>3.6</v>
      </c>
      <c r="F4747" s="57">
        <v>1022.8</v>
      </c>
      <c r="G4747" s="57">
        <v>1019.8</v>
      </c>
      <c r="H4747" s="57">
        <v>1021</v>
      </c>
      <c r="I4747">
        <f t="shared" si="198"/>
        <v>3</v>
      </c>
      <c r="J4747" s="74">
        <v>64</v>
      </c>
      <c r="K4747" s="74">
        <v>51</v>
      </c>
      <c r="L4747" s="74">
        <v>57</v>
      </c>
      <c r="M4747">
        <f t="shared" si="196"/>
        <v>13</v>
      </c>
      <c r="N4747" s="10" t="s">
        <v>20</v>
      </c>
      <c r="O4747" s="63">
        <v>2.5220135555676282</v>
      </c>
    </row>
    <row r="4748" spans="1:16">
      <c r="A4748" s="1">
        <f t="shared" si="197"/>
        <v>43829</v>
      </c>
      <c r="B4748" s="72">
        <v>3.4</v>
      </c>
      <c r="C4748" s="72">
        <v>-4.5999999999999996</v>
      </c>
      <c r="D4748" s="72">
        <v>-1.8</v>
      </c>
      <c r="E4748">
        <f t="shared" si="195"/>
        <v>8</v>
      </c>
      <c r="F4748" s="57">
        <v>1023</v>
      </c>
      <c r="G4748" s="57">
        <v>1021</v>
      </c>
      <c r="H4748" s="57">
        <v>1022.2</v>
      </c>
      <c r="I4748">
        <f t="shared" si="198"/>
        <v>2</v>
      </c>
      <c r="J4748" s="74">
        <v>89</v>
      </c>
      <c r="K4748" s="74">
        <v>54</v>
      </c>
      <c r="L4748" s="74">
        <v>76</v>
      </c>
      <c r="M4748">
        <f t="shared" si="196"/>
        <v>35</v>
      </c>
      <c r="N4748" s="10" t="s">
        <v>15</v>
      </c>
      <c r="O4748" s="63">
        <v>0.55882203514428763</v>
      </c>
    </row>
    <row r="4749" spans="1:16">
      <c r="A4749" s="1">
        <f t="shared" si="197"/>
        <v>43830</v>
      </c>
      <c r="B4749" s="72">
        <v>2.8</v>
      </c>
      <c r="C4749" s="72">
        <v>-4.7</v>
      </c>
      <c r="D4749" s="72">
        <v>-0.9</v>
      </c>
      <c r="E4749">
        <f t="shared" si="195"/>
        <v>7.5</v>
      </c>
      <c r="F4749" s="57">
        <v>1015.5</v>
      </c>
      <c r="G4749" s="57">
        <v>1012.2</v>
      </c>
      <c r="H4749" s="57">
        <v>1014.4</v>
      </c>
      <c r="I4749">
        <f t="shared" si="198"/>
        <v>3.2999999999999545</v>
      </c>
      <c r="J4749" s="74">
        <v>90</v>
      </c>
      <c r="K4749" s="74">
        <v>62</v>
      </c>
      <c r="L4749" s="74">
        <v>78</v>
      </c>
      <c r="M4749">
        <f t="shared" si="196"/>
        <v>28</v>
      </c>
      <c r="N4749" s="10" t="s">
        <v>26</v>
      </c>
      <c r="O4749" s="63">
        <v>0.49889622960938518</v>
      </c>
    </row>
    <row r="4750" spans="1:16">
      <c r="A4750" s="1">
        <f t="shared" si="197"/>
        <v>43831</v>
      </c>
      <c r="B4750" s="77">
        <v>7.4</v>
      </c>
      <c r="C4750" s="77">
        <v>-4.2</v>
      </c>
      <c r="D4750" s="77">
        <v>0.1</v>
      </c>
      <c r="E4750" s="12">
        <f t="shared" si="195"/>
        <v>11.600000000000001</v>
      </c>
      <c r="F4750" s="77">
        <v>1020</v>
      </c>
      <c r="G4750" s="77">
        <v>1018.1</v>
      </c>
      <c r="H4750" s="77">
        <v>1019</v>
      </c>
      <c r="I4750">
        <f t="shared" si="198"/>
        <v>1.8999999999999773</v>
      </c>
      <c r="J4750" s="77">
        <v>93</v>
      </c>
      <c r="K4750" s="77">
        <v>55</v>
      </c>
      <c r="L4750" s="77">
        <v>80</v>
      </c>
      <c r="M4750" s="12">
        <f t="shared" si="196"/>
        <v>38</v>
      </c>
      <c r="N4750" s="82" t="s">
        <v>14</v>
      </c>
      <c r="O4750" s="83">
        <v>0.44213769423052829</v>
      </c>
    </row>
    <row r="4751" spans="1:16">
      <c r="A4751" s="76">
        <f t="shared" ref="A4751:A4814" si="199">A4750+1</f>
        <v>43832</v>
      </c>
      <c r="B4751" s="77">
        <v>6.6</v>
      </c>
      <c r="C4751" s="77">
        <v>-5.5</v>
      </c>
      <c r="D4751" s="77">
        <v>-0.60000000000000009</v>
      </c>
      <c r="E4751" s="12">
        <f t="shared" si="195"/>
        <v>12.1</v>
      </c>
      <c r="F4751" s="77">
        <v>1018.7</v>
      </c>
      <c r="G4751" s="77">
        <v>1014.6</v>
      </c>
      <c r="H4751" s="77">
        <v>1016.6</v>
      </c>
      <c r="I4751" s="12">
        <f t="shared" ref="I4751:I4814" si="200">F4751-G4751</f>
        <v>4.1000000000000227</v>
      </c>
      <c r="J4751" s="77">
        <v>93</v>
      </c>
      <c r="K4751" s="77">
        <v>59</v>
      </c>
      <c r="L4751" s="77">
        <v>81</v>
      </c>
      <c r="M4751" s="12">
        <f t="shared" si="196"/>
        <v>34</v>
      </c>
      <c r="N4751" s="82" t="s">
        <v>15</v>
      </c>
      <c r="O4751" s="83">
        <v>0.22965815972820128</v>
      </c>
    </row>
    <row r="4752" spans="1:16">
      <c r="A4752" s="76">
        <f t="shared" si="199"/>
        <v>43833</v>
      </c>
      <c r="B4752" s="77">
        <v>6.4</v>
      </c>
      <c r="C4752" s="77">
        <v>-5.2</v>
      </c>
      <c r="D4752" s="77">
        <v>-0.30000000000000004</v>
      </c>
      <c r="E4752" s="12">
        <f t="shared" si="195"/>
        <v>11.600000000000001</v>
      </c>
      <c r="F4752" s="77">
        <v>1012.4</v>
      </c>
      <c r="G4752" s="77">
        <v>1009.1</v>
      </c>
      <c r="H4752" s="77">
        <v>1010.7</v>
      </c>
      <c r="I4752" s="12">
        <f t="shared" si="200"/>
        <v>3.2999999999999545</v>
      </c>
      <c r="J4752" s="77">
        <v>93</v>
      </c>
      <c r="K4752" s="77">
        <v>62</v>
      </c>
      <c r="L4752" s="77">
        <v>82</v>
      </c>
      <c r="M4752" s="12">
        <f t="shared" si="196"/>
        <v>31</v>
      </c>
      <c r="N4752" s="82" t="s">
        <v>16</v>
      </c>
      <c r="O4752" s="83">
        <v>0.28862154320517225</v>
      </c>
    </row>
    <row r="4753" spans="1:16">
      <c r="A4753" s="76">
        <f t="shared" si="199"/>
        <v>43834</v>
      </c>
      <c r="B4753" s="77">
        <v>6.3</v>
      </c>
      <c r="C4753" s="77">
        <v>-3.7</v>
      </c>
      <c r="D4753" s="77">
        <v>3.1</v>
      </c>
      <c r="E4753" s="12">
        <f t="shared" si="195"/>
        <v>10</v>
      </c>
      <c r="F4753" s="77">
        <v>1009.7</v>
      </c>
      <c r="G4753" s="77">
        <v>1007.2</v>
      </c>
      <c r="H4753" s="77">
        <v>1008.5</v>
      </c>
      <c r="I4753" s="12">
        <f t="shared" si="200"/>
        <v>2.5</v>
      </c>
      <c r="J4753" s="77">
        <v>95</v>
      </c>
      <c r="K4753" s="77">
        <v>65</v>
      </c>
      <c r="L4753" s="77">
        <v>79</v>
      </c>
      <c r="M4753" s="12">
        <f t="shared" si="196"/>
        <v>30</v>
      </c>
      <c r="N4753" s="82" t="s">
        <v>14</v>
      </c>
      <c r="O4753" s="83">
        <v>0.21289451916038238</v>
      </c>
    </row>
    <row r="4754" spans="1:16">
      <c r="A4754" s="76">
        <f t="shared" si="199"/>
        <v>43835</v>
      </c>
      <c r="B4754" s="77">
        <v>7.4</v>
      </c>
      <c r="C4754" s="77">
        <v>-2.6</v>
      </c>
      <c r="D4754" s="77">
        <v>1.6</v>
      </c>
      <c r="E4754" s="12">
        <f t="shared" si="195"/>
        <v>10</v>
      </c>
      <c r="F4754" s="77">
        <v>1018.9</v>
      </c>
      <c r="G4754" s="77">
        <v>1012.5</v>
      </c>
      <c r="H4754" s="77">
        <v>1015.6</v>
      </c>
      <c r="I4754" s="12">
        <f t="shared" si="200"/>
        <v>6.3999999999999773</v>
      </c>
      <c r="J4754" s="77">
        <v>68</v>
      </c>
      <c r="K4754" s="77">
        <v>32</v>
      </c>
      <c r="L4754" s="77">
        <v>56</v>
      </c>
      <c r="M4754" s="12">
        <f t="shared" si="196"/>
        <v>36</v>
      </c>
      <c r="N4754" s="82" t="s">
        <v>17</v>
      </c>
      <c r="O4754" s="83">
        <v>2.3204736643156263</v>
      </c>
    </row>
    <row r="4755" spans="1:16">
      <c r="A4755" s="76">
        <f t="shared" si="199"/>
        <v>43836</v>
      </c>
      <c r="B4755" s="77">
        <v>5.0999999999999996</v>
      </c>
      <c r="C4755" s="77">
        <v>-5</v>
      </c>
      <c r="D4755" s="77">
        <v>-1.6</v>
      </c>
      <c r="E4755" s="12">
        <f t="shared" si="195"/>
        <v>10.1</v>
      </c>
      <c r="F4755" s="77">
        <v>1019.1</v>
      </c>
      <c r="G4755" s="77">
        <v>1014.9</v>
      </c>
      <c r="H4755" s="77">
        <v>1017</v>
      </c>
      <c r="I4755" s="12">
        <f t="shared" si="200"/>
        <v>4.2000000000000455</v>
      </c>
      <c r="J4755" s="77">
        <v>89</v>
      </c>
      <c r="K4755" s="77">
        <v>44</v>
      </c>
      <c r="L4755" s="77">
        <v>73</v>
      </c>
      <c r="M4755" s="12">
        <f t="shared" si="196"/>
        <v>45</v>
      </c>
      <c r="N4755" s="82" t="s">
        <v>18</v>
      </c>
      <c r="O4755" s="83">
        <v>0.30004909358012344</v>
      </c>
    </row>
    <row r="4756" spans="1:16">
      <c r="A4756" s="76">
        <f t="shared" si="199"/>
        <v>43837</v>
      </c>
      <c r="B4756" s="77">
        <v>4.4000000000000004</v>
      </c>
      <c r="C4756" s="77">
        <v>-6.5</v>
      </c>
      <c r="D4756" s="77">
        <v>-1.9</v>
      </c>
      <c r="E4756" s="12">
        <f t="shared" si="195"/>
        <v>10.9</v>
      </c>
      <c r="F4756" s="77">
        <v>1016.1</v>
      </c>
      <c r="G4756" s="77">
        <v>1012.2</v>
      </c>
      <c r="H4756" s="77">
        <v>1013.6</v>
      </c>
      <c r="I4756" s="12">
        <f t="shared" si="200"/>
        <v>3.8999999999999773</v>
      </c>
      <c r="J4756" s="77">
        <v>92</v>
      </c>
      <c r="K4756" s="77">
        <v>48</v>
      </c>
      <c r="L4756" s="77">
        <v>73</v>
      </c>
      <c r="M4756" s="12">
        <f t="shared" si="196"/>
        <v>44</v>
      </c>
      <c r="N4756" s="82" t="s">
        <v>17</v>
      </c>
      <c r="O4756" s="83">
        <v>0.30002657796410992</v>
      </c>
    </row>
    <row r="4757" spans="1:16">
      <c r="A4757" s="76">
        <f t="shared" si="199"/>
        <v>43838</v>
      </c>
      <c r="B4757" s="77">
        <v>6.7</v>
      </c>
      <c r="C4757" s="77">
        <v>-5.3</v>
      </c>
      <c r="D4757" s="77">
        <v>-0.7</v>
      </c>
      <c r="E4757" s="12">
        <f t="shared" si="195"/>
        <v>12</v>
      </c>
      <c r="F4757" s="77">
        <v>1017.6</v>
      </c>
      <c r="G4757" s="77">
        <v>1016.6</v>
      </c>
      <c r="H4757" s="77">
        <v>1017</v>
      </c>
      <c r="I4757" s="12">
        <f t="shared" si="200"/>
        <v>1</v>
      </c>
      <c r="J4757" s="77">
        <v>96</v>
      </c>
      <c r="K4757" s="77">
        <v>57</v>
      </c>
      <c r="L4757" s="77">
        <v>82</v>
      </c>
      <c r="M4757" s="12">
        <f t="shared" si="196"/>
        <v>39</v>
      </c>
      <c r="N4757" s="82" t="s">
        <v>14</v>
      </c>
      <c r="O4757" s="83">
        <v>0.53333334588284687</v>
      </c>
    </row>
    <row r="4758" spans="1:16">
      <c r="A4758" s="76">
        <f t="shared" si="199"/>
        <v>43839</v>
      </c>
      <c r="B4758" s="77">
        <v>6.5</v>
      </c>
      <c r="C4758" s="77">
        <v>-5.4</v>
      </c>
      <c r="D4758" s="77">
        <v>-0.60000000000000009</v>
      </c>
      <c r="E4758" s="12">
        <f t="shared" si="195"/>
        <v>11.9</v>
      </c>
      <c r="F4758" s="77">
        <v>1013.8</v>
      </c>
      <c r="G4758" s="77">
        <v>1008</v>
      </c>
      <c r="H4758" s="77">
        <v>1010.7</v>
      </c>
      <c r="I4758" s="12">
        <f t="shared" si="200"/>
        <v>5.7999999999999545</v>
      </c>
      <c r="J4758" s="77">
        <v>91</v>
      </c>
      <c r="K4758" s="77">
        <v>58</v>
      </c>
      <c r="L4758" s="77">
        <v>80</v>
      </c>
      <c r="M4758" s="12">
        <f t="shared" si="196"/>
        <v>33</v>
      </c>
      <c r="N4758" s="82" t="s">
        <v>19</v>
      </c>
      <c r="O4758" s="83">
        <v>0.33326277075419508</v>
      </c>
    </row>
    <row r="4759" spans="1:16">
      <c r="A4759" s="76">
        <f t="shared" si="199"/>
        <v>43840</v>
      </c>
      <c r="B4759" s="77">
        <v>13.5</v>
      </c>
      <c r="C4759" s="77">
        <v>-4.3</v>
      </c>
      <c r="D4759" s="77">
        <v>3.4</v>
      </c>
      <c r="E4759" s="12">
        <f t="shared" si="195"/>
        <v>17.8</v>
      </c>
      <c r="F4759" s="77">
        <v>1009.2</v>
      </c>
      <c r="G4759" s="77">
        <v>1005.8</v>
      </c>
      <c r="H4759" s="77">
        <v>1007</v>
      </c>
      <c r="I4759" s="12">
        <f t="shared" si="200"/>
        <v>3.4000000000000909</v>
      </c>
      <c r="J4759" s="77">
        <v>96</v>
      </c>
      <c r="K4759" s="77">
        <v>45</v>
      </c>
      <c r="L4759" s="77">
        <v>75</v>
      </c>
      <c r="M4759" s="12">
        <f t="shared" si="196"/>
        <v>51</v>
      </c>
      <c r="N4759" s="82" t="s">
        <v>16</v>
      </c>
      <c r="O4759" s="83">
        <v>0.28079129377693146</v>
      </c>
    </row>
    <row r="4760" spans="1:16">
      <c r="A4760" s="76">
        <f t="shared" si="199"/>
        <v>43841</v>
      </c>
      <c r="B4760" s="77">
        <v>7.7</v>
      </c>
      <c r="C4760" s="77">
        <v>-2</v>
      </c>
      <c r="D4760" s="77">
        <v>2</v>
      </c>
      <c r="E4760" s="12">
        <f t="shared" si="195"/>
        <v>9.6999999999999993</v>
      </c>
      <c r="F4760" s="77">
        <v>1016.8</v>
      </c>
      <c r="G4760" s="77">
        <v>1012.5</v>
      </c>
      <c r="H4760" s="77">
        <v>1014.7</v>
      </c>
      <c r="I4760" s="12">
        <f t="shared" si="200"/>
        <v>4.2999999999999545</v>
      </c>
      <c r="J4760" s="77">
        <v>96</v>
      </c>
      <c r="K4760" s="77">
        <v>68</v>
      </c>
      <c r="L4760" s="77">
        <v>85</v>
      </c>
      <c r="M4760" s="12">
        <f t="shared" si="196"/>
        <v>28</v>
      </c>
      <c r="N4760" s="82" t="s">
        <v>16</v>
      </c>
      <c r="O4760" s="83">
        <v>0.30000001606337723</v>
      </c>
    </row>
    <row r="4761" spans="1:16">
      <c r="A4761" s="76">
        <f t="shared" si="199"/>
        <v>43842</v>
      </c>
      <c r="B4761" s="77">
        <v>7.1</v>
      </c>
      <c r="C4761" s="77">
        <v>-3.3</v>
      </c>
      <c r="D4761" s="77">
        <v>-0.1</v>
      </c>
      <c r="E4761" s="12">
        <f t="shared" ref="E4761:E4824" si="201">B4761-C4761</f>
        <v>10.399999999999999</v>
      </c>
      <c r="F4761" s="77">
        <v>1016.3</v>
      </c>
      <c r="G4761" s="77">
        <v>1013.8</v>
      </c>
      <c r="H4761" s="77">
        <v>1014.8</v>
      </c>
      <c r="I4761" s="12">
        <f t="shared" si="200"/>
        <v>2.5</v>
      </c>
      <c r="J4761" s="77">
        <v>95</v>
      </c>
      <c r="K4761" s="77">
        <v>65</v>
      </c>
      <c r="L4761" s="77">
        <v>84</v>
      </c>
      <c r="M4761" s="12">
        <f t="shared" ref="M4761:M4824" si="202">J4761-K4761</f>
        <v>30</v>
      </c>
      <c r="N4761" s="82" t="s">
        <v>20</v>
      </c>
      <c r="O4761" s="83">
        <v>0.11697759631795329</v>
      </c>
    </row>
    <row r="4762" spans="1:16">
      <c r="A4762" s="76">
        <f t="shared" si="199"/>
        <v>43843</v>
      </c>
      <c r="B4762" s="77">
        <v>-1</v>
      </c>
      <c r="C4762" s="77">
        <v>-6.3</v>
      </c>
      <c r="D4762" s="77">
        <v>-3</v>
      </c>
      <c r="E4762" s="12">
        <f t="shared" si="201"/>
        <v>5.3</v>
      </c>
      <c r="F4762" s="77">
        <v>1013.5</v>
      </c>
      <c r="G4762" s="77">
        <v>1009.4</v>
      </c>
      <c r="H4762" s="77">
        <v>1011.3</v>
      </c>
      <c r="I4762" s="12">
        <f t="shared" si="200"/>
        <v>4.1000000000000227</v>
      </c>
      <c r="J4762" s="77">
        <v>98</v>
      </c>
      <c r="K4762" s="77">
        <v>95</v>
      </c>
      <c r="L4762" s="77">
        <v>97</v>
      </c>
      <c r="M4762" s="12">
        <f t="shared" si="202"/>
        <v>3</v>
      </c>
      <c r="N4762" s="82" t="s">
        <v>21</v>
      </c>
      <c r="O4762" s="83">
        <v>0.79528884031292191</v>
      </c>
    </row>
    <row r="4763" spans="1:16">
      <c r="A4763" s="76">
        <f t="shared" si="199"/>
        <v>43844</v>
      </c>
      <c r="B4763" s="77">
        <v>-0.4</v>
      </c>
      <c r="C4763" s="77">
        <v>-3.3</v>
      </c>
      <c r="D4763" s="77">
        <v>-2.2000000000000002</v>
      </c>
      <c r="E4763" s="12">
        <f t="shared" si="201"/>
        <v>2.9</v>
      </c>
      <c r="F4763" s="77">
        <v>1011.3</v>
      </c>
      <c r="G4763" s="77">
        <v>1008.8</v>
      </c>
      <c r="H4763" s="77">
        <v>1009.7</v>
      </c>
      <c r="I4763" s="12">
        <f t="shared" si="200"/>
        <v>2.5</v>
      </c>
      <c r="J4763" s="77">
        <v>99</v>
      </c>
      <c r="K4763" s="77">
        <v>97</v>
      </c>
      <c r="L4763" s="77">
        <v>98</v>
      </c>
      <c r="M4763" s="12">
        <f t="shared" si="202"/>
        <v>2</v>
      </c>
      <c r="N4763" s="82" t="s">
        <v>22</v>
      </c>
      <c r="O4763" s="83">
        <v>0.49881908687590421</v>
      </c>
    </row>
    <row r="4764" spans="1:16">
      <c r="A4764" s="76">
        <f t="shared" si="199"/>
        <v>43845</v>
      </c>
      <c r="B4764" s="77">
        <v>4.2</v>
      </c>
      <c r="C4764" s="77">
        <v>-4.9000000000000004</v>
      </c>
      <c r="D4764" s="77">
        <v>-1.2</v>
      </c>
      <c r="E4764" s="12">
        <f t="shared" si="201"/>
        <v>9.1000000000000014</v>
      </c>
      <c r="F4764" s="77">
        <v>1012.2</v>
      </c>
      <c r="G4764" s="77">
        <v>1011</v>
      </c>
      <c r="H4764" s="77">
        <v>1011.6</v>
      </c>
      <c r="I4764" s="12">
        <f t="shared" si="200"/>
        <v>1.2000000000000455</v>
      </c>
      <c r="J4764" s="77">
        <v>96</v>
      </c>
      <c r="K4764" s="77">
        <v>81</v>
      </c>
      <c r="L4764" s="77">
        <v>90</v>
      </c>
      <c r="M4764" s="12">
        <f t="shared" si="202"/>
        <v>15</v>
      </c>
      <c r="N4764" s="82" t="s">
        <v>23</v>
      </c>
      <c r="O4764" s="83">
        <v>0.51952678071038261</v>
      </c>
    </row>
    <row r="4765" spans="1:16">
      <c r="A4765" s="76">
        <f t="shared" si="199"/>
        <v>43846</v>
      </c>
      <c r="B4765" s="77">
        <v>1.5</v>
      </c>
      <c r="C4765" s="77">
        <v>-3.4</v>
      </c>
      <c r="D4765" s="77">
        <v>0.2</v>
      </c>
      <c r="E4765" s="12">
        <f t="shared" si="201"/>
        <v>4.9000000000000004</v>
      </c>
      <c r="F4765" s="77">
        <v>1016.2</v>
      </c>
      <c r="G4765" s="77">
        <v>1015.7</v>
      </c>
      <c r="H4765" s="77">
        <v>1015.9</v>
      </c>
      <c r="I4765" s="12">
        <f t="shared" si="200"/>
        <v>0.5</v>
      </c>
      <c r="J4765" s="77">
        <v>95</v>
      </c>
      <c r="K4765" s="77">
        <v>93</v>
      </c>
      <c r="L4765" s="77">
        <v>94</v>
      </c>
      <c r="M4765" s="12">
        <f t="shared" si="202"/>
        <v>2</v>
      </c>
      <c r="N4765" s="82" t="s">
        <v>17</v>
      </c>
      <c r="O4765" s="83">
        <v>0.3</v>
      </c>
    </row>
    <row r="4766" spans="1:16">
      <c r="A4766" s="76">
        <f t="shared" si="199"/>
        <v>43847</v>
      </c>
      <c r="B4766" s="77">
        <v>2</v>
      </c>
      <c r="C4766" s="77">
        <v>-0.4</v>
      </c>
      <c r="D4766" s="77">
        <v>-0.1</v>
      </c>
      <c r="E4766" s="12">
        <f t="shared" si="201"/>
        <v>2.4</v>
      </c>
      <c r="F4766" s="77">
        <v>1013.6</v>
      </c>
      <c r="G4766" s="77">
        <v>1011.3</v>
      </c>
      <c r="H4766" s="77">
        <v>1012.1</v>
      </c>
      <c r="I4766" s="12">
        <f t="shared" si="200"/>
        <v>2.3000000000000682</v>
      </c>
      <c r="J4766" s="77">
        <v>98</v>
      </c>
      <c r="K4766" s="77">
        <v>91</v>
      </c>
      <c r="L4766" s="77">
        <v>95</v>
      </c>
      <c r="M4766" s="12">
        <f t="shared" si="202"/>
        <v>7</v>
      </c>
      <c r="N4766" s="82" t="s">
        <v>14</v>
      </c>
      <c r="O4766" s="83">
        <v>0.79528884031292191</v>
      </c>
      <c r="P4766">
        <v>0.5</v>
      </c>
    </row>
    <row r="4767" spans="1:16">
      <c r="A4767" s="76">
        <f t="shared" si="199"/>
        <v>43848</v>
      </c>
      <c r="B4767" s="77">
        <v>0</v>
      </c>
      <c r="C4767" s="77">
        <v>-1</v>
      </c>
      <c r="D4767" s="77">
        <v>-0.5</v>
      </c>
      <c r="E4767" s="12">
        <f t="shared" si="201"/>
        <v>1</v>
      </c>
      <c r="F4767" s="77">
        <v>1010.8</v>
      </c>
      <c r="G4767" s="77">
        <v>1009.9</v>
      </c>
      <c r="H4767" s="77">
        <v>1010.3</v>
      </c>
      <c r="I4767" s="12">
        <f t="shared" si="200"/>
        <v>0.89999999999997726</v>
      </c>
      <c r="J4767" s="77">
        <v>98</v>
      </c>
      <c r="K4767" s="77">
        <v>96</v>
      </c>
      <c r="L4767" s="77">
        <v>97</v>
      </c>
      <c r="M4767" s="12">
        <f t="shared" si="202"/>
        <v>2</v>
      </c>
      <c r="N4767" s="82" t="s">
        <v>17</v>
      </c>
      <c r="O4767" s="83">
        <v>0.60618657805476583</v>
      </c>
      <c r="P4767">
        <v>0.60000000000000009</v>
      </c>
    </row>
    <row r="4768" spans="1:16">
      <c r="A4768" s="76">
        <f t="shared" si="199"/>
        <v>43849</v>
      </c>
      <c r="B4768" s="77">
        <v>5.6</v>
      </c>
      <c r="C4768" s="77">
        <v>-0.2</v>
      </c>
      <c r="D4768" s="77">
        <v>2</v>
      </c>
      <c r="E4768" s="12">
        <f t="shared" si="201"/>
        <v>5.8</v>
      </c>
      <c r="F4768" s="77">
        <v>1020.3</v>
      </c>
      <c r="G4768" s="77">
        <v>1011.6</v>
      </c>
      <c r="H4768" s="77">
        <v>1015.5</v>
      </c>
      <c r="I4768" s="12">
        <f t="shared" si="200"/>
        <v>8.6999999999999318</v>
      </c>
      <c r="J4768" s="77">
        <v>98</v>
      </c>
      <c r="K4768" s="77">
        <v>84</v>
      </c>
      <c r="L4768" s="77">
        <v>92</v>
      </c>
      <c r="M4768" s="12">
        <f t="shared" si="202"/>
        <v>14</v>
      </c>
      <c r="N4768" s="82" t="s">
        <v>15</v>
      </c>
      <c r="O4768" s="83">
        <v>0.59643432773649807</v>
      </c>
      <c r="P4768">
        <v>0.30000000000000004</v>
      </c>
    </row>
    <row r="4769" spans="1:16">
      <c r="A4769" s="76">
        <f t="shared" si="199"/>
        <v>43850</v>
      </c>
      <c r="B4769" s="77">
        <v>3.9</v>
      </c>
      <c r="C4769" s="77">
        <v>0.9</v>
      </c>
      <c r="D4769" s="77">
        <v>2.6</v>
      </c>
      <c r="E4769" s="12">
        <f t="shared" si="201"/>
        <v>3</v>
      </c>
      <c r="F4769" s="77">
        <v>1031.4000000000001</v>
      </c>
      <c r="G4769" s="77">
        <v>1024.7</v>
      </c>
      <c r="H4769" s="77">
        <v>1028.3</v>
      </c>
      <c r="I4769" s="12">
        <f t="shared" si="200"/>
        <v>6.7000000000000455</v>
      </c>
      <c r="J4769" s="77">
        <v>98</v>
      </c>
      <c r="K4769" s="77">
        <v>88</v>
      </c>
      <c r="L4769" s="77">
        <v>92</v>
      </c>
      <c r="M4769" s="12">
        <f t="shared" si="202"/>
        <v>10</v>
      </c>
      <c r="N4769" s="82" t="s">
        <v>16</v>
      </c>
      <c r="O4769" s="83">
        <v>0.46718145207791018</v>
      </c>
    </row>
    <row r="4770" spans="1:16">
      <c r="A4770" s="76">
        <f t="shared" si="199"/>
        <v>43851</v>
      </c>
      <c r="B4770" s="77">
        <v>5.0999999999999996</v>
      </c>
      <c r="C4770" s="77">
        <v>-1.9</v>
      </c>
      <c r="D4770" s="77">
        <v>0.2</v>
      </c>
      <c r="E4770" s="12">
        <f t="shared" si="201"/>
        <v>7</v>
      </c>
      <c r="F4770" s="77">
        <v>1029.8</v>
      </c>
      <c r="G4770" s="77">
        <v>1024.5999999999999</v>
      </c>
      <c r="H4770" s="77">
        <v>1027.2</v>
      </c>
      <c r="I4770" s="12">
        <f t="shared" si="200"/>
        <v>5.2000000000000455</v>
      </c>
      <c r="J4770" s="77">
        <v>95</v>
      </c>
      <c r="K4770" s="77">
        <v>67</v>
      </c>
      <c r="L4770" s="77">
        <v>85</v>
      </c>
      <c r="M4770" s="12">
        <f t="shared" si="202"/>
        <v>28</v>
      </c>
      <c r="N4770" s="82" t="s">
        <v>20</v>
      </c>
      <c r="O4770" s="83">
        <v>0.60222533017794566</v>
      </c>
    </row>
    <row r="4771" spans="1:16">
      <c r="A4771" s="76">
        <f t="shared" si="199"/>
        <v>43852</v>
      </c>
      <c r="B4771" s="77">
        <v>5.3</v>
      </c>
      <c r="C4771" s="77">
        <v>-5.4</v>
      </c>
      <c r="D4771" s="77">
        <v>-1.1000000000000001</v>
      </c>
      <c r="E4771" s="12">
        <f t="shared" si="201"/>
        <v>10.7</v>
      </c>
      <c r="F4771" s="77">
        <v>1018.6</v>
      </c>
      <c r="G4771" s="77">
        <v>1014.2</v>
      </c>
      <c r="H4771" s="77">
        <v>1016.2</v>
      </c>
      <c r="I4771" s="12">
        <f t="shared" si="200"/>
        <v>4.3999999999999773</v>
      </c>
      <c r="J4771" s="77">
        <v>94</v>
      </c>
      <c r="K4771" s="77">
        <v>67</v>
      </c>
      <c r="L4771" s="77">
        <v>84</v>
      </c>
      <c r="M4771" s="12">
        <f t="shared" si="202"/>
        <v>27</v>
      </c>
      <c r="N4771" s="82" t="s">
        <v>20</v>
      </c>
      <c r="O4771" s="83">
        <v>0.55433436066105113</v>
      </c>
    </row>
    <row r="4772" spans="1:16">
      <c r="A4772" s="76">
        <f t="shared" si="199"/>
        <v>43853</v>
      </c>
      <c r="B4772" s="77">
        <v>3</v>
      </c>
      <c r="C4772" s="77">
        <v>-5.3</v>
      </c>
      <c r="D4772" s="77">
        <v>-2.4</v>
      </c>
      <c r="E4772" s="12">
        <f t="shared" si="201"/>
        <v>8.3000000000000007</v>
      </c>
      <c r="F4772" s="77">
        <v>1020.7</v>
      </c>
      <c r="G4772" s="77">
        <v>1017.6</v>
      </c>
      <c r="H4772" s="77">
        <v>1019.5</v>
      </c>
      <c r="I4772" s="12">
        <f t="shared" si="200"/>
        <v>3.1000000000000227</v>
      </c>
      <c r="J4772" s="77">
        <v>98</v>
      </c>
      <c r="K4772" s="77">
        <v>83</v>
      </c>
      <c r="L4772" s="77">
        <v>92</v>
      </c>
      <c r="M4772" s="12">
        <f t="shared" si="202"/>
        <v>15</v>
      </c>
      <c r="N4772" s="82" t="s">
        <v>19</v>
      </c>
      <c r="O4772" s="83">
        <v>1.3190339532548863</v>
      </c>
    </row>
    <row r="4773" spans="1:16">
      <c r="A4773" s="76">
        <f t="shared" si="199"/>
        <v>43854</v>
      </c>
      <c r="B4773" s="77">
        <v>3.7</v>
      </c>
      <c r="C4773" s="77">
        <v>-3.4</v>
      </c>
      <c r="D4773" s="77">
        <v>-0.4</v>
      </c>
      <c r="E4773" s="12">
        <f t="shared" si="201"/>
        <v>7.1</v>
      </c>
      <c r="F4773" s="77">
        <v>1013.1</v>
      </c>
      <c r="G4773" s="77">
        <v>1010.3</v>
      </c>
      <c r="H4773" s="77">
        <v>1011.6</v>
      </c>
      <c r="I4773" s="12">
        <f t="shared" si="200"/>
        <v>2.8000000000000682</v>
      </c>
      <c r="J4773" s="77">
        <v>98</v>
      </c>
      <c r="K4773" s="77">
        <v>78</v>
      </c>
      <c r="L4773" s="77">
        <v>88</v>
      </c>
      <c r="M4773" s="12">
        <f t="shared" si="202"/>
        <v>20</v>
      </c>
      <c r="N4773" s="82" t="s">
        <v>16</v>
      </c>
      <c r="O4773" s="83">
        <v>0.2886346801530485</v>
      </c>
    </row>
    <row r="4774" spans="1:16">
      <c r="A4774" s="76">
        <f t="shared" si="199"/>
        <v>43855</v>
      </c>
      <c r="B4774" s="77">
        <v>6.9</v>
      </c>
      <c r="C4774" s="77">
        <v>-3</v>
      </c>
      <c r="D4774" s="77">
        <v>1.9</v>
      </c>
      <c r="E4774" s="12">
        <f t="shared" si="201"/>
        <v>9.9</v>
      </c>
      <c r="F4774" s="77">
        <v>1008.6</v>
      </c>
      <c r="G4774" s="77">
        <v>1007.4</v>
      </c>
      <c r="H4774" s="77">
        <v>1007.9</v>
      </c>
      <c r="I4774" s="12">
        <f t="shared" si="200"/>
        <v>1.2000000000000455</v>
      </c>
      <c r="J4774" s="77">
        <v>96</v>
      </c>
      <c r="K4774" s="77">
        <v>74</v>
      </c>
      <c r="L4774" s="77">
        <v>87</v>
      </c>
      <c r="M4774" s="12">
        <f t="shared" si="202"/>
        <v>22</v>
      </c>
      <c r="N4774" s="82" t="s">
        <v>16</v>
      </c>
      <c r="O4774" s="83">
        <v>0.61002299269856908</v>
      </c>
    </row>
    <row r="4775" spans="1:16">
      <c r="A4775" s="76">
        <f t="shared" si="199"/>
        <v>43856</v>
      </c>
      <c r="B4775" s="77">
        <v>4.0999999999999996</v>
      </c>
      <c r="C4775" s="77">
        <v>-0.8</v>
      </c>
      <c r="D4775" s="77">
        <v>1.5</v>
      </c>
      <c r="E4775" s="12">
        <f t="shared" si="201"/>
        <v>4.8999999999999995</v>
      </c>
      <c r="F4775" s="77">
        <v>1007</v>
      </c>
      <c r="G4775" s="77">
        <v>1005</v>
      </c>
      <c r="H4775" s="77">
        <v>1005.9</v>
      </c>
      <c r="I4775" s="12">
        <f t="shared" si="200"/>
        <v>2</v>
      </c>
      <c r="J4775" s="77">
        <v>96</v>
      </c>
      <c r="K4775" s="77">
        <v>85</v>
      </c>
      <c r="L4775" s="77">
        <v>91</v>
      </c>
      <c r="M4775" s="12">
        <f t="shared" si="202"/>
        <v>11</v>
      </c>
      <c r="N4775" s="82" t="s">
        <v>16</v>
      </c>
      <c r="O4775" s="83">
        <v>1.4065329877205852</v>
      </c>
      <c r="P4775">
        <v>0.30000000000000004</v>
      </c>
    </row>
    <row r="4776" spans="1:16">
      <c r="A4776" s="76">
        <f t="shared" si="199"/>
        <v>43857</v>
      </c>
      <c r="B4776" s="77">
        <v>3.3</v>
      </c>
      <c r="C4776" s="77">
        <v>0.2</v>
      </c>
      <c r="D4776" s="77">
        <v>1.8</v>
      </c>
      <c r="E4776" s="12">
        <f t="shared" si="201"/>
        <v>3.0999999999999996</v>
      </c>
      <c r="F4776" s="77">
        <v>1004.7</v>
      </c>
      <c r="G4776" s="77">
        <v>1002.1</v>
      </c>
      <c r="H4776" s="77">
        <v>1003.6</v>
      </c>
      <c r="I4776" s="12">
        <f t="shared" si="200"/>
        <v>2.6000000000000227</v>
      </c>
      <c r="J4776" s="77">
        <v>98</v>
      </c>
      <c r="K4776" s="77">
        <v>98</v>
      </c>
      <c r="L4776" s="77">
        <v>98</v>
      </c>
      <c r="M4776" s="12">
        <f t="shared" si="202"/>
        <v>0</v>
      </c>
      <c r="N4776" s="82" t="s">
        <v>24</v>
      </c>
      <c r="O4776" s="83">
        <v>0.37783437243795703</v>
      </c>
      <c r="P4776">
        <v>5</v>
      </c>
    </row>
    <row r="4777" spans="1:16">
      <c r="A4777" s="76">
        <f t="shared" si="199"/>
        <v>43858</v>
      </c>
      <c r="B4777" s="77">
        <v>14</v>
      </c>
      <c r="C4777" s="77">
        <v>1.4</v>
      </c>
      <c r="D4777" s="77">
        <v>6.9</v>
      </c>
      <c r="E4777" s="12">
        <f t="shared" si="201"/>
        <v>12.6</v>
      </c>
      <c r="F4777" s="77">
        <v>994.4</v>
      </c>
      <c r="G4777" s="77">
        <v>989.3</v>
      </c>
      <c r="H4777" s="77">
        <v>991.1</v>
      </c>
      <c r="I4777" s="12">
        <f t="shared" si="200"/>
        <v>5.1000000000000227</v>
      </c>
      <c r="J4777" s="77">
        <v>98</v>
      </c>
      <c r="K4777" s="77">
        <v>68</v>
      </c>
      <c r="L4777" s="77">
        <v>82</v>
      </c>
      <c r="M4777" s="12">
        <f t="shared" si="202"/>
        <v>30</v>
      </c>
      <c r="N4777" s="82" t="s">
        <v>25</v>
      </c>
      <c r="O4777" s="83">
        <v>1.4939481110570685</v>
      </c>
      <c r="P4777">
        <v>3.5</v>
      </c>
    </row>
    <row r="4778" spans="1:16">
      <c r="A4778" s="76">
        <f t="shared" si="199"/>
        <v>43859</v>
      </c>
      <c r="B4778" s="77">
        <v>10.4</v>
      </c>
      <c r="C4778" s="77">
        <v>0.9</v>
      </c>
      <c r="D4778" s="77">
        <v>3.9</v>
      </c>
      <c r="E4778" s="12">
        <f t="shared" si="201"/>
        <v>9.5</v>
      </c>
      <c r="F4778" s="77">
        <v>998</v>
      </c>
      <c r="G4778" s="77">
        <v>993.9</v>
      </c>
      <c r="H4778" s="77">
        <v>995.3</v>
      </c>
      <c r="I4778" s="12">
        <f t="shared" si="200"/>
        <v>4.1000000000000227</v>
      </c>
      <c r="J4778" s="77">
        <v>87</v>
      </c>
      <c r="K4778" s="77">
        <v>64</v>
      </c>
      <c r="L4778" s="77">
        <v>79</v>
      </c>
      <c r="M4778" s="12">
        <f t="shared" si="202"/>
        <v>23</v>
      </c>
      <c r="N4778" s="82" t="s">
        <v>20</v>
      </c>
      <c r="O4778" s="83">
        <v>0.21278859515721296</v>
      </c>
    </row>
    <row r="4779" spans="1:16">
      <c r="A4779" s="76">
        <f t="shared" si="199"/>
        <v>43860</v>
      </c>
      <c r="B4779" s="77">
        <v>11.7</v>
      </c>
      <c r="C4779" s="77">
        <v>-0.7</v>
      </c>
      <c r="D4779" s="77">
        <v>6</v>
      </c>
      <c r="E4779" s="12">
        <f t="shared" si="201"/>
        <v>12.399999999999999</v>
      </c>
      <c r="F4779" s="77">
        <v>1005.1</v>
      </c>
      <c r="G4779" s="77">
        <v>1001.7</v>
      </c>
      <c r="H4779" s="77">
        <v>1003.4</v>
      </c>
      <c r="I4779" s="12">
        <f t="shared" si="200"/>
        <v>3.3999999999999773</v>
      </c>
      <c r="J4779" s="77">
        <v>96</v>
      </c>
      <c r="K4779" s="77">
        <v>36</v>
      </c>
      <c r="L4779" s="77">
        <v>65</v>
      </c>
      <c r="M4779" s="12">
        <f t="shared" si="202"/>
        <v>60</v>
      </c>
      <c r="N4779" s="82" t="s">
        <v>15</v>
      </c>
      <c r="O4779" s="83">
        <v>1.5688037943003463</v>
      </c>
    </row>
    <row r="4780" spans="1:16">
      <c r="A4780" s="76">
        <f t="shared" si="199"/>
        <v>43861</v>
      </c>
      <c r="B4780" s="77">
        <v>17.100000000000001</v>
      </c>
      <c r="C4780" s="77">
        <v>6</v>
      </c>
      <c r="D4780" s="77">
        <v>12</v>
      </c>
      <c r="E4780" s="12">
        <f t="shared" si="201"/>
        <v>11.100000000000001</v>
      </c>
      <c r="F4780" s="77">
        <v>1001.3</v>
      </c>
      <c r="G4780" s="77">
        <v>998.1</v>
      </c>
      <c r="H4780" s="77">
        <v>999.3</v>
      </c>
      <c r="I4780" s="12">
        <f t="shared" si="200"/>
        <v>3.1999999999999318</v>
      </c>
      <c r="J4780" s="77">
        <v>72</v>
      </c>
      <c r="K4780" s="77">
        <v>45</v>
      </c>
      <c r="L4780" s="77">
        <v>59</v>
      </c>
      <c r="M4780" s="12">
        <f t="shared" si="202"/>
        <v>27</v>
      </c>
      <c r="N4780" s="82" t="s">
        <v>26</v>
      </c>
      <c r="O4780" s="83">
        <v>2.736313026017732</v>
      </c>
    </row>
    <row r="4781" spans="1:16">
      <c r="A4781" s="76">
        <f t="shared" si="199"/>
        <v>43862</v>
      </c>
      <c r="B4781" s="77">
        <v>17.600000000000001</v>
      </c>
      <c r="C4781" s="77">
        <v>5.9</v>
      </c>
      <c r="D4781" s="77">
        <v>12.2</v>
      </c>
      <c r="E4781" s="12">
        <f t="shared" si="201"/>
        <v>11.700000000000001</v>
      </c>
      <c r="F4781" s="77">
        <v>1001</v>
      </c>
      <c r="G4781" s="77">
        <v>998.1</v>
      </c>
      <c r="H4781" s="77">
        <v>999.1</v>
      </c>
      <c r="I4781" s="12">
        <f t="shared" si="200"/>
        <v>2.8999999999999773</v>
      </c>
      <c r="J4781" s="77">
        <v>85</v>
      </c>
      <c r="K4781" s="77">
        <v>52</v>
      </c>
      <c r="L4781" s="77">
        <v>70</v>
      </c>
      <c r="M4781" s="12">
        <f t="shared" si="202"/>
        <v>33</v>
      </c>
      <c r="N4781" s="82" t="s">
        <v>15</v>
      </c>
      <c r="O4781" s="83">
        <v>2.7778036584558539</v>
      </c>
    </row>
    <row r="4782" spans="1:16">
      <c r="A4782" s="76">
        <f t="shared" si="199"/>
        <v>43863</v>
      </c>
      <c r="B4782" s="77">
        <v>16.7</v>
      </c>
      <c r="C4782" s="77">
        <v>11.5</v>
      </c>
      <c r="D4782" s="77">
        <v>13.4</v>
      </c>
      <c r="E4782" s="12">
        <f t="shared" si="201"/>
        <v>5.1999999999999993</v>
      </c>
      <c r="F4782" s="77">
        <v>999.9</v>
      </c>
      <c r="G4782" s="77">
        <v>999</v>
      </c>
      <c r="H4782" s="77">
        <v>999.5</v>
      </c>
      <c r="I4782" s="12">
        <f t="shared" si="200"/>
        <v>0.89999999999997726</v>
      </c>
      <c r="J4782" s="77">
        <v>69</v>
      </c>
      <c r="K4782" s="77">
        <v>55</v>
      </c>
      <c r="L4782" s="77">
        <v>63</v>
      </c>
      <c r="M4782" s="12">
        <f t="shared" si="202"/>
        <v>14</v>
      </c>
      <c r="N4782" s="82" t="s">
        <v>14</v>
      </c>
      <c r="O4782" s="83">
        <v>2.5056316701740822</v>
      </c>
    </row>
    <row r="4783" spans="1:16">
      <c r="A4783" s="76">
        <f t="shared" si="199"/>
        <v>43864</v>
      </c>
      <c r="B4783" s="77">
        <v>17.5</v>
      </c>
      <c r="C4783" s="77">
        <v>10.6</v>
      </c>
      <c r="D4783" s="77">
        <v>13.4</v>
      </c>
      <c r="E4783" s="12">
        <f t="shared" si="201"/>
        <v>6.9</v>
      </c>
      <c r="F4783" s="77">
        <v>1000.7</v>
      </c>
      <c r="G4783" s="77">
        <v>996.7</v>
      </c>
      <c r="H4783" s="77">
        <v>998.7</v>
      </c>
      <c r="I4783" s="12">
        <f t="shared" si="200"/>
        <v>4</v>
      </c>
      <c r="J4783" s="77">
        <v>76</v>
      </c>
      <c r="K4783" s="77">
        <v>56</v>
      </c>
      <c r="L4783" s="77">
        <v>67</v>
      </c>
      <c r="M4783" s="12">
        <f t="shared" si="202"/>
        <v>20</v>
      </c>
      <c r="N4783" s="82" t="s">
        <v>14</v>
      </c>
      <c r="O4783" s="83">
        <v>1.6437417069431368</v>
      </c>
    </row>
    <row r="4784" spans="1:16">
      <c r="A4784" s="76">
        <f t="shared" si="199"/>
        <v>43865</v>
      </c>
      <c r="B4784" s="77">
        <v>13.8</v>
      </c>
      <c r="C4784" s="77">
        <v>4.7</v>
      </c>
      <c r="D4784" s="77">
        <v>7.2</v>
      </c>
      <c r="E4784" s="12">
        <f t="shared" si="201"/>
        <v>9.1000000000000014</v>
      </c>
      <c r="F4784" s="77">
        <v>992.9</v>
      </c>
      <c r="G4784" s="77">
        <v>986.7</v>
      </c>
      <c r="H4784" s="77">
        <v>989.3</v>
      </c>
      <c r="I4784" s="12">
        <f t="shared" si="200"/>
        <v>6.1999999999999318</v>
      </c>
      <c r="J4784" s="77">
        <v>80</v>
      </c>
      <c r="K4784" s="77">
        <v>54</v>
      </c>
      <c r="L4784" s="77">
        <v>70</v>
      </c>
      <c r="M4784" s="12">
        <f t="shared" si="202"/>
        <v>26</v>
      </c>
      <c r="N4784" s="82" t="s">
        <v>15</v>
      </c>
      <c r="O4784" s="83">
        <v>2.0000000092364423</v>
      </c>
      <c r="P4784">
        <v>17.7</v>
      </c>
    </row>
    <row r="4785" spans="1:16">
      <c r="A4785" s="76">
        <f t="shared" si="199"/>
        <v>43866</v>
      </c>
      <c r="B4785" s="77">
        <v>8.4</v>
      </c>
      <c r="C4785" s="77">
        <v>1.9</v>
      </c>
      <c r="D4785" s="77">
        <v>5.3</v>
      </c>
      <c r="E4785" s="12">
        <f t="shared" si="201"/>
        <v>6.5</v>
      </c>
      <c r="F4785" s="77">
        <v>1008.7</v>
      </c>
      <c r="G4785" s="77">
        <v>996</v>
      </c>
      <c r="H4785" s="77">
        <v>1001.7</v>
      </c>
      <c r="I4785" s="12">
        <f t="shared" si="200"/>
        <v>12.700000000000045</v>
      </c>
      <c r="J4785" s="77">
        <v>49</v>
      </c>
      <c r="K4785" s="77">
        <v>40</v>
      </c>
      <c r="L4785" s="77">
        <v>45</v>
      </c>
      <c r="M4785" s="12">
        <f t="shared" si="202"/>
        <v>9</v>
      </c>
      <c r="N4785" s="82" t="s">
        <v>25</v>
      </c>
      <c r="O4785" s="83">
        <v>6.1115668848153115</v>
      </c>
    </row>
    <row r="4786" spans="1:16">
      <c r="A4786" s="76">
        <f t="shared" si="199"/>
        <v>43867</v>
      </c>
      <c r="B4786" s="77">
        <v>9.5</v>
      </c>
      <c r="C4786" s="77">
        <v>0.8</v>
      </c>
      <c r="D4786" s="77">
        <v>3.2</v>
      </c>
      <c r="E4786" s="12">
        <f t="shared" si="201"/>
        <v>8.6999999999999993</v>
      </c>
      <c r="F4786" s="77">
        <v>1014.1</v>
      </c>
      <c r="G4786" s="77">
        <v>1011.2</v>
      </c>
      <c r="H4786" s="77">
        <v>1012.5</v>
      </c>
      <c r="I4786" s="12">
        <f t="shared" si="200"/>
        <v>2.8999999999999773</v>
      </c>
      <c r="J4786" s="77">
        <v>55</v>
      </c>
      <c r="K4786" s="77">
        <v>25</v>
      </c>
      <c r="L4786" s="77">
        <v>45</v>
      </c>
      <c r="M4786" s="12">
        <f t="shared" si="202"/>
        <v>30</v>
      </c>
      <c r="N4786" s="82" t="s">
        <v>15</v>
      </c>
      <c r="O4786" s="83">
        <v>0.93287913873157513</v>
      </c>
    </row>
    <row r="4787" spans="1:16">
      <c r="A4787" s="76">
        <f t="shared" si="199"/>
        <v>43868</v>
      </c>
      <c r="B4787" s="77">
        <v>9.3000000000000007</v>
      </c>
      <c r="C4787" s="77">
        <v>-1.7000000000000002</v>
      </c>
      <c r="D4787" s="77">
        <v>2.1</v>
      </c>
      <c r="E4787" s="12">
        <f t="shared" si="201"/>
        <v>11</v>
      </c>
      <c r="F4787" s="77">
        <v>1013.4</v>
      </c>
      <c r="G4787" s="77">
        <v>1012.1</v>
      </c>
      <c r="H4787" s="77">
        <v>1012.8</v>
      </c>
      <c r="I4787" s="12">
        <f t="shared" si="200"/>
        <v>1.2999999999999545</v>
      </c>
      <c r="J4787" s="77">
        <v>85</v>
      </c>
      <c r="K4787" s="77">
        <v>37</v>
      </c>
      <c r="L4787" s="77">
        <v>66</v>
      </c>
      <c r="M4787" s="12">
        <f t="shared" si="202"/>
        <v>48</v>
      </c>
      <c r="N4787" s="82" t="s">
        <v>20</v>
      </c>
      <c r="O4787" s="83">
        <v>0.92169826673800714</v>
      </c>
    </row>
    <row r="4788" spans="1:16">
      <c r="A4788" s="76">
        <f t="shared" si="199"/>
        <v>43869</v>
      </c>
      <c r="B4788" s="77">
        <v>9.9</v>
      </c>
      <c r="C4788" s="77">
        <v>-1.1000000000000001</v>
      </c>
      <c r="D4788" s="77">
        <v>3.1</v>
      </c>
      <c r="E4788" s="12">
        <f t="shared" si="201"/>
        <v>11</v>
      </c>
      <c r="F4788" s="77">
        <v>1014.5</v>
      </c>
      <c r="G4788" s="77">
        <v>1013.5</v>
      </c>
      <c r="H4788" s="77">
        <v>1014</v>
      </c>
      <c r="I4788" s="12">
        <f t="shared" si="200"/>
        <v>1</v>
      </c>
      <c r="J4788" s="77">
        <v>83</v>
      </c>
      <c r="K4788" s="77">
        <v>50</v>
      </c>
      <c r="L4788" s="77">
        <v>72</v>
      </c>
      <c r="M4788" s="12">
        <f t="shared" si="202"/>
        <v>33</v>
      </c>
      <c r="N4788" s="82" t="s">
        <v>24</v>
      </c>
      <c r="O4788" s="83">
        <v>0.28079129377693152</v>
      </c>
    </row>
    <row r="4789" spans="1:16">
      <c r="A4789" s="76">
        <f t="shared" si="199"/>
        <v>43870</v>
      </c>
      <c r="B4789" s="77">
        <v>13.8</v>
      </c>
      <c r="C4789" s="77">
        <v>-2.9</v>
      </c>
      <c r="D4789" s="77">
        <v>6.5</v>
      </c>
      <c r="E4789" s="12">
        <f t="shared" si="201"/>
        <v>16.7</v>
      </c>
      <c r="F4789" s="77">
        <v>1013.3</v>
      </c>
      <c r="G4789" s="77">
        <v>1008.2</v>
      </c>
      <c r="H4789" s="77">
        <v>1010.8</v>
      </c>
      <c r="I4789" s="12">
        <f t="shared" si="200"/>
        <v>5.0999999999999091</v>
      </c>
      <c r="J4789" s="77">
        <v>95</v>
      </c>
      <c r="K4789" s="77">
        <v>49</v>
      </c>
      <c r="L4789" s="77">
        <v>67</v>
      </c>
      <c r="M4789" s="12">
        <f t="shared" si="202"/>
        <v>46</v>
      </c>
      <c r="N4789" s="82" t="s">
        <v>27</v>
      </c>
      <c r="O4789" s="83">
        <v>1.38582286002607</v>
      </c>
    </row>
    <row r="4790" spans="1:16">
      <c r="A4790" s="76">
        <f t="shared" si="199"/>
        <v>43871</v>
      </c>
      <c r="B4790" s="77">
        <v>15.2</v>
      </c>
      <c r="C4790" s="77">
        <v>8</v>
      </c>
      <c r="D4790" s="77">
        <v>12.4</v>
      </c>
      <c r="E4790" s="12">
        <f t="shared" si="201"/>
        <v>7.1999999999999993</v>
      </c>
      <c r="F4790" s="77">
        <v>998.7</v>
      </c>
      <c r="G4790" s="77">
        <v>992.8</v>
      </c>
      <c r="H4790" s="77">
        <v>995.6</v>
      </c>
      <c r="I4790" s="12">
        <f t="shared" si="200"/>
        <v>5.9000000000000909</v>
      </c>
      <c r="J4790" s="77">
        <v>79</v>
      </c>
      <c r="K4790" s="77">
        <v>57</v>
      </c>
      <c r="L4790" s="77">
        <v>65</v>
      </c>
      <c r="M4790" s="12">
        <f t="shared" si="202"/>
        <v>22</v>
      </c>
      <c r="N4790" s="82" t="s">
        <v>28</v>
      </c>
      <c r="O4790" s="83">
        <v>3.3421815626601354</v>
      </c>
      <c r="P4790">
        <v>1.2000000000000002</v>
      </c>
    </row>
    <row r="4791" spans="1:16">
      <c r="A4791" s="76">
        <f t="shared" si="199"/>
        <v>43872</v>
      </c>
      <c r="B4791" s="77">
        <v>11.7</v>
      </c>
      <c r="C4791" s="77">
        <v>2.8</v>
      </c>
      <c r="D4791" s="77">
        <v>7.2</v>
      </c>
      <c r="E4791" s="12">
        <f t="shared" si="201"/>
        <v>8.8999999999999986</v>
      </c>
      <c r="F4791" s="77">
        <v>997.1</v>
      </c>
      <c r="G4791" s="77">
        <v>988.2</v>
      </c>
      <c r="H4791" s="77">
        <v>993.1</v>
      </c>
      <c r="I4791" s="12">
        <f t="shared" si="200"/>
        <v>8.8999999999999773</v>
      </c>
      <c r="J4791" s="77">
        <v>98</v>
      </c>
      <c r="K4791" s="77">
        <v>70</v>
      </c>
      <c r="L4791" s="77">
        <v>81</v>
      </c>
      <c r="M4791" s="12">
        <f t="shared" si="202"/>
        <v>28</v>
      </c>
      <c r="N4791" s="82" t="s">
        <v>17</v>
      </c>
      <c r="O4791" s="83">
        <v>0.77504985020417894</v>
      </c>
      <c r="P4791">
        <v>2.5</v>
      </c>
    </row>
    <row r="4792" spans="1:16">
      <c r="A4792" s="76">
        <f t="shared" si="199"/>
        <v>43873</v>
      </c>
      <c r="B4792" s="77">
        <v>12.5</v>
      </c>
      <c r="C4792" s="77">
        <v>1.4</v>
      </c>
      <c r="D4792" s="77">
        <v>4.3</v>
      </c>
      <c r="E4792" s="12">
        <f t="shared" si="201"/>
        <v>11.1</v>
      </c>
      <c r="F4792" s="77">
        <v>1005</v>
      </c>
      <c r="G4792" s="77">
        <v>1001.6</v>
      </c>
      <c r="H4792" s="77">
        <v>1003.2</v>
      </c>
      <c r="I4792" s="12">
        <f t="shared" si="200"/>
        <v>3.3999999999999773</v>
      </c>
      <c r="J4792" s="77">
        <v>95</v>
      </c>
      <c r="K4792" s="77">
        <v>54</v>
      </c>
      <c r="L4792" s="77">
        <v>79</v>
      </c>
      <c r="M4792" s="12">
        <f t="shared" si="202"/>
        <v>41</v>
      </c>
      <c r="N4792" s="82" t="s">
        <v>19</v>
      </c>
      <c r="O4792" s="83">
        <v>0.26380732897056219</v>
      </c>
      <c r="P4792">
        <v>1.5</v>
      </c>
    </row>
    <row r="4793" spans="1:16">
      <c r="A4793" s="76">
        <f t="shared" si="199"/>
        <v>43874</v>
      </c>
      <c r="B4793" s="77">
        <v>12.6</v>
      </c>
      <c r="C4793" s="77">
        <v>-1.5</v>
      </c>
      <c r="D4793" s="77">
        <v>8.6</v>
      </c>
      <c r="E4793" s="12">
        <f t="shared" si="201"/>
        <v>14.1</v>
      </c>
      <c r="F4793" s="77">
        <v>1007.3</v>
      </c>
      <c r="G4793" s="77">
        <v>998.8</v>
      </c>
      <c r="H4793" s="77">
        <v>1003.4</v>
      </c>
      <c r="I4793" s="12">
        <f t="shared" si="200"/>
        <v>8.5</v>
      </c>
      <c r="J4793" s="77">
        <v>89</v>
      </c>
      <c r="K4793" s="77">
        <v>53</v>
      </c>
      <c r="L4793" s="77">
        <v>66</v>
      </c>
      <c r="M4793" s="12">
        <f t="shared" si="202"/>
        <v>36</v>
      </c>
      <c r="N4793" s="82" t="s">
        <v>23</v>
      </c>
      <c r="O4793" s="83">
        <v>6.633008234931545E-2</v>
      </c>
    </row>
    <row r="4794" spans="1:16">
      <c r="A4794" s="76">
        <f t="shared" si="199"/>
        <v>43875</v>
      </c>
      <c r="B4794" s="77">
        <v>15</v>
      </c>
      <c r="C4794" s="77">
        <v>5</v>
      </c>
      <c r="D4794" s="77">
        <v>7.8</v>
      </c>
      <c r="E4794" s="12">
        <f t="shared" si="201"/>
        <v>10</v>
      </c>
      <c r="F4794" s="77">
        <v>1009.3</v>
      </c>
      <c r="G4794" s="77">
        <v>997.2</v>
      </c>
      <c r="H4794" s="77">
        <v>1002.8</v>
      </c>
      <c r="I4794" s="12">
        <f t="shared" si="200"/>
        <v>12.099999999999909</v>
      </c>
      <c r="J4794" s="77">
        <v>93</v>
      </c>
      <c r="K4794" s="77">
        <v>53</v>
      </c>
      <c r="L4794" s="77">
        <v>77</v>
      </c>
      <c r="M4794" s="12">
        <f t="shared" si="202"/>
        <v>40</v>
      </c>
      <c r="N4794" s="82" t="s">
        <v>21</v>
      </c>
      <c r="O4794" s="83">
        <v>0.30000001606337728</v>
      </c>
      <c r="P4794">
        <v>7.3000000000000007</v>
      </c>
    </row>
    <row r="4795" spans="1:16">
      <c r="A4795" s="76">
        <f t="shared" si="199"/>
        <v>43876</v>
      </c>
      <c r="B4795" s="77">
        <v>13.2</v>
      </c>
      <c r="C4795" s="77">
        <v>1.9</v>
      </c>
      <c r="D4795" s="77">
        <v>5.9</v>
      </c>
      <c r="E4795" s="12">
        <f t="shared" si="201"/>
        <v>11.299999999999999</v>
      </c>
      <c r="F4795" s="77">
        <v>1013.1</v>
      </c>
      <c r="G4795" s="77">
        <v>1012.7</v>
      </c>
      <c r="H4795" s="77">
        <v>1012.9</v>
      </c>
      <c r="I4795" s="12">
        <f t="shared" si="200"/>
        <v>0.39999999999997726</v>
      </c>
      <c r="J4795" s="77">
        <v>92</v>
      </c>
      <c r="K4795" s="77">
        <v>50</v>
      </c>
      <c r="L4795" s="77">
        <v>74</v>
      </c>
      <c r="M4795" s="12">
        <f t="shared" si="202"/>
        <v>42</v>
      </c>
      <c r="N4795" s="82" t="s">
        <v>16</v>
      </c>
      <c r="O4795" s="83">
        <v>0.3001363908726814</v>
      </c>
    </row>
    <row r="4796" spans="1:16">
      <c r="A4796" s="76">
        <f t="shared" si="199"/>
        <v>43877</v>
      </c>
      <c r="B4796" s="77">
        <v>15.7</v>
      </c>
      <c r="C4796" s="77">
        <v>-0.60000000000000009</v>
      </c>
      <c r="D4796" s="77">
        <v>8.6</v>
      </c>
      <c r="E4796" s="12">
        <f t="shared" si="201"/>
        <v>16.3</v>
      </c>
      <c r="F4796" s="77">
        <v>1012.8</v>
      </c>
      <c r="G4796" s="77">
        <v>1009.7</v>
      </c>
      <c r="H4796" s="77">
        <v>1011.1</v>
      </c>
      <c r="I4796" s="12">
        <f t="shared" si="200"/>
        <v>3.0999999999999091</v>
      </c>
      <c r="J4796" s="77">
        <v>93</v>
      </c>
      <c r="K4796" s="77">
        <v>42</v>
      </c>
      <c r="L4796" s="77">
        <v>64</v>
      </c>
      <c r="M4796" s="12">
        <f t="shared" si="202"/>
        <v>51</v>
      </c>
      <c r="N4796" s="82" t="s">
        <v>16</v>
      </c>
      <c r="O4796" s="83">
        <v>1.4890612295839487</v>
      </c>
    </row>
    <row r="4797" spans="1:16">
      <c r="A4797" s="76">
        <f t="shared" si="199"/>
        <v>43878</v>
      </c>
      <c r="B4797" s="77">
        <v>17</v>
      </c>
      <c r="C4797" s="77">
        <v>8.3000000000000007</v>
      </c>
      <c r="D4797" s="77">
        <v>12.6</v>
      </c>
      <c r="E4797" s="12">
        <f t="shared" si="201"/>
        <v>8.6999999999999993</v>
      </c>
      <c r="F4797" s="77">
        <v>1007</v>
      </c>
      <c r="G4797" s="77">
        <v>1004.8</v>
      </c>
      <c r="H4797" s="77">
        <v>1005.8</v>
      </c>
      <c r="I4797" s="12">
        <f t="shared" si="200"/>
        <v>2.2000000000000455</v>
      </c>
      <c r="J4797" s="77">
        <v>65</v>
      </c>
      <c r="K4797" s="77">
        <v>49</v>
      </c>
      <c r="L4797" s="77">
        <v>58</v>
      </c>
      <c r="M4797" s="12">
        <f t="shared" si="202"/>
        <v>16</v>
      </c>
      <c r="N4797" s="82" t="s">
        <v>22</v>
      </c>
      <c r="O4797" s="83">
        <v>2.3316349090095518</v>
      </c>
    </row>
    <row r="4798" spans="1:16">
      <c r="A4798" s="76">
        <f t="shared" si="199"/>
        <v>43879</v>
      </c>
      <c r="B4798" s="77">
        <v>13.3</v>
      </c>
      <c r="C4798" s="77">
        <v>7.7</v>
      </c>
      <c r="D4798" s="77">
        <v>8.8000000000000007</v>
      </c>
      <c r="E4798" s="12">
        <f t="shared" si="201"/>
        <v>5.6000000000000005</v>
      </c>
      <c r="F4798" s="77">
        <v>1010.5</v>
      </c>
      <c r="G4798" s="77">
        <v>1007.8</v>
      </c>
      <c r="H4798" s="77">
        <v>1009.5</v>
      </c>
      <c r="I4798" s="12">
        <f t="shared" si="200"/>
        <v>2.7000000000000455</v>
      </c>
      <c r="J4798" s="77">
        <v>89</v>
      </c>
      <c r="K4798" s="77">
        <v>75</v>
      </c>
      <c r="L4798" s="77">
        <v>83</v>
      </c>
      <c r="M4798" s="12">
        <f t="shared" si="202"/>
        <v>14</v>
      </c>
      <c r="N4798" s="82" t="s">
        <v>28</v>
      </c>
      <c r="O4798" s="83">
        <v>0.52952988491391384</v>
      </c>
      <c r="P4798">
        <v>2</v>
      </c>
    </row>
    <row r="4799" spans="1:16">
      <c r="A4799" s="76">
        <f t="shared" si="199"/>
        <v>43880</v>
      </c>
      <c r="B4799" s="77">
        <v>13.2</v>
      </c>
      <c r="C4799" s="77">
        <v>2.4</v>
      </c>
      <c r="D4799" s="77">
        <v>8.1999999999999993</v>
      </c>
      <c r="E4799" s="12">
        <f t="shared" si="201"/>
        <v>10.799999999999999</v>
      </c>
      <c r="F4799" s="77">
        <v>1008.1</v>
      </c>
      <c r="G4799" s="77">
        <v>1002.7</v>
      </c>
      <c r="H4799" s="77">
        <v>1005.5</v>
      </c>
      <c r="I4799" s="12">
        <f t="shared" si="200"/>
        <v>5.3999999999999773</v>
      </c>
      <c r="J4799" s="77">
        <v>84</v>
      </c>
      <c r="K4799" s="77">
        <v>35</v>
      </c>
      <c r="L4799" s="77">
        <v>59</v>
      </c>
      <c r="M4799" s="12">
        <f t="shared" si="202"/>
        <v>49</v>
      </c>
      <c r="N4799" s="82" t="s">
        <v>27</v>
      </c>
      <c r="O4799" s="83">
        <v>1.5519008374974732</v>
      </c>
    </row>
    <row r="4800" spans="1:16">
      <c r="A4800" s="76">
        <f t="shared" si="199"/>
        <v>43881</v>
      </c>
      <c r="B4800" s="77">
        <v>12.1</v>
      </c>
      <c r="C4800" s="77">
        <v>-0.4</v>
      </c>
      <c r="D4800" s="77">
        <v>4.7</v>
      </c>
      <c r="E4800" s="12">
        <f t="shared" si="201"/>
        <v>12.5</v>
      </c>
      <c r="F4800" s="77">
        <v>1009.1</v>
      </c>
      <c r="G4800" s="77">
        <v>1008.4</v>
      </c>
      <c r="H4800" s="77">
        <v>1008.8</v>
      </c>
      <c r="I4800" s="12">
        <f t="shared" si="200"/>
        <v>0.70000000000004547</v>
      </c>
      <c r="J4800" s="77">
        <v>84</v>
      </c>
      <c r="K4800" s="77">
        <v>30</v>
      </c>
      <c r="L4800" s="77">
        <v>60</v>
      </c>
      <c r="M4800" s="12">
        <f t="shared" si="202"/>
        <v>54</v>
      </c>
      <c r="N4800" s="82" t="s">
        <v>23</v>
      </c>
      <c r="O4800" s="83">
        <v>1.0701101175735344</v>
      </c>
    </row>
    <row r="4801" spans="1:16">
      <c r="A4801" s="76">
        <f t="shared" si="199"/>
        <v>43882</v>
      </c>
      <c r="B4801" s="77">
        <v>14.2</v>
      </c>
      <c r="C4801" s="77">
        <v>-1.7000000000000002</v>
      </c>
      <c r="D4801" s="77">
        <v>6.2</v>
      </c>
      <c r="E4801" s="12">
        <f t="shared" si="201"/>
        <v>15.899999999999999</v>
      </c>
      <c r="F4801" s="77">
        <v>1014.4</v>
      </c>
      <c r="G4801" s="77">
        <v>1005.4</v>
      </c>
      <c r="H4801" s="77">
        <v>1009.5</v>
      </c>
      <c r="I4801" s="12">
        <f t="shared" si="200"/>
        <v>9</v>
      </c>
      <c r="J4801" s="77">
        <v>85</v>
      </c>
      <c r="K4801" s="77">
        <v>22</v>
      </c>
      <c r="L4801" s="77">
        <v>50</v>
      </c>
      <c r="M4801" s="12">
        <f t="shared" si="202"/>
        <v>63</v>
      </c>
      <c r="N4801" s="82" t="s">
        <v>20</v>
      </c>
      <c r="O4801" s="83">
        <v>2.0738746266690118</v>
      </c>
    </row>
    <row r="4802" spans="1:16">
      <c r="A4802" s="76">
        <f t="shared" si="199"/>
        <v>43883</v>
      </c>
      <c r="B4802" s="77">
        <v>13</v>
      </c>
      <c r="C4802" s="77">
        <v>-1.1000000000000001</v>
      </c>
      <c r="D4802" s="77">
        <v>5.2</v>
      </c>
      <c r="E4802" s="12">
        <f t="shared" si="201"/>
        <v>14.1</v>
      </c>
      <c r="F4802" s="77">
        <v>1016.6</v>
      </c>
      <c r="G4802" s="77">
        <v>1012.8</v>
      </c>
      <c r="H4802" s="77">
        <v>1015</v>
      </c>
      <c r="I4802" s="12">
        <f t="shared" si="200"/>
        <v>3.8000000000000682</v>
      </c>
      <c r="J4802" s="77">
        <v>75</v>
      </c>
      <c r="K4802" s="77">
        <v>33</v>
      </c>
      <c r="L4802" s="77">
        <v>61</v>
      </c>
      <c r="M4802" s="12">
        <f t="shared" si="202"/>
        <v>42</v>
      </c>
      <c r="N4802" s="82" t="s">
        <v>28</v>
      </c>
      <c r="O4802" s="83">
        <v>0.73893029129712196</v>
      </c>
    </row>
    <row r="4803" spans="1:16">
      <c r="A4803" s="76">
        <f t="shared" si="199"/>
        <v>43884</v>
      </c>
      <c r="B4803" s="77">
        <v>14.8</v>
      </c>
      <c r="C4803" s="77">
        <v>2.6</v>
      </c>
      <c r="D4803" s="77">
        <v>12.3</v>
      </c>
      <c r="E4803" s="12">
        <f t="shared" si="201"/>
        <v>12.200000000000001</v>
      </c>
      <c r="F4803" s="77">
        <v>1007.9</v>
      </c>
      <c r="G4803" s="77">
        <v>999.7</v>
      </c>
      <c r="H4803" s="77">
        <v>1004.4</v>
      </c>
      <c r="I4803" s="12">
        <f t="shared" si="200"/>
        <v>8.1999999999999318</v>
      </c>
      <c r="J4803" s="77">
        <v>53</v>
      </c>
      <c r="K4803" s="77">
        <v>42</v>
      </c>
      <c r="L4803" s="77">
        <v>49</v>
      </c>
      <c r="M4803" s="12">
        <f t="shared" si="202"/>
        <v>11</v>
      </c>
      <c r="N4803" s="82" t="s">
        <v>15</v>
      </c>
      <c r="O4803" s="83">
        <v>2.777803658455853</v>
      </c>
    </row>
    <row r="4804" spans="1:16">
      <c r="A4804" s="76">
        <f t="shared" si="199"/>
        <v>43885</v>
      </c>
      <c r="B4804" s="77">
        <v>12.8</v>
      </c>
      <c r="C4804" s="77">
        <v>4.0999999999999996</v>
      </c>
      <c r="D4804" s="77">
        <v>7.8</v>
      </c>
      <c r="E4804" s="12">
        <f t="shared" si="201"/>
        <v>8.7000000000000011</v>
      </c>
      <c r="F4804" s="77">
        <v>1008</v>
      </c>
      <c r="G4804" s="77">
        <v>1003.5</v>
      </c>
      <c r="H4804" s="77">
        <v>1005.1</v>
      </c>
      <c r="I4804" s="12">
        <f t="shared" si="200"/>
        <v>4.5</v>
      </c>
      <c r="J4804" s="77">
        <v>72</v>
      </c>
      <c r="K4804" s="77">
        <v>44</v>
      </c>
      <c r="L4804" s="77">
        <v>60</v>
      </c>
      <c r="M4804" s="12">
        <f t="shared" si="202"/>
        <v>28</v>
      </c>
      <c r="N4804" s="82" t="s">
        <v>17</v>
      </c>
      <c r="O4804" s="83">
        <v>1.3428634649145794</v>
      </c>
    </row>
    <row r="4805" spans="1:16">
      <c r="A4805" s="76">
        <f t="shared" si="199"/>
        <v>43886</v>
      </c>
      <c r="B4805" s="77">
        <v>14</v>
      </c>
      <c r="C4805" s="77">
        <v>-0.5</v>
      </c>
      <c r="D4805" s="77">
        <v>9.4</v>
      </c>
      <c r="E4805" s="12">
        <f t="shared" si="201"/>
        <v>14.5</v>
      </c>
      <c r="F4805" s="77">
        <v>996.5</v>
      </c>
      <c r="G4805" s="77">
        <v>989.1</v>
      </c>
      <c r="H4805" s="77">
        <v>992.5</v>
      </c>
      <c r="I4805" s="12">
        <f t="shared" si="200"/>
        <v>7.3999999999999773</v>
      </c>
      <c r="J4805" s="77">
        <v>86</v>
      </c>
      <c r="K4805" s="77">
        <v>65</v>
      </c>
      <c r="L4805" s="77">
        <v>74</v>
      </c>
      <c r="M4805" s="12">
        <f t="shared" si="202"/>
        <v>21</v>
      </c>
      <c r="N4805" s="82" t="s">
        <v>19</v>
      </c>
      <c r="O4805" s="83">
        <v>1.0701101175735346</v>
      </c>
    </row>
    <row r="4806" spans="1:16">
      <c r="A4806" s="76">
        <f t="shared" si="199"/>
        <v>43887</v>
      </c>
      <c r="B4806" s="77">
        <v>14.8</v>
      </c>
      <c r="C4806" s="77">
        <v>1.5</v>
      </c>
      <c r="D4806" s="77">
        <v>4.8</v>
      </c>
      <c r="E4806" s="12">
        <f t="shared" si="201"/>
        <v>13.3</v>
      </c>
      <c r="F4806" s="77">
        <v>989.4</v>
      </c>
      <c r="G4806" s="77">
        <v>982.7</v>
      </c>
      <c r="H4806" s="77">
        <v>985.8</v>
      </c>
      <c r="I4806" s="12">
        <f t="shared" si="200"/>
        <v>6.6999999999999318</v>
      </c>
      <c r="J4806" s="77">
        <v>92</v>
      </c>
      <c r="K4806" s="77">
        <v>68</v>
      </c>
      <c r="L4806" s="77">
        <v>82</v>
      </c>
      <c r="M4806" s="12">
        <f t="shared" si="202"/>
        <v>24</v>
      </c>
      <c r="N4806" s="82" t="s">
        <v>15</v>
      </c>
      <c r="O4806" s="83">
        <v>0.58776942373175234</v>
      </c>
      <c r="P4806">
        <v>12.5</v>
      </c>
    </row>
    <row r="4807" spans="1:16">
      <c r="A4807" s="76">
        <f t="shared" si="199"/>
        <v>43888</v>
      </c>
      <c r="B4807" s="77">
        <v>10.9</v>
      </c>
      <c r="C4807" s="77">
        <v>-0.60000000000000009</v>
      </c>
      <c r="D4807" s="77">
        <v>6.3</v>
      </c>
      <c r="E4807" s="12">
        <f t="shared" si="201"/>
        <v>11.5</v>
      </c>
      <c r="F4807" s="77">
        <v>994.2</v>
      </c>
      <c r="G4807" s="77">
        <v>987.4</v>
      </c>
      <c r="H4807" s="77">
        <v>991.7</v>
      </c>
      <c r="I4807" s="12">
        <f t="shared" si="200"/>
        <v>6.8000000000000682</v>
      </c>
      <c r="J4807" s="77">
        <v>91</v>
      </c>
      <c r="K4807" s="77">
        <v>36</v>
      </c>
      <c r="L4807" s="77">
        <v>55</v>
      </c>
      <c r="M4807" s="12">
        <f t="shared" si="202"/>
        <v>55</v>
      </c>
      <c r="N4807" s="82" t="s">
        <v>17</v>
      </c>
      <c r="O4807" s="83">
        <v>2.0068674567055234</v>
      </c>
      <c r="P4807">
        <v>1.4</v>
      </c>
    </row>
    <row r="4808" spans="1:16">
      <c r="A4808" s="76">
        <f t="shared" si="199"/>
        <v>43889</v>
      </c>
      <c r="B4808" s="77">
        <v>11</v>
      </c>
      <c r="C4808" s="77">
        <v>2.2999999999999998</v>
      </c>
      <c r="D4808" s="77">
        <v>5.0999999999999996</v>
      </c>
      <c r="E4808" s="12">
        <f t="shared" si="201"/>
        <v>8.6999999999999993</v>
      </c>
      <c r="F4808" s="77">
        <v>1005.8</v>
      </c>
      <c r="G4808" s="77">
        <v>991.9</v>
      </c>
      <c r="H4808" s="77">
        <v>999.4</v>
      </c>
      <c r="I4808" s="12">
        <f t="shared" si="200"/>
        <v>13.899999999999977</v>
      </c>
      <c r="J4808" s="77">
        <v>78</v>
      </c>
      <c r="K4808" s="77">
        <v>38</v>
      </c>
      <c r="L4808" s="77">
        <v>58</v>
      </c>
      <c r="M4808" s="12">
        <f t="shared" si="202"/>
        <v>40</v>
      </c>
      <c r="N4808" s="82" t="s">
        <v>17</v>
      </c>
      <c r="O4808" s="83">
        <v>1.4668448231515709</v>
      </c>
    </row>
    <row r="4809" spans="1:16">
      <c r="A4809" s="76">
        <f t="shared" si="199"/>
        <v>43890</v>
      </c>
      <c r="B4809" s="77">
        <v>12.8</v>
      </c>
      <c r="C4809" s="77">
        <v>-2.1</v>
      </c>
      <c r="D4809" s="77">
        <v>7.3</v>
      </c>
      <c r="E4809" s="12">
        <f t="shared" si="201"/>
        <v>14.9</v>
      </c>
      <c r="F4809" s="77">
        <v>1003.1</v>
      </c>
      <c r="G4809" s="77">
        <v>995.1</v>
      </c>
      <c r="H4809" s="77">
        <v>998.8</v>
      </c>
      <c r="I4809" s="12">
        <f t="shared" si="200"/>
        <v>8</v>
      </c>
      <c r="J4809" s="77">
        <v>85</v>
      </c>
      <c r="K4809" s="77">
        <v>50</v>
      </c>
      <c r="L4809" s="77">
        <v>62</v>
      </c>
      <c r="M4809" s="12">
        <f t="shared" si="202"/>
        <v>35</v>
      </c>
      <c r="N4809" s="82" t="s">
        <v>23</v>
      </c>
      <c r="O4809" s="83">
        <v>1.6033880446021407</v>
      </c>
    </row>
    <row r="4810" spans="1:16">
      <c r="A4810" s="76">
        <f t="shared" si="199"/>
        <v>43891</v>
      </c>
      <c r="B4810" s="77">
        <v>14.7</v>
      </c>
      <c r="C4810" s="77">
        <v>8.8000000000000007</v>
      </c>
      <c r="D4810" s="77">
        <v>10.4</v>
      </c>
      <c r="E4810" s="12">
        <f t="shared" si="201"/>
        <v>5.8999999999999986</v>
      </c>
      <c r="F4810" s="77">
        <v>994.1</v>
      </c>
      <c r="G4810" s="77">
        <v>988.1</v>
      </c>
      <c r="H4810" s="77">
        <v>991.2</v>
      </c>
      <c r="I4810" s="12">
        <f t="shared" si="200"/>
        <v>6</v>
      </c>
      <c r="J4810" s="78">
        <v>95</v>
      </c>
      <c r="K4810" s="78">
        <v>47</v>
      </c>
      <c r="L4810" s="78">
        <v>69</v>
      </c>
      <c r="M4810" s="12">
        <f t="shared" si="202"/>
        <v>48</v>
      </c>
      <c r="N4810" s="82" t="s">
        <v>14</v>
      </c>
      <c r="O4810" s="83">
        <v>0.77443163721340325</v>
      </c>
      <c r="P4810">
        <v>10.200000000000001</v>
      </c>
    </row>
    <row r="4811" spans="1:16">
      <c r="A4811" s="76">
        <f t="shared" si="199"/>
        <v>43892</v>
      </c>
      <c r="B4811" s="77">
        <v>17.399999999999999</v>
      </c>
      <c r="C4811" s="77">
        <v>5.5</v>
      </c>
      <c r="D4811" s="77">
        <v>10.7</v>
      </c>
      <c r="E4811" s="12">
        <f t="shared" si="201"/>
        <v>11.899999999999999</v>
      </c>
      <c r="F4811" s="77">
        <v>986.6</v>
      </c>
      <c r="G4811" s="77">
        <v>982.4</v>
      </c>
      <c r="H4811" s="77">
        <v>985.1</v>
      </c>
      <c r="I4811" s="12">
        <f t="shared" si="200"/>
        <v>4.2000000000000455</v>
      </c>
      <c r="J4811" s="78">
        <v>97</v>
      </c>
      <c r="K4811" s="78">
        <v>35</v>
      </c>
      <c r="L4811" s="78">
        <v>71</v>
      </c>
      <c r="M4811" s="12">
        <f t="shared" si="202"/>
        <v>62</v>
      </c>
      <c r="N4811" s="82" t="s">
        <v>15</v>
      </c>
      <c r="O4811" s="83">
        <v>1.2723856112964749</v>
      </c>
      <c r="P4811">
        <v>5</v>
      </c>
    </row>
    <row r="4812" spans="1:16">
      <c r="A4812" s="76">
        <f t="shared" si="199"/>
        <v>43893</v>
      </c>
      <c r="B4812" s="77">
        <v>17.5</v>
      </c>
      <c r="C4812" s="77">
        <v>7.6</v>
      </c>
      <c r="D4812" s="77">
        <v>10.4</v>
      </c>
      <c r="E4812" s="12">
        <f t="shared" si="201"/>
        <v>9.9</v>
      </c>
      <c r="F4812" s="77">
        <v>989.4</v>
      </c>
      <c r="G4812" s="77">
        <v>981.6</v>
      </c>
      <c r="H4812" s="77">
        <v>984.8</v>
      </c>
      <c r="I4812" s="12">
        <f t="shared" si="200"/>
        <v>7.7999999999999545</v>
      </c>
      <c r="J4812" s="78">
        <v>94</v>
      </c>
      <c r="K4812" s="78">
        <v>34</v>
      </c>
      <c r="L4812" s="78">
        <v>71</v>
      </c>
      <c r="M4812" s="12">
        <f t="shared" si="202"/>
        <v>60</v>
      </c>
      <c r="N4812" s="82" t="s">
        <v>16</v>
      </c>
      <c r="O4812" s="83">
        <v>0.81261089944337539</v>
      </c>
      <c r="P4812">
        <v>3.3</v>
      </c>
    </row>
    <row r="4813" spans="1:16">
      <c r="A4813" s="76">
        <f t="shared" si="199"/>
        <v>43894</v>
      </c>
      <c r="B4813" s="77">
        <v>9.5</v>
      </c>
      <c r="C4813" s="77">
        <v>5.4</v>
      </c>
      <c r="D4813" s="77">
        <v>6.8</v>
      </c>
      <c r="E4813" s="12">
        <f t="shared" si="201"/>
        <v>4.0999999999999996</v>
      </c>
      <c r="F4813" s="77">
        <v>999.4</v>
      </c>
      <c r="G4813" s="77">
        <v>994.7</v>
      </c>
      <c r="H4813" s="77">
        <v>997</v>
      </c>
      <c r="I4813" s="12">
        <f t="shared" si="200"/>
        <v>4.6999999999999318</v>
      </c>
      <c r="J4813" s="78">
        <v>77</v>
      </c>
      <c r="K4813" s="78">
        <v>56</v>
      </c>
      <c r="L4813" s="78">
        <v>68</v>
      </c>
      <c r="M4813" s="12">
        <f t="shared" si="202"/>
        <v>21</v>
      </c>
      <c r="N4813" s="82" t="s">
        <v>14</v>
      </c>
      <c r="O4813" s="83">
        <v>0.52224675848894897</v>
      </c>
    </row>
    <row r="4814" spans="1:16">
      <c r="A4814" s="76">
        <f t="shared" si="199"/>
        <v>43895</v>
      </c>
      <c r="B4814" s="77">
        <v>13.4</v>
      </c>
      <c r="C4814" s="77">
        <v>0.2</v>
      </c>
      <c r="D4814" s="77">
        <v>6.4</v>
      </c>
      <c r="E4814" s="12">
        <f t="shared" si="201"/>
        <v>13.200000000000001</v>
      </c>
      <c r="F4814" s="77">
        <v>997.9</v>
      </c>
      <c r="G4814" s="77">
        <v>989.4</v>
      </c>
      <c r="H4814" s="77">
        <v>993.6</v>
      </c>
      <c r="I4814" s="12">
        <f t="shared" si="200"/>
        <v>8.5</v>
      </c>
      <c r="J4814" s="78">
        <v>89</v>
      </c>
      <c r="K4814" s="78">
        <v>41</v>
      </c>
      <c r="L4814" s="78">
        <v>67</v>
      </c>
      <c r="M4814" s="12">
        <f t="shared" si="202"/>
        <v>48</v>
      </c>
      <c r="N4814" s="82" t="s">
        <v>17</v>
      </c>
      <c r="O4814" s="83">
        <v>0.92169826673800714</v>
      </c>
      <c r="P4814">
        <v>0.60000000000000009</v>
      </c>
    </row>
    <row r="4815" spans="1:16">
      <c r="A4815" s="76">
        <f t="shared" ref="A4815:A4878" si="203">A4814+1</f>
        <v>43896</v>
      </c>
      <c r="B4815" s="77">
        <v>14.5</v>
      </c>
      <c r="C4815" s="77">
        <v>5.9</v>
      </c>
      <c r="D4815" s="77">
        <v>9</v>
      </c>
      <c r="E4815" s="12">
        <f t="shared" si="201"/>
        <v>8.6</v>
      </c>
      <c r="F4815" s="77">
        <v>988</v>
      </c>
      <c r="G4815" s="77">
        <v>983.7</v>
      </c>
      <c r="H4815" s="77">
        <v>985.3</v>
      </c>
      <c r="I4815" s="12">
        <f t="shared" ref="I4815:I4878" si="204">F4815-G4815</f>
        <v>4.2999999999999545</v>
      </c>
      <c r="J4815" s="78">
        <v>81</v>
      </c>
      <c r="K4815" s="78">
        <v>54</v>
      </c>
      <c r="L4815" s="78">
        <v>72</v>
      </c>
      <c r="M4815" s="12">
        <f t="shared" si="202"/>
        <v>27</v>
      </c>
      <c r="N4815" s="82" t="s">
        <v>18</v>
      </c>
      <c r="O4815" s="83">
        <v>0.77702908955706218</v>
      </c>
      <c r="P4815">
        <v>0.30000000000000004</v>
      </c>
    </row>
    <row r="4816" spans="1:16">
      <c r="A4816" s="76">
        <f t="shared" si="203"/>
        <v>43897</v>
      </c>
      <c r="B4816" s="77">
        <v>12.1</v>
      </c>
      <c r="C4816" s="77">
        <v>6.3</v>
      </c>
      <c r="D4816" s="77">
        <v>7.8</v>
      </c>
      <c r="E4816" s="12">
        <f t="shared" si="201"/>
        <v>5.8</v>
      </c>
      <c r="F4816" s="77">
        <v>1003.3</v>
      </c>
      <c r="G4816" s="77">
        <v>993.2</v>
      </c>
      <c r="H4816" s="77">
        <v>998.1</v>
      </c>
      <c r="I4816" s="12">
        <f t="shared" si="204"/>
        <v>10.099999999999909</v>
      </c>
      <c r="J4816" s="78">
        <v>92</v>
      </c>
      <c r="K4816" s="78">
        <v>53</v>
      </c>
      <c r="L4816" s="78">
        <v>72</v>
      </c>
      <c r="M4816" s="12">
        <f t="shared" si="202"/>
        <v>39</v>
      </c>
      <c r="N4816" s="82" t="s">
        <v>17</v>
      </c>
      <c r="O4816" s="83">
        <v>0.30006413684223487</v>
      </c>
    </row>
    <row r="4817" spans="1:16">
      <c r="A4817" s="76">
        <f t="shared" si="203"/>
        <v>43898</v>
      </c>
      <c r="B4817" s="77">
        <v>11.4</v>
      </c>
      <c r="C4817" s="77">
        <v>2</v>
      </c>
      <c r="D4817" s="77">
        <v>5</v>
      </c>
      <c r="E4817" s="12">
        <f t="shared" si="201"/>
        <v>9.4</v>
      </c>
      <c r="F4817" s="77">
        <v>1006.5</v>
      </c>
      <c r="G4817" s="77">
        <v>1003.9</v>
      </c>
      <c r="H4817" s="77">
        <v>1004.9</v>
      </c>
      <c r="I4817" s="12">
        <f t="shared" si="204"/>
        <v>2.6000000000000227</v>
      </c>
      <c r="J4817" s="78">
        <v>83</v>
      </c>
      <c r="K4817" s="78">
        <v>38</v>
      </c>
      <c r="L4817" s="78">
        <v>64</v>
      </c>
      <c r="M4817" s="12">
        <f t="shared" si="202"/>
        <v>45</v>
      </c>
      <c r="N4817" s="82" t="s">
        <v>14</v>
      </c>
      <c r="O4817" s="83">
        <v>1.2863730941230491</v>
      </c>
    </row>
    <row r="4818" spans="1:16">
      <c r="A4818" s="76">
        <f t="shared" si="203"/>
        <v>43899</v>
      </c>
      <c r="B4818" s="77">
        <v>11.6</v>
      </c>
      <c r="C4818" s="77">
        <v>-1.4</v>
      </c>
      <c r="D4818" s="77">
        <v>7.4</v>
      </c>
      <c r="E4818" s="12">
        <f t="shared" si="201"/>
        <v>13</v>
      </c>
      <c r="F4818" s="77">
        <v>1000.3</v>
      </c>
      <c r="G4818" s="77">
        <v>997.2</v>
      </c>
      <c r="H4818" s="77">
        <v>999</v>
      </c>
      <c r="I4818" s="12">
        <f t="shared" si="204"/>
        <v>3.0999999999999091</v>
      </c>
      <c r="J4818" s="78">
        <v>86</v>
      </c>
      <c r="K4818" s="78">
        <v>39</v>
      </c>
      <c r="L4818" s="78">
        <v>60</v>
      </c>
      <c r="M4818" s="12">
        <f t="shared" si="202"/>
        <v>47</v>
      </c>
      <c r="N4818" s="82" t="s">
        <v>19</v>
      </c>
      <c r="O4818" s="83">
        <v>0.60605437492695702</v>
      </c>
    </row>
    <row r="4819" spans="1:16">
      <c r="A4819" s="76">
        <f t="shared" si="203"/>
        <v>43900</v>
      </c>
      <c r="B4819" s="77">
        <v>15.4</v>
      </c>
      <c r="C4819" s="77">
        <v>6.2</v>
      </c>
      <c r="D4819" s="77">
        <v>9.3000000000000007</v>
      </c>
      <c r="E4819" s="12">
        <f t="shared" si="201"/>
        <v>9.1999999999999993</v>
      </c>
      <c r="F4819" s="77">
        <v>1002.2</v>
      </c>
      <c r="G4819" s="77">
        <v>999.7</v>
      </c>
      <c r="H4819" s="77">
        <v>1000.9</v>
      </c>
      <c r="I4819" s="12">
        <f t="shared" si="204"/>
        <v>2.5</v>
      </c>
      <c r="J4819" s="78">
        <v>80</v>
      </c>
      <c r="K4819" s="78">
        <v>42</v>
      </c>
      <c r="L4819" s="78">
        <v>64</v>
      </c>
      <c r="M4819" s="12">
        <f t="shared" si="202"/>
        <v>38</v>
      </c>
      <c r="N4819" s="82" t="s">
        <v>16</v>
      </c>
      <c r="O4819" s="83">
        <v>0.79528884031292191</v>
      </c>
    </row>
    <row r="4820" spans="1:16">
      <c r="A4820" s="76">
        <f t="shared" si="203"/>
        <v>43901</v>
      </c>
      <c r="B4820" s="77">
        <v>22.4</v>
      </c>
      <c r="C4820" s="77">
        <v>7.6</v>
      </c>
      <c r="D4820" s="77">
        <v>12.4</v>
      </c>
      <c r="E4820" s="12">
        <f t="shared" si="201"/>
        <v>14.799999999999999</v>
      </c>
      <c r="F4820" s="77">
        <v>1002.8</v>
      </c>
      <c r="G4820" s="77">
        <v>1000.1</v>
      </c>
      <c r="H4820" s="77">
        <v>1001.1</v>
      </c>
      <c r="I4820" s="12">
        <f t="shared" si="204"/>
        <v>2.6999999999999318</v>
      </c>
      <c r="J4820" s="78">
        <v>71</v>
      </c>
      <c r="K4820" s="78">
        <v>32</v>
      </c>
      <c r="L4820" s="78">
        <v>54</v>
      </c>
      <c r="M4820" s="12">
        <f t="shared" si="202"/>
        <v>39</v>
      </c>
      <c r="N4820" s="82" t="s">
        <v>16</v>
      </c>
      <c r="O4820" s="83">
        <v>1.1185282001611481</v>
      </c>
    </row>
    <row r="4821" spans="1:16">
      <c r="A4821" s="76">
        <f t="shared" si="203"/>
        <v>43902</v>
      </c>
      <c r="B4821" s="77">
        <v>22.2</v>
      </c>
      <c r="C4821" s="77">
        <v>3.5</v>
      </c>
      <c r="D4821" s="77">
        <v>13.8</v>
      </c>
      <c r="E4821" s="12">
        <f t="shared" si="201"/>
        <v>18.7</v>
      </c>
      <c r="F4821" s="77">
        <v>1003</v>
      </c>
      <c r="G4821" s="77">
        <v>999.3</v>
      </c>
      <c r="H4821" s="77">
        <v>1000.8</v>
      </c>
      <c r="I4821" s="12">
        <f t="shared" si="204"/>
        <v>3.7000000000000455</v>
      </c>
      <c r="J4821" s="78">
        <v>88</v>
      </c>
      <c r="K4821" s="78">
        <v>30</v>
      </c>
      <c r="L4821" s="78">
        <v>58</v>
      </c>
      <c r="M4821" s="12">
        <f t="shared" si="202"/>
        <v>58</v>
      </c>
      <c r="N4821" s="82" t="s">
        <v>20</v>
      </c>
      <c r="O4821" s="83">
        <v>2.0929725101922045</v>
      </c>
    </row>
    <row r="4822" spans="1:16">
      <c r="A4822" s="76">
        <f t="shared" si="203"/>
        <v>43903</v>
      </c>
      <c r="B4822" s="77">
        <v>14.5</v>
      </c>
      <c r="C4822" s="77">
        <v>7</v>
      </c>
      <c r="D4822" s="77">
        <v>9.6999999999999993</v>
      </c>
      <c r="E4822" s="12">
        <f t="shared" si="201"/>
        <v>7.5</v>
      </c>
      <c r="F4822" s="77">
        <v>1005.9</v>
      </c>
      <c r="G4822" s="77">
        <v>997.9</v>
      </c>
      <c r="H4822" s="77">
        <v>1001.7</v>
      </c>
      <c r="I4822" s="12">
        <f t="shared" si="204"/>
        <v>8</v>
      </c>
      <c r="J4822" s="78">
        <v>91</v>
      </c>
      <c r="K4822" s="78">
        <v>61</v>
      </c>
      <c r="L4822" s="78">
        <v>73</v>
      </c>
      <c r="M4822" s="12">
        <f t="shared" si="202"/>
        <v>30</v>
      </c>
      <c r="N4822" s="82" t="s">
        <v>21</v>
      </c>
      <c r="O4822" s="83">
        <v>1.3169699747323083</v>
      </c>
    </row>
    <row r="4823" spans="1:16">
      <c r="A4823" s="76">
        <f t="shared" si="203"/>
        <v>43904</v>
      </c>
      <c r="B4823" s="77">
        <v>13.4</v>
      </c>
      <c r="C4823" s="77">
        <v>3.6</v>
      </c>
      <c r="D4823" s="77">
        <v>9.1</v>
      </c>
      <c r="E4823" s="12">
        <f t="shared" si="201"/>
        <v>9.8000000000000007</v>
      </c>
      <c r="F4823" s="77">
        <v>1006.5</v>
      </c>
      <c r="G4823" s="77">
        <v>1004.5</v>
      </c>
      <c r="H4823" s="77">
        <v>1005.7</v>
      </c>
      <c r="I4823" s="12">
        <f t="shared" si="204"/>
        <v>2</v>
      </c>
      <c r="J4823" s="78">
        <v>96</v>
      </c>
      <c r="K4823" s="78">
        <v>41</v>
      </c>
      <c r="L4823" s="78">
        <v>62</v>
      </c>
      <c r="M4823" s="12">
        <f t="shared" si="202"/>
        <v>55</v>
      </c>
      <c r="N4823" s="82" t="s">
        <v>22</v>
      </c>
      <c r="O4823" s="83">
        <v>2.0815261639871174</v>
      </c>
      <c r="P4823">
        <v>1.4</v>
      </c>
    </row>
    <row r="4824" spans="1:16">
      <c r="A4824" s="76">
        <f t="shared" si="203"/>
        <v>43905</v>
      </c>
      <c r="B4824" s="77">
        <v>11</v>
      </c>
      <c r="C4824" s="77">
        <v>2</v>
      </c>
      <c r="D4824" s="77">
        <v>4.4000000000000004</v>
      </c>
      <c r="E4824" s="12">
        <f t="shared" si="201"/>
        <v>9</v>
      </c>
      <c r="F4824" s="77">
        <v>1011.8</v>
      </c>
      <c r="G4824" s="77">
        <v>1011.3</v>
      </c>
      <c r="H4824" s="77">
        <v>1011.6</v>
      </c>
      <c r="I4824" s="12">
        <f t="shared" si="204"/>
        <v>0.5</v>
      </c>
      <c r="J4824" s="78">
        <v>60</v>
      </c>
      <c r="K4824" s="78">
        <v>36</v>
      </c>
      <c r="L4824" s="78">
        <v>49</v>
      </c>
      <c r="M4824" s="12">
        <f t="shared" si="202"/>
        <v>24</v>
      </c>
      <c r="N4824" s="82" t="s">
        <v>23</v>
      </c>
      <c r="O4824" s="83">
        <v>1.5723193559335027</v>
      </c>
    </row>
    <row r="4825" spans="1:16">
      <c r="A4825" s="76">
        <f t="shared" si="203"/>
        <v>43906</v>
      </c>
      <c r="B4825" s="77">
        <v>14.3</v>
      </c>
      <c r="C4825" s="77">
        <v>-2.2999999999999998</v>
      </c>
      <c r="D4825" s="77">
        <v>5.4</v>
      </c>
      <c r="E4825" s="12">
        <f t="shared" ref="E4825:E4888" si="205">B4825-C4825</f>
        <v>16.600000000000001</v>
      </c>
      <c r="F4825" s="77">
        <v>1012.1</v>
      </c>
      <c r="G4825" s="77">
        <v>1011.1</v>
      </c>
      <c r="H4825" s="77">
        <v>1011.6</v>
      </c>
      <c r="I4825" s="12">
        <f t="shared" si="204"/>
        <v>1</v>
      </c>
      <c r="J4825" s="78">
        <v>71</v>
      </c>
      <c r="K4825" s="78">
        <v>40</v>
      </c>
      <c r="L4825" s="78">
        <v>59</v>
      </c>
      <c r="M4825" s="12">
        <f t="shared" ref="M4825:M4888" si="206">J4825-K4825</f>
        <v>31</v>
      </c>
      <c r="N4825" s="82" t="s">
        <v>17</v>
      </c>
      <c r="O4825" s="83">
        <v>0.49881908687590421</v>
      </c>
    </row>
    <row r="4826" spans="1:16">
      <c r="A4826" s="76">
        <f t="shared" si="203"/>
        <v>43907</v>
      </c>
      <c r="B4826" s="77">
        <v>19.7</v>
      </c>
      <c r="C4826" s="77">
        <v>0.5</v>
      </c>
      <c r="D4826" s="77">
        <v>11.6</v>
      </c>
      <c r="E4826" s="12">
        <f t="shared" si="205"/>
        <v>19.2</v>
      </c>
      <c r="F4826" s="77">
        <v>1013.6</v>
      </c>
      <c r="G4826" s="77">
        <v>1012.4</v>
      </c>
      <c r="H4826" s="77">
        <v>1013.1</v>
      </c>
      <c r="I4826" s="12">
        <f t="shared" si="204"/>
        <v>1.2000000000000455</v>
      </c>
      <c r="J4826" s="78">
        <v>64</v>
      </c>
      <c r="K4826" s="78">
        <v>30</v>
      </c>
      <c r="L4826" s="78">
        <v>51</v>
      </c>
      <c r="M4826" s="12">
        <f t="shared" si="206"/>
        <v>34</v>
      </c>
      <c r="N4826" s="82" t="s">
        <v>14</v>
      </c>
      <c r="O4826" s="83">
        <v>0.60609678605631789</v>
      </c>
    </row>
    <row r="4827" spans="1:16">
      <c r="A4827" s="76">
        <f t="shared" si="203"/>
        <v>43908</v>
      </c>
      <c r="B4827" s="77">
        <v>18.7</v>
      </c>
      <c r="C4827" s="77">
        <v>8.9</v>
      </c>
      <c r="D4827" s="77">
        <v>11.2</v>
      </c>
      <c r="E4827" s="12">
        <f t="shared" si="205"/>
        <v>9.7999999999999989</v>
      </c>
      <c r="F4827" s="77">
        <v>1014.4</v>
      </c>
      <c r="G4827" s="77">
        <v>1011.8</v>
      </c>
      <c r="H4827" s="77">
        <v>1012.9</v>
      </c>
      <c r="I4827" s="12">
        <f t="shared" si="204"/>
        <v>2.6000000000000227</v>
      </c>
      <c r="J4827" s="78">
        <v>80</v>
      </c>
      <c r="K4827" s="78">
        <v>44</v>
      </c>
      <c r="L4827" s="78">
        <v>67</v>
      </c>
      <c r="M4827" s="12">
        <f t="shared" si="206"/>
        <v>36</v>
      </c>
      <c r="N4827" s="82" t="s">
        <v>17</v>
      </c>
      <c r="O4827" s="83">
        <v>1.4515460985069817</v>
      </c>
    </row>
    <row r="4828" spans="1:16">
      <c r="A4828" s="76">
        <f t="shared" si="203"/>
        <v>43909</v>
      </c>
      <c r="B4828" s="77">
        <v>20.5</v>
      </c>
      <c r="C4828" s="77">
        <v>3.9</v>
      </c>
      <c r="D4828" s="77">
        <v>11</v>
      </c>
      <c r="E4828" s="12">
        <f t="shared" si="205"/>
        <v>16.600000000000001</v>
      </c>
      <c r="F4828" s="77">
        <v>1011.2</v>
      </c>
      <c r="G4828" s="77">
        <v>1007.3</v>
      </c>
      <c r="H4828" s="77">
        <v>1009.2</v>
      </c>
      <c r="I4828" s="12">
        <f t="shared" si="204"/>
        <v>3.9000000000000909</v>
      </c>
      <c r="J4828" s="78">
        <v>86</v>
      </c>
      <c r="K4828" s="78">
        <v>35</v>
      </c>
      <c r="L4828" s="78">
        <v>61</v>
      </c>
      <c r="M4828" s="12">
        <f t="shared" si="206"/>
        <v>51</v>
      </c>
      <c r="N4828" s="82" t="s">
        <v>15</v>
      </c>
      <c r="O4828" s="83">
        <v>0.30004909358012344</v>
      </c>
    </row>
    <row r="4829" spans="1:16">
      <c r="A4829" s="76">
        <f t="shared" si="203"/>
        <v>43910</v>
      </c>
      <c r="B4829" s="77">
        <v>22.5</v>
      </c>
      <c r="C4829" s="77">
        <v>3.4</v>
      </c>
      <c r="D4829" s="77">
        <v>11.6</v>
      </c>
      <c r="E4829" s="12">
        <f t="shared" si="205"/>
        <v>19.100000000000001</v>
      </c>
      <c r="F4829" s="77">
        <v>1006.8</v>
      </c>
      <c r="G4829" s="77">
        <v>1001.8</v>
      </c>
      <c r="H4829" s="77">
        <v>1004.1</v>
      </c>
      <c r="I4829" s="12">
        <f t="shared" si="204"/>
        <v>5</v>
      </c>
      <c r="J4829" s="78">
        <v>71</v>
      </c>
      <c r="K4829" s="78">
        <v>33</v>
      </c>
      <c r="L4829" s="78">
        <v>57</v>
      </c>
      <c r="M4829" s="12">
        <f t="shared" si="206"/>
        <v>38</v>
      </c>
      <c r="N4829" s="82" t="s">
        <v>16</v>
      </c>
      <c r="O4829" s="83">
        <v>0.83527459962209782</v>
      </c>
    </row>
    <row r="4830" spans="1:16">
      <c r="A4830" s="76">
        <f t="shared" si="203"/>
        <v>43911</v>
      </c>
      <c r="B4830" s="77">
        <v>19.600000000000001</v>
      </c>
      <c r="C4830" s="77">
        <v>6.3</v>
      </c>
      <c r="D4830" s="77">
        <v>10.199999999999999</v>
      </c>
      <c r="E4830" s="12">
        <f t="shared" si="205"/>
        <v>13.3</v>
      </c>
      <c r="F4830" s="77">
        <v>1005.6</v>
      </c>
      <c r="G4830" s="77">
        <v>998.8</v>
      </c>
      <c r="H4830" s="77">
        <v>1001.4</v>
      </c>
      <c r="I4830" s="12">
        <f t="shared" si="204"/>
        <v>6.8000000000000682</v>
      </c>
      <c r="J4830" s="78">
        <v>71</v>
      </c>
      <c r="K4830" s="78">
        <v>51</v>
      </c>
      <c r="L4830" s="78">
        <v>61</v>
      </c>
      <c r="M4830" s="12">
        <f t="shared" si="206"/>
        <v>20</v>
      </c>
      <c r="N4830" s="82" t="s">
        <v>20</v>
      </c>
      <c r="O4830" s="83">
        <v>1.4389104768969294</v>
      </c>
    </row>
    <row r="4831" spans="1:16">
      <c r="A4831" s="76">
        <f t="shared" si="203"/>
        <v>43912</v>
      </c>
      <c r="B4831" s="77">
        <v>7.7</v>
      </c>
      <c r="C4831" s="77">
        <v>2.4</v>
      </c>
      <c r="D4831" s="77">
        <v>3.8</v>
      </c>
      <c r="E4831" s="12">
        <f t="shared" si="205"/>
        <v>5.3000000000000007</v>
      </c>
      <c r="F4831" s="77">
        <v>1014.1</v>
      </c>
      <c r="G4831" s="77">
        <v>1010.1</v>
      </c>
      <c r="H4831" s="77">
        <v>1011.5</v>
      </c>
      <c r="I4831" s="12">
        <f t="shared" si="204"/>
        <v>4</v>
      </c>
      <c r="J4831" s="78">
        <v>59</v>
      </c>
      <c r="K4831" s="78">
        <v>32</v>
      </c>
      <c r="L4831" s="78">
        <v>45</v>
      </c>
      <c r="M4831" s="12">
        <f t="shared" si="206"/>
        <v>27</v>
      </c>
      <c r="N4831" s="82" t="s">
        <v>20</v>
      </c>
      <c r="O4831" s="83">
        <v>4.2615354564146966</v>
      </c>
    </row>
    <row r="4832" spans="1:16">
      <c r="A4832" s="76">
        <f t="shared" si="203"/>
        <v>43913</v>
      </c>
      <c r="B4832" s="77">
        <v>4.4000000000000004</v>
      </c>
      <c r="C4832" s="77">
        <v>-1.4</v>
      </c>
      <c r="D4832" s="77">
        <v>1</v>
      </c>
      <c r="E4832" s="12">
        <f t="shared" si="205"/>
        <v>5.8000000000000007</v>
      </c>
      <c r="F4832" s="77">
        <v>1014.6</v>
      </c>
      <c r="G4832" s="77">
        <v>1011.8</v>
      </c>
      <c r="H4832" s="77">
        <v>1012.8</v>
      </c>
      <c r="I4832" s="12">
        <f t="shared" si="204"/>
        <v>2.8000000000000682</v>
      </c>
      <c r="J4832" s="78">
        <v>81</v>
      </c>
      <c r="K4832" s="78">
        <v>43</v>
      </c>
      <c r="L4832" s="78">
        <v>60</v>
      </c>
      <c r="M4832" s="12">
        <f t="shared" si="206"/>
        <v>38</v>
      </c>
      <c r="N4832" s="82" t="s">
        <v>19</v>
      </c>
      <c r="O4832" s="83">
        <v>4.4000000000000004</v>
      </c>
    </row>
    <row r="4833" spans="1:16">
      <c r="A4833" s="76">
        <f t="shared" si="203"/>
        <v>43914</v>
      </c>
      <c r="B4833" s="77">
        <v>3.5</v>
      </c>
      <c r="C4833" s="77">
        <v>-1.4</v>
      </c>
      <c r="D4833" s="77">
        <v>1.2</v>
      </c>
      <c r="E4833" s="12">
        <f t="shared" si="205"/>
        <v>4.9000000000000004</v>
      </c>
      <c r="F4833" s="77">
        <v>1011.3</v>
      </c>
      <c r="G4833" s="77">
        <v>1010.6</v>
      </c>
      <c r="H4833" s="77">
        <v>1011</v>
      </c>
      <c r="I4833" s="12">
        <f t="shared" si="204"/>
        <v>0.69999999999993179</v>
      </c>
      <c r="J4833" s="78">
        <v>85</v>
      </c>
      <c r="K4833" s="78">
        <v>73</v>
      </c>
      <c r="L4833" s="78">
        <v>79</v>
      </c>
      <c r="M4833" s="12">
        <f t="shared" si="206"/>
        <v>12</v>
      </c>
      <c r="N4833" s="82" t="s">
        <v>16</v>
      </c>
      <c r="O4833" s="83">
        <v>6.6700813822751899</v>
      </c>
      <c r="P4833">
        <v>1.5</v>
      </c>
    </row>
    <row r="4834" spans="1:16">
      <c r="A4834" s="76">
        <f t="shared" si="203"/>
        <v>43915</v>
      </c>
      <c r="B4834" s="77">
        <v>2.6</v>
      </c>
      <c r="C4834" s="77">
        <v>-0.8</v>
      </c>
      <c r="D4834" s="77">
        <v>1</v>
      </c>
      <c r="E4834" s="12">
        <f t="shared" si="205"/>
        <v>3.4000000000000004</v>
      </c>
      <c r="F4834" s="77">
        <v>1010.8</v>
      </c>
      <c r="G4834" s="77">
        <v>1010.1</v>
      </c>
      <c r="H4834" s="77">
        <v>1010.6</v>
      </c>
      <c r="I4834" s="12">
        <f t="shared" si="204"/>
        <v>0.69999999999993179</v>
      </c>
      <c r="J4834" s="78">
        <v>87</v>
      </c>
      <c r="K4834" s="78">
        <v>82</v>
      </c>
      <c r="L4834" s="78">
        <v>84</v>
      </c>
      <c r="M4834" s="12">
        <f t="shared" si="206"/>
        <v>5</v>
      </c>
      <c r="N4834" s="82" t="s">
        <v>16</v>
      </c>
      <c r="O4834" s="83">
        <v>3.0064843351695867</v>
      </c>
      <c r="P4834">
        <v>0.30000000000000004</v>
      </c>
    </row>
    <row r="4835" spans="1:16">
      <c r="A4835" s="76">
        <f t="shared" si="203"/>
        <v>43916</v>
      </c>
      <c r="B4835" s="77">
        <v>7.2</v>
      </c>
      <c r="C4835" s="77">
        <v>0.7</v>
      </c>
      <c r="D4835" s="77">
        <v>5.5</v>
      </c>
      <c r="E4835" s="12">
        <f t="shared" si="205"/>
        <v>6.5</v>
      </c>
      <c r="F4835" s="77">
        <v>1005.9</v>
      </c>
      <c r="G4835" s="77">
        <v>1004.8</v>
      </c>
      <c r="H4835" s="77">
        <v>1005.3</v>
      </c>
      <c r="I4835" s="12">
        <f t="shared" si="204"/>
        <v>1.1000000000000227</v>
      </c>
      <c r="J4835" s="78">
        <v>82</v>
      </c>
      <c r="K4835" s="78">
        <v>65</v>
      </c>
      <c r="L4835" s="78">
        <v>71</v>
      </c>
      <c r="M4835" s="12">
        <f t="shared" si="206"/>
        <v>17</v>
      </c>
      <c r="N4835" s="82" t="s">
        <v>16</v>
      </c>
      <c r="O4835" s="83">
        <v>4.1764859313486244</v>
      </c>
      <c r="P4835">
        <v>0.30000000000000004</v>
      </c>
    </row>
    <row r="4836" spans="1:16">
      <c r="A4836" s="76">
        <f t="shared" si="203"/>
        <v>43917</v>
      </c>
      <c r="B4836" s="77">
        <v>15.1</v>
      </c>
      <c r="C4836" s="77">
        <v>6.7</v>
      </c>
      <c r="D4836" s="77">
        <v>8.6999999999999993</v>
      </c>
      <c r="E4836" s="12">
        <f t="shared" si="205"/>
        <v>8.3999999999999986</v>
      </c>
      <c r="F4836" s="77">
        <v>1003.5</v>
      </c>
      <c r="G4836" s="77">
        <v>1002.7</v>
      </c>
      <c r="H4836" s="77">
        <v>1003.1</v>
      </c>
      <c r="I4836" s="12">
        <f t="shared" si="204"/>
        <v>0.79999999999995453</v>
      </c>
      <c r="J4836" s="78">
        <v>76</v>
      </c>
      <c r="K4836" s="78">
        <v>47</v>
      </c>
      <c r="L4836" s="78">
        <v>62</v>
      </c>
      <c r="M4836" s="12">
        <f t="shared" si="206"/>
        <v>29</v>
      </c>
      <c r="N4836" s="82" t="s">
        <v>24</v>
      </c>
      <c r="O4836" s="83">
        <v>2.8383490277714998</v>
      </c>
    </row>
    <row r="4837" spans="1:16">
      <c r="A4837" s="76">
        <f t="shared" si="203"/>
        <v>43918</v>
      </c>
      <c r="B4837" s="77">
        <v>17.600000000000001</v>
      </c>
      <c r="C4837" s="77">
        <v>1</v>
      </c>
      <c r="D4837" s="77">
        <v>8.9</v>
      </c>
      <c r="E4837" s="12">
        <f t="shared" si="205"/>
        <v>16.600000000000001</v>
      </c>
      <c r="F4837" s="77">
        <v>1001.1</v>
      </c>
      <c r="G4837" s="77">
        <v>998.4</v>
      </c>
      <c r="H4837" s="77">
        <v>999.5</v>
      </c>
      <c r="I4837" s="12">
        <f t="shared" si="204"/>
        <v>2.7000000000000455</v>
      </c>
      <c r="J4837" s="78">
        <v>92</v>
      </c>
      <c r="K4837" s="78">
        <v>41</v>
      </c>
      <c r="L4837" s="78">
        <v>68</v>
      </c>
      <c r="M4837" s="12">
        <f t="shared" si="206"/>
        <v>51</v>
      </c>
      <c r="N4837" s="82" t="s">
        <v>25</v>
      </c>
      <c r="O4837" s="83">
        <v>0.22965815972820128</v>
      </c>
    </row>
    <row r="4838" spans="1:16">
      <c r="A4838" s="76">
        <f t="shared" si="203"/>
        <v>43919</v>
      </c>
      <c r="B4838" s="77">
        <v>18</v>
      </c>
      <c r="C4838" s="77">
        <v>2.4</v>
      </c>
      <c r="D4838" s="77">
        <v>10.8</v>
      </c>
      <c r="E4838" s="12">
        <f t="shared" si="205"/>
        <v>15.6</v>
      </c>
      <c r="F4838" s="77">
        <v>999</v>
      </c>
      <c r="G4838" s="77">
        <v>997.5</v>
      </c>
      <c r="H4838" s="77">
        <v>998.2</v>
      </c>
      <c r="I4838" s="12">
        <f t="shared" si="204"/>
        <v>1.5</v>
      </c>
      <c r="J4838" s="78">
        <v>87</v>
      </c>
      <c r="K4838" s="78">
        <v>48</v>
      </c>
      <c r="L4838" s="78">
        <v>66</v>
      </c>
      <c r="M4838" s="12">
        <f t="shared" si="206"/>
        <v>39</v>
      </c>
      <c r="N4838" s="82" t="s">
        <v>20</v>
      </c>
      <c r="O4838" s="83">
        <v>2.9333333333333336</v>
      </c>
    </row>
    <row r="4839" spans="1:16">
      <c r="A4839" s="76">
        <f t="shared" si="203"/>
        <v>43920</v>
      </c>
      <c r="B4839" s="77">
        <v>12.8</v>
      </c>
      <c r="C4839" s="77">
        <v>4.3</v>
      </c>
      <c r="D4839" s="77">
        <v>5.3</v>
      </c>
      <c r="E4839" s="12">
        <f t="shared" si="205"/>
        <v>8.5</v>
      </c>
      <c r="F4839" s="77">
        <v>1008</v>
      </c>
      <c r="G4839" s="77">
        <v>1004.5</v>
      </c>
      <c r="H4839" s="77">
        <v>1006.3</v>
      </c>
      <c r="I4839" s="12">
        <f t="shared" si="204"/>
        <v>3.5</v>
      </c>
      <c r="J4839" s="78">
        <v>69</v>
      </c>
      <c r="K4839" s="78">
        <v>36</v>
      </c>
      <c r="L4839" s="78">
        <v>50</v>
      </c>
      <c r="M4839" s="12">
        <f t="shared" si="206"/>
        <v>33</v>
      </c>
      <c r="N4839" s="82" t="s">
        <v>15</v>
      </c>
      <c r="O4839" s="83">
        <v>2.4573532515819578</v>
      </c>
    </row>
    <row r="4840" spans="1:16">
      <c r="A4840" s="76">
        <f t="shared" si="203"/>
        <v>43921</v>
      </c>
      <c r="B4840" s="77">
        <v>7.5</v>
      </c>
      <c r="C4840" s="77">
        <v>-0.1</v>
      </c>
      <c r="D4840" s="77">
        <v>2.2000000000000002</v>
      </c>
      <c r="E4840" s="12">
        <f t="shared" si="205"/>
        <v>7.6</v>
      </c>
      <c r="F4840" s="77">
        <v>1009.1</v>
      </c>
      <c r="G4840" s="77">
        <v>1008.2</v>
      </c>
      <c r="H4840" s="77">
        <v>1008.7</v>
      </c>
      <c r="I4840" s="12">
        <f t="shared" si="204"/>
        <v>0.89999999999997726</v>
      </c>
      <c r="J4840" s="78">
        <v>61</v>
      </c>
      <c r="K4840" s="78">
        <v>32</v>
      </c>
      <c r="L4840" s="78">
        <v>45</v>
      </c>
      <c r="M4840" s="12">
        <f t="shared" si="206"/>
        <v>29</v>
      </c>
      <c r="N4840" s="82" t="s">
        <v>26</v>
      </c>
      <c r="O4840" s="83">
        <v>2.3807928495810868</v>
      </c>
    </row>
    <row r="4841" spans="1:16">
      <c r="A4841" s="76">
        <f t="shared" si="203"/>
        <v>43922</v>
      </c>
      <c r="B4841" s="49">
        <v>9.5</v>
      </c>
      <c r="C4841" s="49">
        <v>-1.5</v>
      </c>
      <c r="D4841" s="49">
        <v>3.3</v>
      </c>
      <c r="E4841" s="12">
        <f t="shared" si="205"/>
        <v>11</v>
      </c>
      <c r="F4841" s="49">
        <v>1007.4</v>
      </c>
      <c r="G4841" s="49">
        <v>1003.6</v>
      </c>
      <c r="H4841" s="49">
        <v>1005</v>
      </c>
      <c r="I4841" s="12">
        <f t="shared" si="204"/>
        <v>3.7999999999999545</v>
      </c>
      <c r="J4841" s="49">
        <v>61</v>
      </c>
      <c r="K4841" s="49">
        <v>25</v>
      </c>
      <c r="L4841" s="49">
        <v>47</v>
      </c>
      <c r="M4841" s="12">
        <f t="shared" si="206"/>
        <v>36</v>
      </c>
      <c r="N4841" s="84" t="s">
        <v>19</v>
      </c>
      <c r="O4841" s="83">
        <v>2.450943643696422</v>
      </c>
    </row>
    <row r="4842" spans="1:16">
      <c r="A4842" s="76">
        <f t="shared" si="203"/>
        <v>43923</v>
      </c>
      <c r="B4842" s="49">
        <v>12</v>
      </c>
      <c r="C4842" s="49">
        <v>-4.5999999999999996</v>
      </c>
      <c r="D4842" s="49">
        <v>3.8</v>
      </c>
      <c r="E4842" s="12">
        <f t="shared" si="205"/>
        <v>16.600000000000001</v>
      </c>
      <c r="F4842" s="49">
        <v>1001.3</v>
      </c>
      <c r="G4842" s="49">
        <v>998.1</v>
      </c>
      <c r="H4842" s="49">
        <v>999.4</v>
      </c>
      <c r="I4842" s="12">
        <f t="shared" si="204"/>
        <v>3.1999999999999318</v>
      </c>
      <c r="J4842" s="49">
        <v>68</v>
      </c>
      <c r="K4842" s="49">
        <v>32</v>
      </c>
      <c r="L4842" s="49">
        <v>56</v>
      </c>
      <c r="M4842" s="12">
        <f t="shared" si="206"/>
        <v>36</v>
      </c>
      <c r="N4842" s="82" t="s">
        <v>19</v>
      </c>
      <c r="O4842" s="83">
        <v>0.36119983727329619</v>
      </c>
    </row>
    <row r="4843" spans="1:16">
      <c r="A4843" s="76">
        <f t="shared" si="203"/>
        <v>43924</v>
      </c>
      <c r="B4843" s="49">
        <v>17</v>
      </c>
      <c r="C4843" s="49">
        <v>-2.5</v>
      </c>
      <c r="D4843" s="49">
        <v>8.6</v>
      </c>
      <c r="E4843" s="12">
        <f t="shared" si="205"/>
        <v>19.5</v>
      </c>
      <c r="F4843" s="49">
        <v>1000.4</v>
      </c>
      <c r="G4843" s="49">
        <v>998.6</v>
      </c>
      <c r="H4843" s="49">
        <v>999.2</v>
      </c>
      <c r="I4843" s="12">
        <f t="shared" si="204"/>
        <v>1.7999999999999545</v>
      </c>
      <c r="J4843" s="49">
        <v>68</v>
      </c>
      <c r="K4843" s="49">
        <v>27</v>
      </c>
      <c r="L4843" s="49">
        <v>51</v>
      </c>
      <c r="M4843" s="12">
        <f t="shared" si="206"/>
        <v>41</v>
      </c>
      <c r="N4843" s="82" t="s">
        <v>23</v>
      </c>
      <c r="O4843" s="83">
        <v>0.63758302332035433</v>
      </c>
    </row>
    <row r="4844" spans="1:16">
      <c r="A4844" s="76">
        <f t="shared" si="203"/>
        <v>43925</v>
      </c>
      <c r="B4844" s="49">
        <v>16.5</v>
      </c>
      <c r="C4844" s="49">
        <v>4.5</v>
      </c>
      <c r="D4844" s="49">
        <v>12.8</v>
      </c>
      <c r="E4844" s="12">
        <f t="shared" si="205"/>
        <v>12</v>
      </c>
      <c r="F4844" s="49">
        <v>1007.6</v>
      </c>
      <c r="G4844" s="49">
        <v>1005.2</v>
      </c>
      <c r="H4844" s="49">
        <v>1006.1</v>
      </c>
      <c r="I4844" s="12">
        <f t="shared" si="204"/>
        <v>2.3999999999999773</v>
      </c>
      <c r="J4844" s="49">
        <v>46</v>
      </c>
      <c r="K4844" s="49">
        <v>30</v>
      </c>
      <c r="L4844" s="49">
        <v>37</v>
      </c>
      <c r="M4844" s="12">
        <f t="shared" si="206"/>
        <v>16</v>
      </c>
      <c r="N4844" s="82" t="s">
        <v>19</v>
      </c>
      <c r="O4844" s="83">
        <v>3.1333333333333333</v>
      </c>
    </row>
    <row r="4845" spans="1:16">
      <c r="A4845" s="76">
        <f t="shared" si="203"/>
        <v>43926</v>
      </c>
      <c r="B4845" s="49">
        <v>18.5</v>
      </c>
      <c r="C4845" s="49">
        <v>7.5</v>
      </c>
      <c r="D4845" s="49">
        <v>11.6</v>
      </c>
      <c r="E4845" s="12">
        <f t="shared" si="205"/>
        <v>11</v>
      </c>
      <c r="F4845" s="49">
        <v>1009.2</v>
      </c>
      <c r="G4845" s="49">
        <v>1008</v>
      </c>
      <c r="H4845" s="49">
        <v>1008.7</v>
      </c>
      <c r="I4845" s="12">
        <f t="shared" si="204"/>
        <v>1.2000000000000455</v>
      </c>
      <c r="J4845" s="49">
        <v>58</v>
      </c>
      <c r="K4845" s="49">
        <v>38</v>
      </c>
      <c r="L4845" s="49">
        <v>45</v>
      </c>
      <c r="M4845" s="12">
        <f t="shared" si="206"/>
        <v>20</v>
      </c>
      <c r="N4845" s="82" t="s">
        <v>14</v>
      </c>
      <c r="O4845" s="83">
        <v>2.8385215590613866</v>
      </c>
    </row>
    <row r="4846" spans="1:16">
      <c r="A4846" s="76">
        <f t="shared" si="203"/>
        <v>43927</v>
      </c>
      <c r="B4846" s="49">
        <v>19.399999999999999</v>
      </c>
      <c r="C4846" s="49">
        <v>6.9</v>
      </c>
      <c r="D4846" s="49">
        <v>12.8</v>
      </c>
      <c r="E4846" s="12">
        <f t="shared" si="205"/>
        <v>12.499999999999998</v>
      </c>
      <c r="F4846" s="49">
        <v>1012.4</v>
      </c>
      <c r="G4846" s="49">
        <v>1010.2</v>
      </c>
      <c r="H4846" s="49">
        <v>1011</v>
      </c>
      <c r="I4846" s="12">
        <f t="shared" si="204"/>
        <v>2.1999999999999318</v>
      </c>
      <c r="J4846" s="49">
        <v>45</v>
      </c>
      <c r="K4846" s="49">
        <v>25</v>
      </c>
      <c r="L4846" s="49">
        <v>35</v>
      </c>
      <c r="M4846" s="12">
        <f t="shared" si="206"/>
        <v>20</v>
      </c>
      <c r="N4846" s="82" t="s">
        <v>27</v>
      </c>
      <c r="O4846" s="83">
        <v>2.5055565142402414</v>
      </c>
    </row>
    <row r="4847" spans="1:16">
      <c r="A4847" s="76">
        <f t="shared" si="203"/>
        <v>43928</v>
      </c>
      <c r="B4847" s="49">
        <v>19.7</v>
      </c>
      <c r="C4847" s="49">
        <v>1.5</v>
      </c>
      <c r="D4847" s="49">
        <v>11.1</v>
      </c>
      <c r="E4847" s="12">
        <f t="shared" si="205"/>
        <v>18.2</v>
      </c>
      <c r="F4847" s="49">
        <v>1014</v>
      </c>
      <c r="G4847" s="49">
        <v>1012.7</v>
      </c>
      <c r="H4847" s="49">
        <v>1013.3</v>
      </c>
      <c r="I4847" s="12">
        <f t="shared" si="204"/>
        <v>1.2999999999999545</v>
      </c>
      <c r="J4847" s="49">
        <v>49</v>
      </c>
      <c r="K4847" s="49">
        <v>22</v>
      </c>
      <c r="L4847" s="49">
        <v>35</v>
      </c>
      <c r="M4847" s="12">
        <f t="shared" si="206"/>
        <v>27</v>
      </c>
      <c r="N4847" s="82" t="s">
        <v>25</v>
      </c>
      <c r="O4847" s="83">
        <v>1.0266924314922548</v>
      </c>
    </row>
    <row r="4848" spans="1:16">
      <c r="A4848" s="76">
        <f t="shared" si="203"/>
        <v>43929</v>
      </c>
      <c r="B4848" s="49">
        <v>20.5</v>
      </c>
      <c r="C4848" s="49">
        <v>1.5</v>
      </c>
      <c r="D4848" s="49">
        <v>11.5</v>
      </c>
      <c r="E4848" s="12">
        <f t="shared" si="205"/>
        <v>19</v>
      </c>
      <c r="F4848" s="49">
        <v>1013</v>
      </c>
      <c r="G4848" s="49">
        <v>1009.4</v>
      </c>
      <c r="H4848" s="49">
        <v>1010.9</v>
      </c>
      <c r="I4848" s="12">
        <f t="shared" si="204"/>
        <v>3.6000000000000227</v>
      </c>
      <c r="J4848" s="49">
        <v>48</v>
      </c>
      <c r="K4848" s="49">
        <v>19</v>
      </c>
      <c r="L4848" s="49">
        <v>38</v>
      </c>
      <c r="M4848" s="12">
        <f t="shared" si="206"/>
        <v>29</v>
      </c>
      <c r="N4848" s="82" t="s">
        <v>14</v>
      </c>
      <c r="O4848" s="83">
        <v>0.92572991876165311</v>
      </c>
    </row>
    <row r="4849" spans="1:16">
      <c r="A4849" s="76">
        <f t="shared" si="203"/>
        <v>43930</v>
      </c>
      <c r="B4849" s="49">
        <v>22</v>
      </c>
      <c r="C4849" s="49">
        <v>2.1</v>
      </c>
      <c r="D4849" s="49">
        <v>12.3</v>
      </c>
      <c r="E4849" s="12">
        <f t="shared" si="205"/>
        <v>19.899999999999999</v>
      </c>
      <c r="F4849" s="49">
        <v>1007.5</v>
      </c>
      <c r="G4849" s="49">
        <v>1006.4</v>
      </c>
      <c r="H4849" s="49">
        <v>1006.9</v>
      </c>
      <c r="I4849" s="12">
        <f t="shared" si="204"/>
        <v>1.1000000000000227</v>
      </c>
      <c r="J4849" s="49">
        <v>58</v>
      </c>
      <c r="K4849" s="49">
        <v>22</v>
      </c>
      <c r="L4849" s="49">
        <v>43</v>
      </c>
      <c r="M4849" s="12">
        <f t="shared" si="206"/>
        <v>36</v>
      </c>
      <c r="N4849" s="82" t="s">
        <v>12</v>
      </c>
      <c r="O4849" s="83">
        <v>0.38494168400662299</v>
      </c>
    </row>
    <row r="4850" spans="1:16">
      <c r="A4850" s="76">
        <f t="shared" si="203"/>
        <v>43931</v>
      </c>
      <c r="B4850" s="49">
        <v>23.6</v>
      </c>
      <c r="C4850" s="49">
        <v>3.8</v>
      </c>
      <c r="D4850" s="49">
        <v>14.2</v>
      </c>
      <c r="E4850" s="12">
        <f t="shared" si="205"/>
        <v>19.8</v>
      </c>
      <c r="F4850" s="49">
        <v>1007.1</v>
      </c>
      <c r="G4850" s="49">
        <v>1005.7</v>
      </c>
      <c r="H4850" s="49">
        <v>1006.2</v>
      </c>
      <c r="I4850" s="12">
        <f t="shared" si="204"/>
        <v>1.3999999999999773</v>
      </c>
      <c r="J4850" s="49">
        <v>64</v>
      </c>
      <c r="K4850" s="49">
        <v>30</v>
      </c>
      <c r="L4850" s="49">
        <v>52</v>
      </c>
      <c r="M4850" s="12">
        <f t="shared" si="206"/>
        <v>34</v>
      </c>
      <c r="N4850" s="82" t="s">
        <v>15</v>
      </c>
      <c r="O4850" s="83">
        <v>0.88559070493313163</v>
      </c>
    </row>
    <row r="4851" spans="1:16">
      <c r="A4851" s="76">
        <f t="shared" si="203"/>
        <v>43932</v>
      </c>
      <c r="B4851" s="49">
        <v>22.7</v>
      </c>
      <c r="C4851" s="49">
        <v>7.7</v>
      </c>
      <c r="D4851" s="49">
        <v>14.2</v>
      </c>
      <c r="E4851" s="12">
        <f t="shared" si="205"/>
        <v>15</v>
      </c>
      <c r="F4851" s="49">
        <v>1006.5</v>
      </c>
      <c r="G4851" s="49">
        <v>1006.2</v>
      </c>
      <c r="H4851" s="49">
        <v>1006.3</v>
      </c>
      <c r="I4851" s="12">
        <f t="shared" si="204"/>
        <v>0.29999999999995453</v>
      </c>
      <c r="J4851" s="49">
        <v>74</v>
      </c>
      <c r="K4851" s="49">
        <v>33</v>
      </c>
      <c r="L4851" s="49">
        <v>56</v>
      </c>
      <c r="M4851" s="12">
        <f t="shared" si="206"/>
        <v>41</v>
      </c>
      <c r="N4851" s="82" t="s">
        <v>21</v>
      </c>
      <c r="O4851" s="83">
        <v>0.53333334588284687</v>
      </c>
    </row>
    <row r="4852" spans="1:16">
      <c r="A4852" s="76">
        <f t="shared" si="203"/>
        <v>43933</v>
      </c>
      <c r="B4852" s="49">
        <v>25.9</v>
      </c>
      <c r="C4852" s="49">
        <v>8.4</v>
      </c>
      <c r="D4852" s="49">
        <v>18.2</v>
      </c>
      <c r="E4852" s="12">
        <f t="shared" si="205"/>
        <v>17.5</v>
      </c>
      <c r="F4852" s="49">
        <v>1006.2</v>
      </c>
      <c r="G4852" s="49">
        <v>1003</v>
      </c>
      <c r="H4852" s="49">
        <v>1004.7</v>
      </c>
      <c r="I4852" s="12">
        <f t="shared" si="204"/>
        <v>3.2000000000000455</v>
      </c>
      <c r="J4852" s="49">
        <v>65</v>
      </c>
      <c r="K4852" s="49">
        <v>29</v>
      </c>
      <c r="L4852" s="49">
        <v>42</v>
      </c>
      <c r="M4852" s="12">
        <f t="shared" si="206"/>
        <v>36</v>
      </c>
      <c r="N4852" s="82" t="s">
        <v>16</v>
      </c>
      <c r="O4852" s="83">
        <v>0.67085143770290845</v>
      </c>
    </row>
    <row r="4853" spans="1:16">
      <c r="A4853" s="76">
        <f t="shared" si="203"/>
        <v>43934</v>
      </c>
      <c r="B4853" s="49">
        <v>23.5</v>
      </c>
      <c r="C4853" s="49">
        <v>6.6</v>
      </c>
      <c r="D4853" s="49">
        <v>17</v>
      </c>
      <c r="E4853" s="12">
        <f t="shared" si="205"/>
        <v>16.899999999999999</v>
      </c>
      <c r="F4853" s="49">
        <v>1002.2</v>
      </c>
      <c r="G4853" s="49">
        <v>999.4</v>
      </c>
      <c r="H4853" s="49">
        <v>1001</v>
      </c>
      <c r="I4853" s="12">
        <f t="shared" si="204"/>
        <v>2.8000000000000682</v>
      </c>
      <c r="J4853" s="49">
        <v>58</v>
      </c>
      <c r="K4853" s="49">
        <v>24</v>
      </c>
      <c r="L4853" s="49">
        <v>40</v>
      </c>
      <c r="M4853" s="12">
        <f t="shared" si="206"/>
        <v>34</v>
      </c>
      <c r="N4853" s="82" t="s">
        <v>27</v>
      </c>
      <c r="O4853" s="83">
        <v>1.9632982072887764</v>
      </c>
      <c r="P4853">
        <v>0.7</v>
      </c>
    </row>
    <row r="4854" spans="1:16">
      <c r="A4854" s="76">
        <f t="shared" si="203"/>
        <v>43935</v>
      </c>
      <c r="B4854" s="49">
        <v>16.8</v>
      </c>
      <c r="C4854" s="49">
        <v>1.1000000000000001</v>
      </c>
      <c r="D4854" s="49">
        <v>3.6</v>
      </c>
      <c r="E4854" s="12">
        <f t="shared" si="205"/>
        <v>15.700000000000001</v>
      </c>
      <c r="F4854" s="49">
        <v>1006.8</v>
      </c>
      <c r="G4854" s="49">
        <v>997.9</v>
      </c>
      <c r="H4854" s="49">
        <v>1002.2</v>
      </c>
      <c r="I4854" s="12">
        <f t="shared" si="204"/>
        <v>8.8999999999999773</v>
      </c>
      <c r="J4854" s="49">
        <v>91</v>
      </c>
      <c r="K4854" s="49">
        <v>72</v>
      </c>
      <c r="L4854" s="49">
        <v>83</v>
      </c>
      <c r="M4854" s="12">
        <f t="shared" si="206"/>
        <v>19</v>
      </c>
      <c r="N4854" s="82" t="s">
        <v>14</v>
      </c>
      <c r="O4854" s="83">
        <v>1.3522692833679166</v>
      </c>
      <c r="P4854">
        <v>3</v>
      </c>
    </row>
    <row r="4855" spans="1:16">
      <c r="A4855" s="76">
        <f t="shared" si="203"/>
        <v>43936</v>
      </c>
      <c r="B4855" s="49">
        <v>14.5</v>
      </c>
      <c r="C4855" s="49">
        <v>-1.5</v>
      </c>
      <c r="D4855" s="49">
        <v>6.8</v>
      </c>
      <c r="E4855" s="12">
        <f t="shared" si="205"/>
        <v>16</v>
      </c>
      <c r="F4855" s="49">
        <v>1010.9</v>
      </c>
      <c r="G4855" s="49">
        <v>1008.5</v>
      </c>
      <c r="H4855" s="49">
        <v>1009.6</v>
      </c>
      <c r="I4855" s="12">
        <f t="shared" si="204"/>
        <v>2.3999999999999773</v>
      </c>
      <c r="J4855" s="49">
        <v>78</v>
      </c>
      <c r="K4855" s="49">
        <v>33</v>
      </c>
      <c r="L4855" s="49">
        <v>60</v>
      </c>
      <c r="M4855" s="12">
        <f t="shared" si="206"/>
        <v>45</v>
      </c>
      <c r="N4855" s="82" t="s">
        <v>14</v>
      </c>
      <c r="O4855" s="83">
        <v>1.178579476013855</v>
      </c>
    </row>
    <row r="4856" spans="1:16">
      <c r="A4856" s="76">
        <f t="shared" si="203"/>
        <v>43937</v>
      </c>
      <c r="B4856" s="49">
        <v>23.4</v>
      </c>
      <c r="C4856" s="49">
        <v>1</v>
      </c>
      <c r="D4856" s="49">
        <v>15.8</v>
      </c>
      <c r="E4856" s="12">
        <f t="shared" si="205"/>
        <v>22.4</v>
      </c>
      <c r="F4856" s="49">
        <v>1007.8</v>
      </c>
      <c r="G4856" s="49">
        <v>1005.8</v>
      </c>
      <c r="H4856" s="49">
        <v>1006.8</v>
      </c>
      <c r="I4856" s="12">
        <f t="shared" si="204"/>
        <v>2</v>
      </c>
      <c r="J4856" s="49">
        <v>66</v>
      </c>
      <c r="K4856" s="49">
        <v>24</v>
      </c>
      <c r="L4856" s="49">
        <v>40</v>
      </c>
      <c r="M4856" s="12">
        <f t="shared" si="206"/>
        <v>42</v>
      </c>
      <c r="N4856" s="82" t="s">
        <v>14</v>
      </c>
      <c r="O4856" s="83">
        <v>0.39721005375460067</v>
      </c>
    </row>
    <row r="4857" spans="1:16">
      <c r="A4857" s="76">
        <f t="shared" si="203"/>
        <v>43938</v>
      </c>
      <c r="B4857" s="49">
        <v>26</v>
      </c>
      <c r="C4857" s="49">
        <v>6.3</v>
      </c>
      <c r="D4857" s="49">
        <v>16.399999999999999</v>
      </c>
      <c r="E4857" s="12">
        <f t="shared" si="205"/>
        <v>19.7</v>
      </c>
      <c r="F4857" s="49">
        <v>1005.4</v>
      </c>
      <c r="G4857" s="49">
        <v>1003.3</v>
      </c>
      <c r="H4857" s="49">
        <v>1004.2</v>
      </c>
      <c r="I4857" s="12">
        <f t="shared" si="204"/>
        <v>2.1000000000000227</v>
      </c>
      <c r="J4857" s="49">
        <v>60</v>
      </c>
      <c r="K4857" s="49">
        <v>28</v>
      </c>
      <c r="L4857" s="49">
        <v>46</v>
      </c>
      <c r="M4857" s="12">
        <f t="shared" si="206"/>
        <v>32</v>
      </c>
      <c r="N4857" s="82" t="s">
        <v>19</v>
      </c>
      <c r="O4857" s="83">
        <v>0.40914290109914658</v>
      </c>
    </row>
    <row r="4858" spans="1:16">
      <c r="A4858" s="76">
        <f t="shared" si="203"/>
        <v>43939</v>
      </c>
      <c r="B4858" s="49">
        <v>26</v>
      </c>
      <c r="C4858" s="49">
        <v>6.5</v>
      </c>
      <c r="D4858" s="49">
        <v>16.600000000000001</v>
      </c>
      <c r="E4858" s="12">
        <f t="shared" si="205"/>
        <v>19.5</v>
      </c>
      <c r="F4858" s="49">
        <v>1003.6</v>
      </c>
      <c r="G4858" s="49">
        <v>1001.5</v>
      </c>
      <c r="H4858" s="49">
        <v>1002.4</v>
      </c>
      <c r="I4858" s="12">
        <f t="shared" si="204"/>
        <v>2.1000000000000227</v>
      </c>
      <c r="J4858" s="49">
        <v>65</v>
      </c>
      <c r="K4858" s="49">
        <v>30</v>
      </c>
      <c r="L4858" s="49">
        <v>53</v>
      </c>
      <c r="M4858" s="12">
        <f t="shared" si="206"/>
        <v>35</v>
      </c>
      <c r="N4858" s="82" t="s">
        <v>19</v>
      </c>
      <c r="O4858" s="83">
        <v>0.33326277075419519</v>
      </c>
    </row>
    <row r="4859" spans="1:16">
      <c r="A4859" s="76">
        <f t="shared" si="203"/>
        <v>43940</v>
      </c>
      <c r="B4859" s="49">
        <v>25.6</v>
      </c>
      <c r="C4859" s="49">
        <v>9.9</v>
      </c>
      <c r="D4859" s="49">
        <v>18.3</v>
      </c>
      <c r="E4859" s="12">
        <f t="shared" si="205"/>
        <v>15.700000000000001</v>
      </c>
      <c r="F4859" s="49">
        <v>1000.1</v>
      </c>
      <c r="G4859" s="49">
        <v>997.9</v>
      </c>
      <c r="H4859" s="49">
        <v>999.2</v>
      </c>
      <c r="I4859" s="12">
        <f t="shared" si="204"/>
        <v>2.2000000000000455</v>
      </c>
      <c r="J4859" s="49">
        <v>69</v>
      </c>
      <c r="K4859" s="49">
        <v>34</v>
      </c>
      <c r="L4859" s="49">
        <v>57</v>
      </c>
      <c r="M4859" s="12">
        <f t="shared" si="206"/>
        <v>35</v>
      </c>
      <c r="N4859" s="82" t="s">
        <v>14</v>
      </c>
      <c r="O4859" s="83">
        <v>3.1253542525897817</v>
      </c>
    </row>
    <row r="4860" spans="1:16">
      <c r="A4860" s="76">
        <f t="shared" si="203"/>
        <v>43941</v>
      </c>
      <c r="B4860" s="49">
        <v>16.899999999999999</v>
      </c>
      <c r="C4860" s="49">
        <v>10.7</v>
      </c>
      <c r="D4860" s="49">
        <v>13.9</v>
      </c>
      <c r="E4860" s="12">
        <f t="shared" si="205"/>
        <v>6.1999999999999993</v>
      </c>
      <c r="F4860" s="49">
        <v>1000.2</v>
      </c>
      <c r="G4860" s="49">
        <v>998.8</v>
      </c>
      <c r="H4860" s="49">
        <v>999.5</v>
      </c>
      <c r="I4860" s="12">
        <f t="shared" si="204"/>
        <v>1.4000000000000909</v>
      </c>
      <c r="J4860" s="49">
        <v>49</v>
      </c>
      <c r="K4860" s="49">
        <v>36</v>
      </c>
      <c r="L4860" s="49">
        <v>41</v>
      </c>
      <c r="M4860" s="12">
        <f t="shared" si="206"/>
        <v>13</v>
      </c>
      <c r="N4860" s="82" t="s">
        <v>16</v>
      </c>
      <c r="O4860" s="83">
        <v>3.7169459752818739</v>
      </c>
    </row>
    <row r="4861" spans="1:16">
      <c r="A4861" s="76">
        <f t="shared" si="203"/>
        <v>43942</v>
      </c>
      <c r="B4861" s="49">
        <v>17.8</v>
      </c>
      <c r="C4861" s="49">
        <v>9.1999999999999993</v>
      </c>
      <c r="D4861" s="49">
        <v>12.8</v>
      </c>
      <c r="E4861" s="12">
        <f t="shared" si="205"/>
        <v>8.6000000000000014</v>
      </c>
      <c r="F4861" s="49">
        <v>1000.8</v>
      </c>
      <c r="G4861" s="49">
        <v>997.7</v>
      </c>
      <c r="H4861" s="49">
        <v>999.2</v>
      </c>
      <c r="I4861" s="12">
        <f t="shared" si="204"/>
        <v>3.0999999999999091</v>
      </c>
      <c r="J4861" s="49">
        <v>43</v>
      </c>
      <c r="K4861" s="49">
        <v>32</v>
      </c>
      <c r="L4861" s="49">
        <v>39</v>
      </c>
      <c r="M4861" s="12">
        <f t="shared" si="206"/>
        <v>11</v>
      </c>
      <c r="N4861" s="82" t="s">
        <v>28</v>
      </c>
      <c r="O4861" s="83">
        <v>3.7169459752818739</v>
      </c>
    </row>
    <row r="4862" spans="1:16">
      <c r="A4862" s="76">
        <f t="shared" si="203"/>
        <v>43943</v>
      </c>
      <c r="B4862" s="49">
        <v>18.899999999999999</v>
      </c>
      <c r="C4862" s="49">
        <v>4.5999999999999996</v>
      </c>
      <c r="D4862" s="49">
        <v>12</v>
      </c>
      <c r="E4862" s="12">
        <f t="shared" si="205"/>
        <v>14.299999999999999</v>
      </c>
      <c r="F4862" s="49">
        <v>1002.9</v>
      </c>
      <c r="G4862" s="49">
        <v>1001.8</v>
      </c>
      <c r="H4862" s="49">
        <v>1002.3</v>
      </c>
      <c r="I4862" s="12">
        <f t="shared" si="204"/>
        <v>1.1000000000000227</v>
      </c>
      <c r="J4862" s="49">
        <v>63</v>
      </c>
      <c r="K4862" s="49">
        <v>34</v>
      </c>
      <c r="L4862" s="49">
        <v>50</v>
      </c>
      <c r="M4862" s="12">
        <f t="shared" si="206"/>
        <v>29</v>
      </c>
      <c r="N4862" s="82" t="s">
        <v>12</v>
      </c>
      <c r="O4862" s="83">
        <v>2.4256588139481914</v>
      </c>
    </row>
    <row r="4863" spans="1:16">
      <c r="A4863" s="76">
        <f t="shared" si="203"/>
        <v>43944</v>
      </c>
      <c r="B4863" s="49">
        <v>20</v>
      </c>
      <c r="C4863" s="49">
        <v>4.9000000000000004</v>
      </c>
      <c r="D4863" s="49">
        <v>12.4</v>
      </c>
      <c r="E4863" s="12">
        <f t="shared" si="205"/>
        <v>15.1</v>
      </c>
      <c r="F4863" s="49">
        <v>1003.7</v>
      </c>
      <c r="G4863" s="49">
        <v>1002.4</v>
      </c>
      <c r="H4863" s="49">
        <v>1003.1</v>
      </c>
      <c r="I4863" s="12">
        <f t="shared" si="204"/>
        <v>1.3000000000000682</v>
      </c>
      <c r="J4863" s="49">
        <v>67</v>
      </c>
      <c r="K4863" s="49">
        <v>33</v>
      </c>
      <c r="L4863" s="49">
        <v>52</v>
      </c>
      <c r="M4863" s="12">
        <f t="shared" si="206"/>
        <v>34</v>
      </c>
      <c r="N4863" s="82" t="s">
        <v>22</v>
      </c>
      <c r="O4863" s="83">
        <v>1.0490931585728271</v>
      </c>
    </row>
    <row r="4864" spans="1:16">
      <c r="A4864" s="76">
        <f t="shared" si="203"/>
        <v>43945</v>
      </c>
      <c r="B4864" s="49">
        <v>23.4</v>
      </c>
      <c r="C4864" s="49">
        <v>3.8</v>
      </c>
      <c r="D4864" s="49">
        <v>14.8</v>
      </c>
      <c r="E4864" s="12">
        <f t="shared" si="205"/>
        <v>19.599999999999998</v>
      </c>
      <c r="F4864" s="49">
        <v>1000.9</v>
      </c>
      <c r="G4864" s="49">
        <v>996.7</v>
      </c>
      <c r="H4864" s="49">
        <v>998.6</v>
      </c>
      <c r="I4864" s="12">
        <f t="shared" si="204"/>
        <v>4.1999999999999318</v>
      </c>
      <c r="J4864" s="49">
        <v>63</v>
      </c>
      <c r="K4864" s="49">
        <v>28</v>
      </c>
      <c r="L4864" s="49">
        <v>50</v>
      </c>
      <c r="M4864" s="12">
        <f t="shared" si="206"/>
        <v>35</v>
      </c>
      <c r="N4864" s="82" t="s">
        <v>22</v>
      </c>
      <c r="O4864" s="83">
        <v>0.11711376719893124</v>
      </c>
    </row>
    <row r="4865" spans="1:16">
      <c r="A4865" s="76">
        <f t="shared" si="203"/>
        <v>43946</v>
      </c>
      <c r="B4865" s="49">
        <v>26.6</v>
      </c>
      <c r="C4865" s="49">
        <v>10.9</v>
      </c>
      <c r="D4865" s="49">
        <v>19</v>
      </c>
      <c r="E4865" s="12">
        <f t="shared" si="205"/>
        <v>15.700000000000001</v>
      </c>
      <c r="F4865" s="49">
        <v>996.1</v>
      </c>
      <c r="G4865" s="49">
        <v>994.6</v>
      </c>
      <c r="H4865" s="49">
        <v>995.2</v>
      </c>
      <c r="I4865" s="12">
        <f t="shared" si="204"/>
        <v>1.5</v>
      </c>
      <c r="J4865" s="49">
        <v>41</v>
      </c>
      <c r="K4865" s="49">
        <v>30</v>
      </c>
      <c r="L4865" s="49">
        <v>36</v>
      </c>
      <c r="M4865" s="12">
        <f t="shared" si="206"/>
        <v>11</v>
      </c>
      <c r="N4865" s="82" t="s">
        <v>19</v>
      </c>
      <c r="O4865" s="83">
        <v>0.83346970438923185</v>
      </c>
      <c r="P4865">
        <v>1.3</v>
      </c>
    </row>
    <row r="4866" spans="1:16">
      <c r="A4866" s="76">
        <f t="shared" si="203"/>
        <v>43947</v>
      </c>
      <c r="B4866" s="49">
        <v>19.399999999999999</v>
      </c>
      <c r="C4866" s="49">
        <v>10.8</v>
      </c>
      <c r="D4866" s="49">
        <v>13.9</v>
      </c>
      <c r="E4866" s="12">
        <f t="shared" si="205"/>
        <v>8.5999999999999979</v>
      </c>
      <c r="F4866" s="49">
        <v>996.3</v>
      </c>
      <c r="G4866" s="49">
        <v>995.3</v>
      </c>
      <c r="H4866" s="49">
        <v>996</v>
      </c>
      <c r="I4866" s="12">
        <f t="shared" si="204"/>
        <v>1</v>
      </c>
      <c r="J4866" s="49">
        <v>67</v>
      </c>
      <c r="K4866" s="49">
        <v>43</v>
      </c>
      <c r="L4866" s="49">
        <v>53</v>
      </c>
      <c r="M4866" s="12">
        <f t="shared" si="206"/>
        <v>24</v>
      </c>
      <c r="N4866" s="82" t="s">
        <v>14</v>
      </c>
      <c r="O4866" s="83">
        <v>1.4739153669934044</v>
      </c>
    </row>
    <row r="4867" spans="1:16">
      <c r="A4867" s="76">
        <f t="shared" si="203"/>
        <v>43948</v>
      </c>
      <c r="B4867" s="49">
        <v>24.6</v>
      </c>
      <c r="C4867" s="49">
        <v>7.8</v>
      </c>
      <c r="D4867" s="49">
        <v>18.5</v>
      </c>
      <c r="E4867" s="12">
        <f t="shared" si="205"/>
        <v>16.8</v>
      </c>
      <c r="F4867" s="49">
        <v>998.3</v>
      </c>
      <c r="G4867" s="49">
        <v>997.9</v>
      </c>
      <c r="H4867" s="49">
        <v>998.1</v>
      </c>
      <c r="I4867" s="12">
        <f t="shared" si="204"/>
        <v>0.39999999999997726</v>
      </c>
      <c r="J4867" s="49">
        <v>62</v>
      </c>
      <c r="K4867" s="49">
        <v>43</v>
      </c>
      <c r="L4867" s="49">
        <v>51</v>
      </c>
      <c r="M4867" s="12">
        <f t="shared" si="206"/>
        <v>19</v>
      </c>
      <c r="N4867" s="82" t="s">
        <v>14</v>
      </c>
      <c r="O4867" s="83">
        <v>1.6033880446021407</v>
      </c>
    </row>
    <row r="4868" spans="1:16">
      <c r="A4868" s="76">
        <f t="shared" si="203"/>
        <v>43949</v>
      </c>
      <c r="B4868" s="49">
        <v>24.1</v>
      </c>
      <c r="C4868" s="49">
        <v>12.5</v>
      </c>
      <c r="D4868" s="49">
        <v>19</v>
      </c>
      <c r="E4868" s="12">
        <f t="shared" si="205"/>
        <v>11.600000000000001</v>
      </c>
      <c r="F4868" s="49">
        <v>997.5</v>
      </c>
      <c r="G4868" s="49">
        <v>995.6</v>
      </c>
      <c r="H4868" s="49">
        <v>996.6</v>
      </c>
      <c r="I4868" s="12">
        <f t="shared" si="204"/>
        <v>1.8999999999999773</v>
      </c>
      <c r="J4868" s="49">
        <v>56</v>
      </c>
      <c r="K4868" s="49">
        <v>38</v>
      </c>
      <c r="L4868" s="49">
        <v>50</v>
      </c>
      <c r="M4868" s="12">
        <f t="shared" si="206"/>
        <v>18</v>
      </c>
      <c r="N4868" s="82" t="s">
        <v>14</v>
      </c>
      <c r="O4868" s="83">
        <v>1.8907473293346446</v>
      </c>
    </row>
    <row r="4869" spans="1:16">
      <c r="A4869" s="76">
        <f t="shared" si="203"/>
        <v>43950</v>
      </c>
      <c r="B4869" s="49">
        <v>21.1</v>
      </c>
      <c r="C4869" s="49">
        <v>10.3</v>
      </c>
      <c r="D4869" s="49">
        <v>13.8</v>
      </c>
      <c r="E4869" s="12">
        <f t="shared" si="205"/>
        <v>10.8</v>
      </c>
      <c r="F4869" s="49">
        <v>994.1</v>
      </c>
      <c r="G4869" s="49">
        <v>992.5</v>
      </c>
      <c r="H4869" s="49">
        <v>993.2</v>
      </c>
      <c r="I4869" s="12">
        <f t="shared" si="204"/>
        <v>1.6000000000000227</v>
      </c>
      <c r="J4869" s="49">
        <v>93</v>
      </c>
      <c r="K4869" s="49">
        <v>74</v>
      </c>
      <c r="L4869" s="49">
        <v>82</v>
      </c>
      <c r="M4869" s="12">
        <f t="shared" si="206"/>
        <v>19</v>
      </c>
      <c r="N4869" s="82" t="s">
        <v>14</v>
      </c>
      <c r="O4869" s="83">
        <v>1.3227698117344011</v>
      </c>
      <c r="P4869">
        <v>14.100000000000001</v>
      </c>
    </row>
    <row r="4870" spans="1:16">
      <c r="A4870" s="76">
        <f t="shared" si="203"/>
        <v>43951</v>
      </c>
      <c r="B4870" s="49">
        <v>21.6</v>
      </c>
      <c r="C4870" s="49">
        <v>12.1</v>
      </c>
      <c r="D4870" s="49">
        <v>16.399999999999999</v>
      </c>
      <c r="E4870" s="12">
        <f t="shared" si="205"/>
        <v>9.5000000000000018</v>
      </c>
      <c r="F4870" s="49">
        <v>996.4</v>
      </c>
      <c r="G4870" s="49">
        <v>995.1</v>
      </c>
      <c r="H4870" s="49">
        <v>995.9</v>
      </c>
      <c r="I4870" s="12">
        <f t="shared" si="204"/>
        <v>1.2999999999999545</v>
      </c>
      <c r="J4870" s="49">
        <v>93</v>
      </c>
      <c r="K4870" s="49">
        <v>51</v>
      </c>
      <c r="L4870" s="49">
        <v>75</v>
      </c>
      <c r="M4870" s="12">
        <f t="shared" si="206"/>
        <v>42</v>
      </c>
      <c r="N4870" s="82" t="s">
        <v>16</v>
      </c>
      <c r="O4870" s="83">
        <v>1.1724005797677122</v>
      </c>
    </row>
    <row r="4871" spans="1:16">
      <c r="A4871" s="76">
        <f t="shared" si="203"/>
        <v>43952</v>
      </c>
      <c r="B4871" s="49">
        <v>18.5</v>
      </c>
      <c r="C4871" s="49">
        <v>12.6</v>
      </c>
      <c r="D4871" s="49">
        <v>14.2</v>
      </c>
      <c r="E4871" s="12">
        <f t="shared" si="205"/>
        <v>5.9</v>
      </c>
      <c r="F4871" s="49">
        <v>993.9</v>
      </c>
      <c r="G4871" s="49">
        <v>992.9</v>
      </c>
      <c r="H4871" s="49">
        <v>993.5</v>
      </c>
      <c r="I4871" s="12">
        <f t="shared" si="204"/>
        <v>1</v>
      </c>
      <c r="J4871" s="49">
        <v>96</v>
      </c>
      <c r="K4871" s="49">
        <v>56</v>
      </c>
      <c r="L4871" s="49">
        <v>79</v>
      </c>
      <c r="M4871" s="12">
        <f t="shared" si="206"/>
        <v>40</v>
      </c>
      <c r="N4871" s="82" t="s">
        <v>14</v>
      </c>
      <c r="O4871" s="83">
        <v>0.83333333333333315</v>
      </c>
    </row>
    <row r="4872" spans="1:16">
      <c r="A4872" s="76">
        <f t="shared" si="203"/>
        <v>43953</v>
      </c>
      <c r="B4872" s="49">
        <v>20.5</v>
      </c>
      <c r="C4872" s="49">
        <v>11</v>
      </c>
      <c r="D4872" s="49">
        <v>14.2</v>
      </c>
      <c r="E4872" s="12">
        <f t="shared" si="205"/>
        <v>9.5</v>
      </c>
      <c r="F4872" s="49">
        <v>994.3</v>
      </c>
      <c r="G4872" s="49">
        <v>992.6</v>
      </c>
      <c r="H4872" s="49">
        <v>993.3</v>
      </c>
      <c r="I4872" s="12">
        <f t="shared" si="204"/>
        <v>1.6999999999999318</v>
      </c>
      <c r="J4872" s="49">
        <v>90</v>
      </c>
      <c r="K4872" s="49">
        <v>47</v>
      </c>
      <c r="L4872" s="49">
        <v>71</v>
      </c>
      <c r="M4872" s="12">
        <f t="shared" si="206"/>
        <v>43</v>
      </c>
      <c r="N4872" s="82" t="s">
        <v>15</v>
      </c>
      <c r="O4872" s="83">
        <v>0.68683879736455244</v>
      </c>
      <c r="P4872">
        <v>25.200000000000003</v>
      </c>
    </row>
    <row r="4873" spans="1:16">
      <c r="A4873" s="76">
        <f t="shared" si="203"/>
        <v>43954</v>
      </c>
      <c r="B4873" s="49">
        <v>18.100000000000001</v>
      </c>
      <c r="C4873" s="49">
        <v>8.8000000000000007</v>
      </c>
      <c r="D4873" s="49">
        <v>11.6</v>
      </c>
      <c r="E4873" s="12">
        <f t="shared" si="205"/>
        <v>9.3000000000000007</v>
      </c>
      <c r="F4873" s="49">
        <v>1003.3</v>
      </c>
      <c r="G4873" s="49">
        <v>997.5</v>
      </c>
      <c r="H4873" s="49">
        <v>1000.5</v>
      </c>
      <c r="I4873" s="12">
        <f t="shared" si="204"/>
        <v>5.7999999999999545</v>
      </c>
      <c r="J4873" s="49">
        <v>71</v>
      </c>
      <c r="K4873" s="49">
        <v>39</v>
      </c>
      <c r="L4873" s="49">
        <v>60</v>
      </c>
      <c r="M4873" s="12">
        <f t="shared" si="206"/>
        <v>32</v>
      </c>
      <c r="N4873" s="82" t="s">
        <v>16</v>
      </c>
      <c r="O4873" s="83">
        <v>1.1163785871724863</v>
      </c>
    </row>
    <row r="4874" spans="1:16">
      <c r="A4874" s="76">
        <f t="shared" si="203"/>
        <v>43955</v>
      </c>
      <c r="B4874" s="49">
        <v>20.8</v>
      </c>
      <c r="C4874" s="49">
        <v>4.9000000000000004</v>
      </c>
      <c r="D4874" s="49">
        <v>14.4</v>
      </c>
      <c r="E4874" s="12">
        <f t="shared" si="205"/>
        <v>15.9</v>
      </c>
      <c r="F4874" s="49">
        <v>1004.9</v>
      </c>
      <c r="G4874" s="49">
        <v>1002.3</v>
      </c>
      <c r="H4874" s="49">
        <v>1003.7</v>
      </c>
      <c r="I4874" s="12">
        <f t="shared" si="204"/>
        <v>2.6000000000000227</v>
      </c>
      <c r="J4874" s="49">
        <v>72</v>
      </c>
      <c r="K4874" s="49">
        <v>37</v>
      </c>
      <c r="L4874" s="49">
        <v>58</v>
      </c>
      <c r="M4874" s="12">
        <f t="shared" si="206"/>
        <v>35</v>
      </c>
      <c r="N4874" s="82" t="s">
        <v>14</v>
      </c>
      <c r="O4874" s="83">
        <v>0.70490448429191921</v>
      </c>
    </row>
    <row r="4875" spans="1:16">
      <c r="A4875" s="76">
        <f t="shared" si="203"/>
        <v>43956</v>
      </c>
      <c r="B4875" s="49">
        <v>21</v>
      </c>
      <c r="C4875" s="49">
        <v>8.6999999999999993</v>
      </c>
      <c r="D4875" s="49">
        <v>13.9</v>
      </c>
      <c r="E4875" s="12">
        <f t="shared" si="205"/>
        <v>12.3</v>
      </c>
      <c r="F4875" s="49">
        <v>1000.6</v>
      </c>
      <c r="G4875" s="49">
        <v>999.2</v>
      </c>
      <c r="H4875" s="49">
        <v>999.9</v>
      </c>
      <c r="I4875" s="12">
        <f t="shared" si="204"/>
        <v>1.3999999999999773</v>
      </c>
      <c r="J4875" s="49">
        <v>72</v>
      </c>
      <c r="K4875" s="49">
        <v>43</v>
      </c>
      <c r="L4875" s="49">
        <v>62</v>
      </c>
      <c r="M4875" s="12">
        <f t="shared" si="206"/>
        <v>29</v>
      </c>
      <c r="N4875" s="82" t="s">
        <v>17</v>
      </c>
      <c r="O4875" s="83">
        <v>0.77663708479298843</v>
      </c>
      <c r="P4875">
        <v>2</v>
      </c>
    </row>
    <row r="4876" spans="1:16">
      <c r="A4876" s="76">
        <f t="shared" si="203"/>
        <v>43957</v>
      </c>
      <c r="B4876" s="49">
        <v>17</v>
      </c>
      <c r="C4876" s="49">
        <v>8.6</v>
      </c>
      <c r="D4876" s="49">
        <v>10.8</v>
      </c>
      <c r="E4876" s="12">
        <f t="shared" si="205"/>
        <v>8.4</v>
      </c>
      <c r="F4876" s="49">
        <v>1004.5</v>
      </c>
      <c r="G4876" s="49">
        <v>1001.5</v>
      </c>
      <c r="H4876" s="49">
        <v>1002.6</v>
      </c>
      <c r="I4876" s="12">
        <f t="shared" si="204"/>
        <v>3</v>
      </c>
      <c r="J4876" s="49">
        <v>67</v>
      </c>
      <c r="K4876" s="49">
        <v>38</v>
      </c>
      <c r="L4876" s="49">
        <v>55</v>
      </c>
      <c r="M4876" s="12">
        <f t="shared" si="206"/>
        <v>29</v>
      </c>
      <c r="N4876" s="82" t="s">
        <v>18</v>
      </c>
      <c r="O4876" s="83">
        <v>1.6775801311547494</v>
      </c>
    </row>
    <row r="4877" spans="1:16">
      <c r="A4877" s="76">
        <f t="shared" si="203"/>
        <v>43958</v>
      </c>
      <c r="B4877" s="49">
        <v>21.9</v>
      </c>
      <c r="C4877" s="49">
        <v>4.3</v>
      </c>
      <c r="D4877" s="49">
        <v>14.4</v>
      </c>
      <c r="E4877" s="12">
        <f t="shared" si="205"/>
        <v>17.599999999999998</v>
      </c>
      <c r="F4877" s="49">
        <v>1007.5</v>
      </c>
      <c r="G4877" s="49">
        <v>1006.3</v>
      </c>
      <c r="H4877" s="49">
        <v>1006.7</v>
      </c>
      <c r="I4877" s="12">
        <f t="shared" si="204"/>
        <v>1.2000000000000455</v>
      </c>
      <c r="J4877" s="49">
        <v>64</v>
      </c>
      <c r="K4877" s="49">
        <v>29</v>
      </c>
      <c r="L4877" s="49">
        <v>51</v>
      </c>
      <c r="M4877" s="12">
        <f t="shared" si="206"/>
        <v>35</v>
      </c>
      <c r="N4877" s="82" t="s">
        <v>17</v>
      </c>
      <c r="O4877" s="83">
        <v>0.51955025215842765</v>
      </c>
    </row>
    <row r="4878" spans="1:16">
      <c r="A4878" s="76">
        <f t="shared" si="203"/>
        <v>43959</v>
      </c>
      <c r="B4878" s="49">
        <v>27.1</v>
      </c>
      <c r="C4878" s="49">
        <v>6.7</v>
      </c>
      <c r="D4878" s="49">
        <v>19.2</v>
      </c>
      <c r="E4878" s="12">
        <f t="shared" si="205"/>
        <v>20.400000000000002</v>
      </c>
      <c r="F4878" s="49">
        <v>1006.9</v>
      </c>
      <c r="G4878" s="49">
        <v>1003.5</v>
      </c>
      <c r="H4878" s="49">
        <v>1005.4</v>
      </c>
      <c r="I4878" s="12">
        <f t="shared" si="204"/>
        <v>3.3999999999999773</v>
      </c>
      <c r="J4878" s="49">
        <v>71</v>
      </c>
      <c r="K4878" s="49">
        <v>38</v>
      </c>
      <c r="L4878" s="49">
        <v>53</v>
      </c>
      <c r="M4878" s="12">
        <f t="shared" si="206"/>
        <v>33</v>
      </c>
      <c r="N4878" s="82" t="s">
        <v>14</v>
      </c>
      <c r="O4878" s="83">
        <v>1.6033880446021407</v>
      </c>
    </row>
    <row r="4879" spans="1:16">
      <c r="A4879" s="76">
        <f t="shared" ref="A4879:A4942" si="207">A4878+1</f>
        <v>43960</v>
      </c>
      <c r="B4879" s="49">
        <v>27.7</v>
      </c>
      <c r="C4879" s="49">
        <v>13.6</v>
      </c>
      <c r="D4879" s="49">
        <v>21.3</v>
      </c>
      <c r="E4879" s="12">
        <f t="shared" si="205"/>
        <v>14.1</v>
      </c>
      <c r="F4879" s="49">
        <v>1002.3</v>
      </c>
      <c r="G4879" s="49">
        <v>1000.2</v>
      </c>
      <c r="H4879" s="49">
        <v>1001.5</v>
      </c>
      <c r="I4879" s="12">
        <f t="shared" ref="I4879:I4942" si="208">F4879-G4879</f>
        <v>2.0999999999999091</v>
      </c>
      <c r="J4879" s="49">
        <v>49</v>
      </c>
      <c r="K4879" s="49">
        <v>34</v>
      </c>
      <c r="L4879" s="49">
        <v>42</v>
      </c>
      <c r="M4879" s="12">
        <f t="shared" si="206"/>
        <v>15</v>
      </c>
      <c r="N4879" s="82" t="s">
        <v>19</v>
      </c>
      <c r="O4879" s="83">
        <v>1.7185778796268392</v>
      </c>
    </row>
    <row r="4880" spans="1:16">
      <c r="A4880" s="76">
        <f t="shared" si="207"/>
        <v>43961</v>
      </c>
      <c r="B4880" s="49">
        <v>26.5</v>
      </c>
      <c r="C4880" s="49">
        <v>9.6999999999999993</v>
      </c>
      <c r="D4880" s="49">
        <v>19.5</v>
      </c>
      <c r="E4880" s="12">
        <f t="shared" si="205"/>
        <v>16.8</v>
      </c>
      <c r="F4880" s="49">
        <v>998.8</v>
      </c>
      <c r="G4880" s="49">
        <v>997.2</v>
      </c>
      <c r="H4880" s="49">
        <v>998.2</v>
      </c>
      <c r="I4880" s="12">
        <f t="shared" si="208"/>
        <v>1.5999999999999091</v>
      </c>
      <c r="J4880" s="49">
        <v>51</v>
      </c>
      <c r="K4880" s="49">
        <v>35</v>
      </c>
      <c r="L4880" s="49">
        <v>45</v>
      </c>
      <c r="M4880" s="12">
        <f t="shared" si="206"/>
        <v>16</v>
      </c>
      <c r="N4880" s="82" t="s">
        <v>16</v>
      </c>
      <c r="O4880" s="83">
        <v>1.3595568293684952</v>
      </c>
    </row>
    <row r="4881" spans="1:16">
      <c r="A4881" s="76">
        <f t="shared" si="207"/>
        <v>43962</v>
      </c>
      <c r="B4881" s="49">
        <v>24.5</v>
      </c>
      <c r="C4881" s="49">
        <v>11.3</v>
      </c>
      <c r="D4881" s="49">
        <v>19.2</v>
      </c>
      <c r="E4881" s="12">
        <f t="shared" si="205"/>
        <v>13.2</v>
      </c>
      <c r="F4881" s="49">
        <v>994</v>
      </c>
      <c r="G4881" s="49">
        <v>991.2</v>
      </c>
      <c r="H4881" s="49">
        <v>992.6</v>
      </c>
      <c r="I4881" s="12">
        <f t="shared" si="208"/>
        <v>2.7999999999999545</v>
      </c>
      <c r="J4881" s="49">
        <v>63</v>
      </c>
      <c r="K4881" s="49">
        <v>41</v>
      </c>
      <c r="L4881" s="49">
        <v>52</v>
      </c>
      <c r="M4881" s="12">
        <f t="shared" si="206"/>
        <v>22</v>
      </c>
      <c r="N4881" s="82" t="s">
        <v>16</v>
      </c>
      <c r="O4881" s="83">
        <v>1.8914516707182929</v>
      </c>
      <c r="P4881">
        <v>2.9000000000000004</v>
      </c>
    </row>
    <row r="4882" spans="1:16">
      <c r="A4882" s="76">
        <f t="shared" si="207"/>
        <v>43963</v>
      </c>
      <c r="B4882" s="49">
        <v>19.2</v>
      </c>
      <c r="C4882" s="49">
        <v>7.2</v>
      </c>
      <c r="D4882" s="49">
        <v>8.6</v>
      </c>
      <c r="E4882" s="12">
        <f t="shared" si="205"/>
        <v>12</v>
      </c>
      <c r="F4882" s="49">
        <v>1000.9</v>
      </c>
      <c r="G4882" s="49">
        <v>993.5</v>
      </c>
      <c r="H4882" s="49">
        <v>998.1</v>
      </c>
      <c r="I4882" s="12">
        <f t="shared" si="208"/>
        <v>7.3999999999999773</v>
      </c>
      <c r="J4882" s="49">
        <v>91</v>
      </c>
      <c r="K4882" s="49">
        <v>68</v>
      </c>
      <c r="L4882" s="49">
        <v>80</v>
      </c>
      <c r="M4882" s="12">
        <f t="shared" si="206"/>
        <v>23</v>
      </c>
      <c r="N4882" s="82" t="s">
        <v>20</v>
      </c>
      <c r="O4882" s="83">
        <v>2.1927808206444408</v>
      </c>
      <c r="P4882">
        <v>3.6</v>
      </c>
    </row>
    <row r="4883" spans="1:16">
      <c r="A4883" s="76">
        <f t="shared" si="207"/>
        <v>43964</v>
      </c>
      <c r="B4883" s="49">
        <v>20.8</v>
      </c>
      <c r="C4883" s="49">
        <v>7.1</v>
      </c>
      <c r="D4883" s="49">
        <v>15.1</v>
      </c>
      <c r="E4883" s="12">
        <f t="shared" si="205"/>
        <v>13.700000000000001</v>
      </c>
      <c r="F4883" s="49">
        <v>1000</v>
      </c>
      <c r="G4883" s="49">
        <v>994.2</v>
      </c>
      <c r="H4883" s="49">
        <v>997.3</v>
      </c>
      <c r="I4883" s="12">
        <f t="shared" si="208"/>
        <v>5.7999999999999545</v>
      </c>
      <c r="J4883" s="49">
        <v>85</v>
      </c>
      <c r="K4883" s="49">
        <v>60</v>
      </c>
      <c r="L4883" s="49">
        <v>73</v>
      </c>
      <c r="M4883" s="12">
        <f t="shared" si="206"/>
        <v>25</v>
      </c>
      <c r="N4883" s="82" t="s">
        <v>21</v>
      </c>
      <c r="O4883" s="83">
        <v>0.34715443312436595</v>
      </c>
    </row>
    <row r="4884" spans="1:16">
      <c r="A4884" s="76">
        <f t="shared" si="207"/>
        <v>43965</v>
      </c>
      <c r="B4884" s="49">
        <v>24.9</v>
      </c>
      <c r="C4884" s="49">
        <v>12</v>
      </c>
      <c r="D4884" s="49">
        <v>18.600000000000001</v>
      </c>
      <c r="E4884" s="12">
        <f t="shared" si="205"/>
        <v>12.899999999999999</v>
      </c>
      <c r="F4884" s="49">
        <v>995</v>
      </c>
      <c r="G4884" s="49">
        <v>993.6</v>
      </c>
      <c r="H4884" s="49">
        <v>994.2</v>
      </c>
      <c r="I4884" s="12">
        <f t="shared" si="208"/>
        <v>1.3999999999999773</v>
      </c>
      <c r="J4884" s="49">
        <v>70</v>
      </c>
      <c r="K4884" s="49">
        <v>56</v>
      </c>
      <c r="L4884" s="49">
        <v>62</v>
      </c>
      <c r="M4884" s="12">
        <f t="shared" si="206"/>
        <v>14</v>
      </c>
      <c r="N4884" s="82" t="s">
        <v>22</v>
      </c>
      <c r="O4884" s="83">
        <v>1.5741837864548816</v>
      </c>
    </row>
    <row r="4885" spans="1:16">
      <c r="A4885" s="76">
        <f t="shared" si="207"/>
        <v>43966</v>
      </c>
      <c r="B4885" s="49">
        <v>22.5</v>
      </c>
      <c r="C4885" s="49">
        <v>11.4</v>
      </c>
      <c r="D4885" s="49">
        <v>14.6</v>
      </c>
      <c r="E4885" s="12">
        <f t="shared" si="205"/>
        <v>11.1</v>
      </c>
      <c r="F4885" s="49">
        <v>1001.3</v>
      </c>
      <c r="G4885" s="49">
        <v>994.2</v>
      </c>
      <c r="H4885" s="49">
        <v>997.5</v>
      </c>
      <c r="I4885" s="12">
        <f t="shared" si="208"/>
        <v>7.0999999999999091</v>
      </c>
      <c r="J4885" s="49">
        <v>82</v>
      </c>
      <c r="K4885" s="49">
        <v>50</v>
      </c>
      <c r="L4885" s="49">
        <v>66</v>
      </c>
      <c r="M4885" s="12">
        <f t="shared" si="206"/>
        <v>32</v>
      </c>
      <c r="N4885" s="82" t="s">
        <v>23</v>
      </c>
      <c r="O4885" s="83">
        <v>1.0495399234387695</v>
      </c>
    </row>
    <row r="4886" spans="1:16">
      <c r="A4886" s="76">
        <f t="shared" si="207"/>
        <v>43967</v>
      </c>
      <c r="B4886" s="49">
        <v>16.399999999999999</v>
      </c>
      <c r="C4886" s="49">
        <v>10.5</v>
      </c>
      <c r="D4886" s="49">
        <v>13.6</v>
      </c>
      <c r="E4886" s="12">
        <f t="shared" si="205"/>
        <v>5.8999999999999986</v>
      </c>
      <c r="F4886" s="49">
        <v>1006.2</v>
      </c>
      <c r="G4886" s="49">
        <v>1002.9</v>
      </c>
      <c r="H4886" s="49">
        <v>1004.6</v>
      </c>
      <c r="I4886" s="12">
        <f t="shared" si="208"/>
        <v>3.3000000000000682</v>
      </c>
      <c r="J4886" s="49">
        <v>80</v>
      </c>
      <c r="K4886" s="49">
        <v>53</v>
      </c>
      <c r="L4886" s="49">
        <v>69</v>
      </c>
      <c r="M4886" s="12">
        <f t="shared" si="206"/>
        <v>27</v>
      </c>
      <c r="N4886" s="82" t="s">
        <v>17</v>
      </c>
      <c r="O4886" s="83">
        <v>0.7255477506007042</v>
      </c>
      <c r="P4886">
        <v>9.4</v>
      </c>
    </row>
    <row r="4887" spans="1:16">
      <c r="A4887" s="76">
        <f t="shared" si="207"/>
        <v>43968</v>
      </c>
      <c r="B4887" s="49">
        <v>19.899999999999999</v>
      </c>
      <c r="C4887" s="49">
        <v>11.9</v>
      </c>
      <c r="D4887" s="49">
        <v>16.2</v>
      </c>
      <c r="E4887" s="12">
        <f t="shared" si="205"/>
        <v>7.9999999999999982</v>
      </c>
      <c r="F4887" s="49">
        <v>1004.8</v>
      </c>
      <c r="G4887" s="49">
        <v>1000.4</v>
      </c>
      <c r="H4887" s="49">
        <v>1002.5</v>
      </c>
      <c r="I4887" s="12">
        <f t="shared" si="208"/>
        <v>4.3999999999999773</v>
      </c>
      <c r="J4887" s="49">
        <v>90</v>
      </c>
      <c r="K4887" s="49">
        <v>65</v>
      </c>
      <c r="L4887" s="49">
        <v>79</v>
      </c>
      <c r="M4887" s="12">
        <f t="shared" si="206"/>
        <v>25</v>
      </c>
      <c r="N4887" s="82" t="s">
        <v>14</v>
      </c>
      <c r="O4887" s="83">
        <v>1.1098374695599582</v>
      </c>
    </row>
    <row r="4888" spans="1:16">
      <c r="A4888" s="76">
        <f t="shared" si="207"/>
        <v>43969</v>
      </c>
      <c r="B4888" s="49">
        <v>24.3</v>
      </c>
      <c r="C4888" s="49">
        <v>12.3</v>
      </c>
      <c r="D4888" s="49">
        <v>20.100000000000001</v>
      </c>
      <c r="E4888" s="12">
        <f t="shared" si="205"/>
        <v>12</v>
      </c>
      <c r="F4888" s="49">
        <v>1005.4</v>
      </c>
      <c r="G4888" s="49">
        <v>1003.4</v>
      </c>
      <c r="H4888" s="49">
        <v>1004.1</v>
      </c>
      <c r="I4888" s="12">
        <f t="shared" si="208"/>
        <v>2</v>
      </c>
      <c r="J4888" s="49">
        <v>69</v>
      </c>
      <c r="K4888" s="49">
        <v>47</v>
      </c>
      <c r="L4888" s="49">
        <v>56</v>
      </c>
      <c r="M4888" s="12">
        <f t="shared" si="206"/>
        <v>22</v>
      </c>
      <c r="N4888" s="82" t="s">
        <v>17</v>
      </c>
      <c r="O4888" s="83">
        <v>1.8914516707182927</v>
      </c>
      <c r="P4888">
        <v>0.60000000000000009</v>
      </c>
    </row>
    <row r="4889" spans="1:16">
      <c r="A4889" s="76">
        <f t="shared" si="207"/>
        <v>43970</v>
      </c>
      <c r="B4889" s="49">
        <v>20.5</v>
      </c>
      <c r="C4889" s="49">
        <v>15.5</v>
      </c>
      <c r="D4889" s="49">
        <v>17.600000000000001</v>
      </c>
      <c r="E4889" s="12">
        <f t="shared" ref="E4889:E4952" si="209">B4889-C4889</f>
        <v>5</v>
      </c>
      <c r="F4889" s="49">
        <v>1000</v>
      </c>
      <c r="G4889" s="49">
        <v>998.8</v>
      </c>
      <c r="H4889" s="49">
        <v>999.5</v>
      </c>
      <c r="I4889" s="12">
        <f t="shared" si="208"/>
        <v>1.2000000000000455</v>
      </c>
      <c r="J4889" s="49">
        <v>89</v>
      </c>
      <c r="K4889" s="49">
        <v>59</v>
      </c>
      <c r="L4889" s="49">
        <v>72</v>
      </c>
      <c r="M4889" s="12">
        <f t="shared" ref="M4889:M4952" si="210">J4889-K4889</f>
        <v>30</v>
      </c>
      <c r="N4889" s="82" t="s">
        <v>15</v>
      </c>
      <c r="O4889" s="83">
        <v>1.7645671342207472</v>
      </c>
      <c r="P4889">
        <v>11</v>
      </c>
    </row>
    <row r="4890" spans="1:16">
      <c r="A4890" s="76">
        <f t="shared" si="207"/>
        <v>43971</v>
      </c>
      <c r="B4890" s="49">
        <v>19.3</v>
      </c>
      <c r="C4890" s="49">
        <v>12.4</v>
      </c>
      <c r="D4890" s="49">
        <v>14.4</v>
      </c>
      <c r="E4890" s="12">
        <f t="shared" si="209"/>
        <v>6.9</v>
      </c>
      <c r="F4890" s="49">
        <v>1000.1</v>
      </c>
      <c r="G4890" s="49">
        <v>996.4</v>
      </c>
      <c r="H4890" s="49">
        <v>998.1</v>
      </c>
      <c r="I4890" s="12">
        <f t="shared" si="208"/>
        <v>3.7000000000000455</v>
      </c>
      <c r="J4890" s="49">
        <v>95</v>
      </c>
      <c r="K4890" s="49">
        <v>61</v>
      </c>
      <c r="L4890" s="49">
        <v>81</v>
      </c>
      <c r="M4890" s="12">
        <f t="shared" si="210"/>
        <v>34</v>
      </c>
      <c r="N4890" s="82" t="s">
        <v>16</v>
      </c>
      <c r="O4890" s="83">
        <v>2.1385365829007581</v>
      </c>
      <c r="P4890">
        <v>6.9</v>
      </c>
    </row>
    <row r="4891" spans="1:16">
      <c r="A4891" s="76">
        <f t="shared" si="207"/>
        <v>43972</v>
      </c>
      <c r="B4891" s="49">
        <v>21.8</v>
      </c>
      <c r="C4891" s="49">
        <v>11.5</v>
      </c>
      <c r="D4891" s="49">
        <v>16.3</v>
      </c>
      <c r="E4891" s="12">
        <f t="shared" si="209"/>
        <v>10.3</v>
      </c>
      <c r="F4891" s="49">
        <v>1005.7</v>
      </c>
      <c r="G4891" s="49">
        <v>1002.6</v>
      </c>
      <c r="H4891" s="49">
        <v>1003.7</v>
      </c>
      <c r="I4891" s="12">
        <f t="shared" si="208"/>
        <v>3.1000000000000227</v>
      </c>
      <c r="J4891" s="49">
        <v>57</v>
      </c>
      <c r="K4891" s="49">
        <v>35</v>
      </c>
      <c r="L4891" s="49">
        <v>47</v>
      </c>
      <c r="M4891" s="12">
        <f t="shared" si="210"/>
        <v>22</v>
      </c>
      <c r="N4891" s="82" t="s">
        <v>20</v>
      </c>
      <c r="O4891" s="83">
        <v>2.3370365217418412</v>
      </c>
    </row>
    <row r="4892" spans="1:16">
      <c r="A4892" s="76">
        <f t="shared" si="207"/>
        <v>43973</v>
      </c>
      <c r="B4892" s="49">
        <v>22.6</v>
      </c>
      <c r="C4892" s="49">
        <v>9.9</v>
      </c>
      <c r="D4892" s="49">
        <v>17.399999999999999</v>
      </c>
      <c r="E4892" s="12">
        <f t="shared" si="209"/>
        <v>12.700000000000001</v>
      </c>
      <c r="F4892" s="49">
        <v>1009.4</v>
      </c>
      <c r="G4892" s="49">
        <v>1008.9</v>
      </c>
      <c r="H4892" s="49">
        <v>1009.1</v>
      </c>
      <c r="I4892" s="12">
        <f t="shared" si="208"/>
        <v>0.5</v>
      </c>
      <c r="J4892" s="49">
        <v>71</v>
      </c>
      <c r="K4892" s="49">
        <v>40</v>
      </c>
      <c r="L4892" s="49">
        <v>56</v>
      </c>
      <c r="M4892" s="12">
        <f t="shared" si="210"/>
        <v>31</v>
      </c>
      <c r="N4892" s="82" t="s">
        <v>20</v>
      </c>
      <c r="O4892" s="83">
        <v>0.77504985020417894</v>
      </c>
    </row>
    <row r="4893" spans="1:16">
      <c r="A4893" s="76">
        <f t="shared" si="207"/>
        <v>43974</v>
      </c>
      <c r="B4893" s="49">
        <v>26.7</v>
      </c>
      <c r="C4893" s="49">
        <v>13.4</v>
      </c>
      <c r="D4893" s="49">
        <v>20.6</v>
      </c>
      <c r="E4893" s="12">
        <f t="shared" si="209"/>
        <v>13.299999999999999</v>
      </c>
      <c r="F4893" s="49">
        <v>1009.1</v>
      </c>
      <c r="G4893" s="49">
        <v>1005.3</v>
      </c>
      <c r="H4893" s="49">
        <v>1007.5</v>
      </c>
      <c r="I4893" s="12">
        <f t="shared" si="208"/>
        <v>3.8000000000000682</v>
      </c>
      <c r="J4893" s="49">
        <v>82</v>
      </c>
      <c r="K4893" s="49">
        <v>50</v>
      </c>
      <c r="L4893" s="49">
        <v>67</v>
      </c>
      <c r="M4893" s="12">
        <f t="shared" si="210"/>
        <v>32</v>
      </c>
      <c r="N4893" s="82" t="s">
        <v>19</v>
      </c>
      <c r="O4893" s="83">
        <v>0.81969178991388703</v>
      </c>
      <c r="P4893">
        <v>21.8</v>
      </c>
    </row>
    <row r="4894" spans="1:16">
      <c r="A4894" s="76">
        <f t="shared" si="207"/>
        <v>43975</v>
      </c>
      <c r="B4894" s="49">
        <v>21.6</v>
      </c>
      <c r="C4894" s="49">
        <v>13.3</v>
      </c>
      <c r="D4894" s="49">
        <v>15</v>
      </c>
      <c r="E4894" s="12">
        <f t="shared" si="209"/>
        <v>8.3000000000000007</v>
      </c>
      <c r="F4894" s="49">
        <v>1011.7</v>
      </c>
      <c r="G4894" s="49">
        <v>1009</v>
      </c>
      <c r="H4894" s="49">
        <v>1010.4</v>
      </c>
      <c r="I4894" s="12">
        <f t="shared" si="208"/>
        <v>2.7000000000000455</v>
      </c>
      <c r="J4894" s="49">
        <v>78</v>
      </c>
      <c r="K4894" s="49">
        <v>37</v>
      </c>
      <c r="L4894" s="49">
        <v>63</v>
      </c>
      <c r="M4894" s="12">
        <f t="shared" si="210"/>
        <v>41</v>
      </c>
      <c r="N4894" s="82" t="s">
        <v>16</v>
      </c>
      <c r="O4894" s="83">
        <v>0.88559070493313163</v>
      </c>
    </row>
    <row r="4895" spans="1:16">
      <c r="A4895" s="76">
        <f t="shared" si="207"/>
        <v>43976</v>
      </c>
      <c r="B4895" s="49">
        <v>22.4</v>
      </c>
      <c r="C4895" s="49">
        <v>12.5</v>
      </c>
      <c r="D4895" s="49">
        <v>13.7</v>
      </c>
      <c r="E4895" s="12">
        <f t="shared" si="209"/>
        <v>9.8999999999999986</v>
      </c>
      <c r="F4895" s="49">
        <v>1012.1</v>
      </c>
      <c r="G4895" s="49">
        <v>1009.7</v>
      </c>
      <c r="H4895" s="49">
        <v>1010.6</v>
      </c>
      <c r="I4895" s="12">
        <f t="shared" si="208"/>
        <v>2.3999999999999773</v>
      </c>
      <c r="J4895" s="49">
        <v>81</v>
      </c>
      <c r="K4895" s="49">
        <v>76</v>
      </c>
      <c r="L4895" s="49">
        <v>79</v>
      </c>
      <c r="M4895" s="12">
        <f t="shared" si="210"/>
        <v>5</v>
      </c>
      <c r="N4895" s="82" t="s">
        <v>16</v>
      </c>
      <c r="O4895" s="83">
        <v>1.8394253431433167</v>
      </c>
      <c r="P4895">
        <v>12.3</v>
      </c>
    </row>
    <row r="4896" spans="1:16">
      <c r="A4896" s="76">
        <f t="shared" si="207"/>
        <v>43977</v>
      </c>
      <c r="B4896" s="49">
        <v>18.100000000000001</v>
      </c>
      <c r="C4896" s="49">
        <v>9.8000000000000007</v>
      </c>
      <c r="D4896" s="49">
        <v>15.2</v>
      </c>
      <c r="E4896" s="12">
        <f t="shared" si="209"/>
        <v>8.3000000000000007</v>
      </c>
      <c r="F4896" s="49">
        <v>1013.7</v>
      </c>
      <c r="G4896" s="49">
        <v>1011.7</v>
      </c>
      <c r="H4896" s="49">
        <v>1012.5</v>
      </c>
      <c r="I4896" s="12">
        <f t="shared" si="208"/>
        <v>2</v>
      </c>
      <c r="J4896" s="49">
        <v>61</v>
      </c>
      <c r="K4896" s="49">
        <v>56</v>
      </c>
      <c r="L4896" s="49">
        <v>58</v>
      </c>
      <c r="M4896" s="12">
        <f t="shared" si="210"/>
        <v>5</v>
      </c>
      <c r="N4896" s="82" t="s">
        <v>16</v>
      </c>
      <c r="O4896" s="83">
        <v>1.9296841418393069</v>
      </c>
    </row>
    <row r="4897" spans="1:16">
      <c r="A4897" s="76">
        <f t="shared" si="207"/>
        <v>43978</v>
      </c>
      <c r="B4897" s="49">
        <v>21.5</v>
      </c>
      <c r="C4897" s="49">
        <v>13</v>
      </c>
      <c r="D4897" s="49">
        <v>15.9</v>
      </c>
      <c r="E4897" s="12">
        <f t="shared" si="209"/>
        <v>8.5</v>
      </c>
      <c r="F4897" s="49">
        <v>1014.2</v>
      </c>
      <c r="G4897" s="49">
        <v>1012.3</v>
      </c>
      <c r="H4897" s="49">
        <v>1013.2</v>
      </c>
      <c r="I4897" s="12">
        <f t="shared" si="208"/>
        <v>1.9000000000000909</v>
      </c>
      <c r="J4897" s="49">
        <v>62</v>
      </c>
      <c r="K4897" s="49">
        <v>46</v>
      </c>
      <c r="L4897" s="49">
        <v>55</v>
      </c>
      <c r="M4897" s="12">
        <f t="shared" si="210"/>
        <v>16</v>
      </c>
      <c r="N4897" s="82" t="s">
        <v>24</v>
      </c>
      <c r="O4897" s="83">
        <v>2.4256588139481914</v>
      </c>
    </row>
    <row r="4898" spans="1:16">
      <c r="A4898" s="76">
        <f t="shared" si="207"/>
        <v>43979</v>
      </c>
      <c r="B4898" s="49">
        <v>21.9</v>
      </c>
      <c r="C4898" s="49">
        <v>9.1999999999999993</v>
      </c>
      <c r="D4898" s="49">
        <v>15.6</v>
      </c>
      <c r="E4898" s="12">
        <f t="shared" si="209"/>
        <v>12.7</v>
      </c>
      <c r="F4898" s="49">
        <v>1011</v>
      </c>
      <c r="G4898" s="49">
        <v>1006.9</v>
      </c>
      <c r="H4898" s="49">
        <v>1008.4</v>
      </c>
      <c r="I4898" s="12">
        <f t="shared" si="208"/>
        <v>4.1000000000000227</v>
      </c>
      <c r="J4898" s="49">
        <v>80</v>
      </c>
      <c r="K4898" s="49">
        <v>50</v>
      </c>
      <c r="L4898" s="49">
        <v>61</v>
      </c>
      <c r="M4898" s="12">
        <f t="shared" si="210"/>
        <v>30</v>
      </c>
      <c r="N4898" s="82" t="s">
        <v>25</v>
      </c>
      <c r="O4898" s="83">
        <v>1.3624477589976771</v>
      </c>
      <c r="P4898">
        <v>3</v>
      </c>
    </row>
    <row r="4899" spans="1:16">
      <c r="A4899" s="76">
        <f t="shared" si="207"/>
        <v>43980</v>
      </c>
      <c r="B4899" s="49">
        <v>20.5</v>
      </c>
      <c r="C4899" s="49">
        <v>10.9</v>
      </c>
      <c r="D4899" s="49">
        <v>16.899999999999999</v>
      </c>
      <c r="E4899" s="12">
        <f t="shared" si="209"/>
        <v>9.6</v>
      </c>
      <c r="F4899" s="49">
        <v>1006.9</v>
      </c>
      <c r="G4899" s="49">
        <v>1004.3</v>
      </c>
      <c r="H4899" s="49">
        <v>1005.4</v>
      </c>
      <c r="I4899" s="12">
        <f t="shared" si="208"/>
        <v>2.6000000000000227</v>
      </c>
      <c r="J4899" s="49">
        <v>72</v>
      </c>
      <c r="K4899" s="49">
        <v>44</v>
      </c>
      <c r="L4899" s="49">
        <v>57</v>
      </c>
      <c r="M4899" s="12">
        <f t="shared" si="210"/>
        <v>28</v>
      </c>
      <c r="N4899" s="82" t="s">
        <v>20</v>
      </c>
      <c r="O4899" s="83">
        <v>1.3894816611412424</v>
      </c>
    </row>
    <row r="4900" spans="1:16">
      <c r="A4900" s="76">
        <f t="shared" si="207"/>
        <v>43981</v>
      </c>
      <c r="B4900" s="49">
        <v>19.5</v>
      </c>
      <c r="C4900" s="49">
        <v>13.6</v>
      </c>
      <c r="D4900" s="49">
        <v>15.2</v>
      </c>
      <c r="E4900" s="12">
        <f t="shared" si="209"/>
        <v>5.9</v>
      </c>
      <c r="F4900" s="49">
        <v>1003.2</v>
      </c>
      <c r="G4900" s="49">
        <v>1000.9</v>
      </c>
      <c r="H4900" s="49">
        <v>1002</v>
      </c>
      <c r="I4900" s="12">
        <f t="shared" si="208"/>
        <v>2.3000000000000682</v>
      </c>
      <c r="J4900" s="49">
        <v>55</v>
      </c>
      <c r="K4900" s="49">
        <v>39</v>
      </c>
      <c r="L4900" s="49">
        <v>49</v>
      </c>
      <c r="M4900" s="12">
        <f t="shared" si="210"/>
        <v>16</v>
      </c>
      <c r="N4900" s="82" t="s">
        <v>15</v>
      </c>
      <c r="O4900" s="83">
        <v>1.6774934162815196</v>
      </c>
    </row>
    <row r="4901" spans="1:16">
      <c r="A4901" s="76">
        <f t="shared" si="207"/>
        <v>43982</v>
      </c>
      <c r="B4901" s="49">
        <v>19.3</v>
      </c>
      <c r="C4901" s="49">
        <v>9</v>
      </c>
      <c r="D4901" s="49">
        <v>14.1</v>
      </c>
      <c r="E4901" s="12">
        <f t="shared" si="209"/>
        <v>10.3</v>
      </c>
      <c r="F4901" s="49">
        <v>1002.6</v>
      </c>
      <c r="G4901" s="49">
        <v>1000.6</v>
      </c>
      <c r="H4901" s="49">
        <v>1001.9</v>
      </c>
      <c r="I4901" s="12">
        <f t="shared" si="208"/>
        <v>2</v>
      </c>
      <c r="J4901" s="49">
        <v>83</v>
      </c>
      <c r="K4901" s="49">
        <v>46</v>
      </c>
      <c r="L4901" s="49">
        <v>61</v>
      </c>
      <c r="M4901" s="12">
        <f t="shared" si="210"/>
        <v>37</v>
      </c>
      <c r="N4901" s="82" t="s">
        <v>26</v>
      </c>
      <c r="O4901" s="83">
        <v>0.88373700037688407</v>
      </c>
      <c r="P4901">
        <v>0.9</v>
      </c>
    </row>
    <row r="4902" spans="1:16">
      <c r="A4902" s="76">
        <f t="shared" si="207"/>
        <v>43983</v>
      </c>
      <c r="B4902" s="49">
        <v>22.9</v>
      </c>
      <c r="C4902" s="49">
        <v>12.3</v>
      </c>
      <c r="D4902" s="49">
        <v>17.600000000000001</v>
      </c>
      <c r="E4902" s="12">
        <f t="shared" si="209"/>
        <v>10.599999999999998</v>
      </c>
      <c r="F4902" s="49">
        <v>1002.7</v>
      </c>
      <c r="G4902" s="49">
        <v>1002.1</v>
      </c>
      <c r="H4902" s="49">
        <v>1002.3</v>
      </c>
      <c r="I4902" s="12">
        <f t="shared" si="208"/>
        <v>0.60000000000002274</v>
      </c>
      <c r="J4902" s="79">
        <v>76</v>
      </c>
      <c r="K4902" s="79">
        <v>41</v>
      </c>
      <c r="L4902" s="79">
        <v>61</v>
      </c>
      <c r="M4902" s="12">
        <f t="shared" si="210"/>
        <v>35</v>
      </c>
      <c r="N4902" s="82" t="s">
        <v>15</v>
      </c>
      <c r="O4902" s="83">
        <v>1.0513150821953285</v>
      </c>
    </row>
    <row r="4903" spans="1:16">
      <c r="A4903" s="76">
        <f t="shared" si="207"/>
        <v>43984</v>
      </c>
      <c r="B4903" s="49">
        <v>23.7</v>
      </c>
      <c r="C4903" s="49">
        <v>11</v>
      </c>
      <c r="D4903" s="49">
        <v>18.399999999999999</v>
      </c>
      <c r="E4903" s="12">
        <f t="shared" si="209"/>
        <v>12.7</v>
      </c>
      <c r="F4903" s="49">
        <v>1000.2</v>
      </c>
      <c r="G4903" s="49">
        <v>997.1</v>
      </c>
      <c r="H4903" s="49">
        <v>998.4</v>
      </c>
      <c r="I4903" s="12">
        <f t="shared" si="208"/>
        <v>3.1000000000000227</v>
      </c>
      <c r="J4903" s="79">
        <v>65</v>
      </c>
      <c r="K4903" s="79">
        <v>35</v>
      </c>
      <c r="L4903" s="79">
        <v>48</v>
      </c>
      <c r="M4903" s="12">
        <f t="shared" si="210"/>
        <v>30</v>
      </c>
      <c r="N4903" s="82" t="s">
        <v>14</v>
      </c>
      <c r="O4903" s="83">
        <v>1.3623759947056566</v>
      </c>
    </row>
    <row r="4904" spans="1:16">
      <c r="A4904" s="76">
        <f t="shared" si="207"/>
        <v>43985</v>
      </c>
      <c r="B4904" s="49">
        <v>26</v>
      </c>
      <c r="C4904" s="49">
        <v>12.7</v>
      </c>
      <c r="D4904" s="49">
        <v>17</v>
      </c>
      <c r="E4904" s="12">
        <f t="shared" si="209"/>
        <v>13.3</v>
      </c>
      <c r="F4904" s="49">
        <v>995.6</v>
      </c>
      <c r="G4904" s="49">
        <v>993.1</v>
      </c>
      <c r="H4904" s="49">
        <v>994.1</v>
      </c>
      <c r="I4904" s="12">
        <f t="shared" si="208"/>
        <v>2.5</v>
      </c>
      <c r="J4904" s="79">
        <v>93</v>
      </c>
      <c r="K4904" s="79">
        <v>40</v>
      </c>
      <c r="L4904" s="79">
        <v>67</v>
      </c>
      <c r="M4904" s="12">
        <f t="shared" si="210"/>
        <v>53</v>
      </c>
      <c r="N4904" s="82" t="s">
        <v>14</v>
      </c>
      <c r="O4904" s="83">
        <v>0.83333334425642991</v>
      </c>
      <c r="P4904">
        <v>28.5</v>
      </c>
    </row>
    <row r="4905" spans="1:16">
      <c r="A4905" s="76">
        <f t="shared" si="207"/>
        <v>43986</v>
      </c>
      <c r="B4905" s="49">
        <v>24.4</v>
      </c>
      <c r="C4905" s="49">
        <v>13.5</v>
      </c>
      <c r="D4905" s="49">
        <v>19.399999999999999</v>
      </c>
      <c r="E4905" s="12">
        <f t="shared" si="209"/>
        <v>10.899999999999999</v>
      </c>
      <c r="F4905" s="49">
        <v>991.1</v>
      </c>
      <c r="G4905" s="49">
        <v>987.2</v>
      </c>
      <c r="H4905" s="49">
        <v>989.5</v>
      </c>
      <c r="I4905" s="12">
        <f t="shared" si="208"/>
        <v>3.8999999999999773</v>
      </c>
      <c r="J4905" s="79">
        <v>74</v>
      </c>
      <c r="K4905" s="79">
        <v>48</v>
      </c>
      <c r="L4905" s="79">
        <v>61</v>
      </c>
      <c r="M4905" s="12">
        <f t="shared" si="210"/>
        <v>26</v>
      </c>
      <c r="N4905" s="82" t="s">
        <v>15</v>
      </c>
      <c r="O4905" s="83">
        <v>2.5210838554358861</v>
      </c>
      <c r="P4905">
        <v>4.5</v>
      </c>
    </row>
    <row r="4906" spans="1:16">
      <c r="A4906" s="76">
        <f t="shared" si="207"/>
        <v>43987</v>
      </c>
      <c r="B4906" s="49">
        <v>22.9</v>
      </c>
      <c r="C4906" s="49">
        <v>14.8</v>
      </c>
      <c r="D4906" s="49">
        <v>17.8</v>
      </c>
      <c r="E4906" s="12">
        <f t="shared" si="209"/>
        <v>8.0999999999999979</v>
      </c>
      <c r="F4906" s="49">
        <v>991.4</v>
      </c>
      <c r="G4906" s="49">
        <v>983.5</v>
      </c>
      <c r="H4906" s="49">
        <v>987.2</v>
      </c>
      <c r="I4906" s="12">
        <f t="shared" si="208"/>
        <v>7.8999999999999773</v>
      </c>
      <c r="J4906" s="79">
        <v>93</v>
      </c>
      <c r="K4906" s="79">
        <v>79</v>
      </c>
      <c r="L4906" s="79">
        <v>86</v>
      </c>
      <c r="M4906" s="12">
        <f t="shared" si="210"/>
        <v>14</v>
      </c>
      <c r="N4906" s="82" t="s">
        <v>25</v>
      </c>
      <c r="O4906" s="83">
        <v>0.56058253215121434</v>
      </c>
    </row>
    <row r="4907" spans="1:16">
      <c r="A4907" s="76">
        <f t="shared" si="207"/>
        <v>43988</v>
      </c>
      <c r="B4907" s="49">
        <v>25.5</v>
      </c>
      <c r="C4907" s="49">
        <v>13.4</v>
      </c>
      <c r="D4907" s="49">
        <v>18.8</v>
      </c>
      <c r="E4907" s="12">
        <f t="shared" si="209"/>
        <v>12.1</v>
      </c>
      <c r="F4907" s="49">
        <v>993.4</v>
      </c>
      <c r="G4907" s="49">
        <v>992.3</v>
      </c>
      <c r="H4907" s="49">
        <v>992.7</v>
      </c>
      <c r="I4907" s="12">
        <f t="shared" si="208"/>
        <v>1.1000000000000227</v>
      </c>
      <c r="J4907" s="79">
        <v>98</v>
      </c>
      <c r="K4907" s="79">
        <v>55</v>
      </c>
      <c r="L4907" s="79">
        <v>79</v>
      </c>
      <c r="M4907" s="12">
        <f t="shared" si="210"/>
        <v>43</v>
      </c>
      <c r="N4907" s="82" t="s">
        <v>15</v>
      </c>
      <c r="O4907" s="83">
        <v>0.5678511102792263</v>
      </c>
      <c r="P4907">
        <v>0.4</v>
      </c>
    </row>
    <row r="4908" spans="1:16">
      <c r="A4908" s="76">
        <f t="shared" si="207"/>
        <v>43989</v>
      </c>
      <c r="B4908" s="49">
        <v>27.5</v>
      </c>
      <c r="C4908" s="49">
        <v>14.4</v>
      </c>
      <c r="D4908" s="49">
        <v>22.7</v>
      </c>
      <c r="E4908" s="12">
        <f t="shared" si="209"/>
        <v>13.1</v>
      </c>
      <c r="F4908" s="49">
        <v>994.3</v>
      </c>
      <c r="G4908" s="49">
        <v>994</v>
      </c>
      <c r="H4908" s="49">
        <v>994.1</v>
      </c>
      <c r="I4908" s="12">
        <f t="shared" si="208"/>
        <v>0.29999999999995453</v>
      </c>
      <c r="J4908" s="79">
        <v>74</v>
      </c>
      <c r="K4908" s="79">
        <v>41</v>
      </c>
      <c r="L4908" s="79">
        <v>56</v>
      </c>
      <c r="M4908" s="12">
        <f t="shared" si="210"/>
        <v>33</v>
      </c>
      <c r="N4908" s="82" t="s">
        <v>20</v>
      </c>
      <c r="O4908" s="83">
        <v>1.4151643202093656</v>
      </c>
      <c r="P4908">
        <v>7.8000000000000007</v>
      </c>
    </row>
    <row r="4909" spans="1:16">
      <c r="A4909" s="76">
        <f t="shared" si="207"/>
        <v>43990</v>
      </c>
      <c r="B4909" s="49">
        <v>22.4</v>
      </c>
      <c r="C4909" s="49">
        <v>14.2</v>
      </c>
      <c r="D4909" s="49">
        <v>18</v>
      </c>
      <c r="E4909" s="12">
        <f t="shared" si="209"/>
        <v>8.1999999999999993</v>
      </c>
      <c r="F4909" s="49">
        <v>994.5</v>
      </c>
      <c r="G4909" s="49">
        <v>994.1</v>
      </c>
      <c r="H4909" s="49">
        <v>994.3</v>
      </c>
      <c r="I4909" s="12">
        <f t="shared" si="208"/>
        <v>0.39999999999997726</v>
      </c>
      <c r="J4909" s="79">
        <v>90</v>
      </c>
      <c r="K4909" s="79">
        <v>60</v>
      </c>
      <c r="L4909" s="79">
        <v>73</v>
      </c>
      <c r="M4909" s="12">
        <f t="shared" si="210"/>
        <v>30</v>
      </c>
      <c r="N4909" s="82" t="s">
        <v>24</v>
      </c>
      <c r="O4909" s="83">
        <v>2.3731510018362529</v>
      </c>
      <c r="P4909">
        <v>2.4000000000000004</v>
      </c>
    </row>
    <row r="4910" spans="1:16">
      <c r="A4910" s="76">
        <f t="shared" si="207"/>
        <v>43991</v>
      </c>
      <c r="B4910" s="49">
        <v>20.3</v>
      </c>
      <c r="C4910" s="49">
        <v>15</v>
      </c>
      <c r="D4910" s="49">
        <v>16.7</v>
      </c>
      <c r="E4910" s="12">
        <f t="shared" si="209"/>
        <v>5.3000000000000007</v>
      </c>
      <c r="F4910" s="49">
        <v>996</v>
      </c>
      <c r="G4910" s="49">
        <v>994.7</v>
      </c>
      <c r="H4910" s="49">
        <v>995.4</v>
      </c>
      <c r="I4910" s="12">
        <f t="shared" si="208"/>
        <v>1.2999999999999545</v>
      </c>
      <c r="J4910" s="79">
        <v>88</v>
      </c>
      <c r="K4910" s="79">
        <v>77</v>
      </c>
      <c r="L4910" s="79">
        <v>82</v>
      </c>
      <c r="M4910" s="12">
        <f t="shared" si="210"/>
        <v>11</v>
      </c>
      <c r="N4910" s="82" t="s">
        <v>27</v>
      </c>
      <c r="O4910" s="83">
        <v>0.40253498707638508</v>
      </c>
      <c r="P4910">
        <v>0.9</v>
      </c>
    </row>
    <row r="4911" spans="1:16">
      <c r="A4911" s="76">
        <f t="shared" si="207"/>
        <v>43992</v>
      </c>
      <c r="B4911" s="49">
        <v>23.8</v>
      </c>
      <c r="C4911" s="49">
        <v>12</v>
      </c>
      <c r="D4911" s="49">
        <v>16.7</v>
      </c>
      <c r="E4911" s="12">
        <f t="shared" si="209"/>
        <v>11.8</v>
      </c>
      <c r="F4911" s="49">
        <v>996.3</v>
      </c>
      <c r="G4911" s="49">
        <v>994.9</v>
      </c>
      <c r="H4911" s="49">
        <v>995.7</v>
      </c>
      <c r="I4911" s="12">
        <f t="shared" si="208"/>
        <v>1.3999999999999773</v>
      </c>
      <c r="J4911" s="79">
        <v>92</v>
      </c>
      <c r="K4911" s="79">
        <v>49</v>
      </c>
      <c r="L4911" s="79">
        <v>77</v>
      </c>
      <c r="M4911" s="12">
        <f t="shared" si="210"/>
        <v>43</v>
      </c>
      <c r="N4911" s="82" t="s">
        <v>28</v>
      </c>
      <c r="O4911" s="83">
        <v>0.8026920517574504</v>
      </c>
    </row>
    <row r="4912" spans="1:16">
      <c r="A4912" s="76">
        <f t="shared" si="207"/>
        <v>43993</v>
      </c>
      <c r="B4912" s="49">
        <v>25</v>
      </c>
      <c r="C4912" s="49">
        <v>10.6</v>
      </c>
      <c r="D4912" s="49">
        <v>18.399999999999999</v>
      </c>
      <c r="E4912" s="12">
        <f t="shared" si="209"/>
        <v>14.4</v>
      </c>
      <c r="F4912" s="49">
        <v>997.2</v>
      </c>
      <c r="G4912" s="49">
        <v>995.9</v>
      </c>
      <c r="H4912" s="49">
        <v>996.4</v>
      </c>
      <c r="I4912" s="12">
        <f t="shared" si="208"/>
        <v>1.3000000000000682</v>
      </c>
      <c r="J4912" s="79">
        <v>78</v>
      </c>
      <c r="K4912" s="79">
        <v>43</v>
      </c>
      <c r="L4912" s="79">
        <v>66</v>
      </c>
      <c r="M4912" s="12">
        <f t="shared" si="210"/>
        <v>35</v>
      </c>
      <c r="N4912" s="82" t="s">
        <v>17</v>
      </c>
      <c r="O4912" s="83">
        <v>1.9699177387497768</v>
      </c>
      <c r="P4912">
        <v>0.8</v>
      </c>
    </row>
    <row r="4913" spans="1:16">
      <c r="A4913" s="76">
        <f t="shared" si="207"/>
        <v>43994</v>
      </c>
      <c r="B4913" s="49">
        <v>27.8</v>
      </c>
      <c r="C4913" s="49">
        <v>13.1</v>
      </c>
      <c r="D4913" s="49">
        <v>22.2</v>
      </c>
      <c r="E4913" s="12">
        <f t="shared" si="209"/>
        <v>14.700000000000001</v>
      </c>
      <c r="F4913" s="49">
        <v>997.9</v>
      </c>
      <c r="G4913" s="49">
        <v>997.8</v>
      </c>
      <c r="H4913" s="49">
        <v>997.8</v>
      </c>
      <c r="I4913" s="12">
        <f t="shared" si="208"/>
        <v>0.10000000000002274</v>
      </c>
      <c r="J4913" s="79">
        <v>67</v>
      </c>
      <c r="K4913" s="79">
        <v>44</v>
      </c>
      <c r="L4913" s="79">
        <v>52</v>
      </c>
      <c r="M4913" s="12">
        <f t="shared" si="210"/>
        <v>23</v>
      </c>
      <c r="N4913" s="82" t="s">
        <v>19</v>
      </c>
      <c r="O4913" s="83">
        <v>1.6838516057076829</v>
      </c>
    </row>
    <row r="4914" spans="1:16">
      <c r="A4914" s="76">
        <f t="shared" si="207"/>
        <v>43995</v>
      </c>
      <c r="B4914" s="49">
        <v>29.1</v>
      </c>
      <c r="C4914" s="49">
        <v>16.2</v>
      </c>
      <c r="D4914" s="49">
        <v>24</v>
      </c>
      <c r="E4914" s="12">
        <f t="shared" si="209"/>
        <v>12.900000000000002</v>
      </c>
      <c r="F4914" s="49">
        <v>998.2</v>
      </c>
      <c r="G4914" s="49">
        <v>996.3</v>
      </c>
      <c r="H4914" s="49">
        <v>997.4</v>
      </c>
      <c r="I4914" s="12">
        <f t="shared" si="208"/>
        <v>1.9000000000000909</v>
      </c>
      <c r="J4914" s="79">
        <v>59</v>
      </c>
      <c r="K4914" s="79">
        <v>38</v>
      </c>
      <c r="L4914" s="79">
        <v>52</v>
      </c>
      <c r="M4914" s="12">
        <f t="shared" si="210"/>
        <v>21</v>
      </c>
      <c r="N4914" s="82" t="s">
        <v>23</v>
      </c>
      <c r="O4914" s="83">
        <v>2.4306817495046245</v>
      </c>
    </row>
    <row r="4915" spans="1:16">
      <c r="A4915" s="76">
        <f t="shared" si="207"/>
        <v>43996</v>
      </c>
      <c r="B4915" s="49">
        <v>28.6</v>
      </c>
      <c r="C4915" s="49">
        <v>17.5</v>
      </c>
      <c r="D4915" s="49">
        <v>22.6</v>
      </c>
      <c r="E4915" s="12">
        <f t="shared" si="209"/>
        <v>11.100000000000001</v>
      </c>
      <c r="F4915" s="49">
        <v>997.3</v>
      </c>
      <c r="G4915" s="49">
        <v>995.6</v>
      </c>
      <c r="H4915" s="49">
        <v>996.4</v>
      </c>
      <c r="I4915" s="12">
        <f t="shared" si="208"/>
        <v>1.6999999999999318</v>
      </c>
      <c r="J4915" s="79">
        <v>64</v>
      </c>
      <c r="K4915" s="79">
        <v>43</v>
      </c>
      <c r="L4915" s="79">
        <v>56</v>
      </c>
      <c r="M4915" s="12">
        <f t="shared" si="210"/>
        <v>21</v>
      </c>
      <c r="N4915" s="82" t="s">
        <v>21</v>
      </c>
      <c r="O4915" s="83">
        <v>1.5522834309563545</v>
      </c>
      <c r="P4915">
        <v>12.2</v>
      </c>
    </row>
    <row r="4916" spans="1:16">
      <c r="A4916" s="76">
        <f t="shared" si="207"/>
        <v>43997</v>
      </c>
      <c r="B4916" s="49">
        <v>20.7</v>
      </c>
      <c r="C4916" s="49">
        <v>17</v>
      </c>
      <c r="D4916" s="49">
        <v>18.100000000000001</v>
      </c>
      <c r="E4916" s="12">
        <f t="shared" si="209"/>
        <v>3.6999999999999993</v>
      </c>
      <c r="F4916" s="49">
        <v>997.8</v>
      </c>
      <c r="G4916" s="49">
        <v>996.9</v>
      </c>
      <c r="H4916" s="49">
        <v>997.2</v>
      </c>
      <c r="I4916" s="12">
        <f t="shared" si="208"/>
        <v>0.89999999999997726</v>
      </c>
      <c r="J4916" s="79">
        <v>90</v>
      </c>
      <c r="K4916" s="79">
        <v>84</v>
      </c>
      <c r="L4916" s="79">
        <v>86</v>
      </c>
      <c r="M4916" s="12">
        <f t="shared" si="210"/>
        <v>6</v>
      </c>
      <c r="N4916" s="82" t="s">
        <v>16</v>
      </c>
      <c r="O4916" s="83">
        <v>0.11697759631795331</v>
      </c>
      <c r="P4916">
        <v>9.5</v>
      </c>
    </row>
    <row r="4917" spans="1:16">
      <c r="A4917" s="76">
        <f t="shared" si="207"/>
        <v>43998</v>
      </c>
      <c r="B4917" s="49">
        <v>24.3</v>
      </c>
      <c r="C4917" s="49">
        <v>15</v>
      </c>
      <c r="D4917" s="49">
        <v>20.2</v>
      </c>
      <c r="E4917" s="12">
        <f t="shared" si="209"/>
        <v>9.3000000000000007</v>
      </c>
      <c r="F4917" s="49">
        <v>997.3</v>
      </c>
      <c r="G4917" s="49">
        <v>996.4</v>
      </c>
      <c r="H4917" s="49">
        <v>996.7</v>
      </c>
      <c r="I4917" s="12">
        <f t="shared" si="208"/>
        <v>0.89999999999997726</v>
      </c>
      <c r="J4917" s="79">
        <v>83</v>
      </c>
      <c r="K4917" s="79">
        <v>50</v>
      </c>
      <c r="L4917" s="79">
        <v>69</v>
      </c>
      <c r="M4917" s="12">
        <f t="shared" si="210"/>
        <v>33</v>
      </c>
      <c r="N4917" s="82" t="s">
        <v>16</v>
      </c>
      <c r="O4917" s="83">
        <v>1.1100380181225571</v>
      </c>
      <c r="P4917">
        <v>2.6</v>
      </c>
    </row>
    <row r="4918" spans="1:16">
      <c r="A4918" s="76">
        <f t="shared" si="207"/>
        <v>43999</v>
      </c>
      <c r="B4918" s="49">
        <v>25.3</v>
      </c>
      <c r="C4918" s="49">
        <v>16.7</v>
      </c>
      <c r="D4918" s="49">
        <v>20.399999999999999</v>
      </c>
      <c r="E4918" s="12">
        <f t="shared" si="209"/>
        <v>8.6000000000000014</v>
      </c>
      <c r="F4918" s="49">
        <v>995</v>
      </c>
      <c r="G4918" s="49">
        <v>994.8</v>
      </c>
      <c r="H4918" s="49">
        <v>994.9</v>
      </c>
      <c r="I4918" s="12">
        <f t="shared" si="208"/>
        <v>0.20000000000004547</v>
      </c>
      <c r="J4918" s="79">
        <v>91</v>
      </c>
      <c r="K4918" s="79">
        <v>55</v>
      </c>
      <c r="L4918" s="79">
        <v>78</v>
      </c>
      <c r="M4918" s="12">
        <f t="shared" si="210"/>
        <v>36</v>
      </c>
      <c r="N4918" s="82" t="s">
        <v>22</v>
      </c>
      <c r="O4918" s="83">
        <v>1.2785631357646778</v>
      </c>
    </row>
    <row r="4919" spans="1:16">
      <c r="A4919" s="76">
        <f t="shared" si="207"/>
        <v>44000</v>
      </c>
      <c r="B4919" s="49">
        <v>26.4</v>
      </c>
      <c r="C4919" s="49">
        <v>18.600000000000001</v>
      </c>
      <c r="D4919" s="49">
        <v>22.3</v>
      </c>
      <c r="E4919" s="12">
        <f t="shared" si="209"/>
        <v>7.7999999999999972</v>
      </c>
      <c r="F4919" s="49">
        <v>998.3</v>
      </c>
      <c r="G4919" s="49">
        <v>996.5</v>
      </c>
      <c r="H4919" s="49">
        <v>997.4</v>
      </c>
      <c r="I4919" s="12">
        <f t="shared" si="208"/>
        <v>1.7999999999999545</v>
      </c>
      <c r="J4919" s="79">
        <v>66</v>
      </c>
      <c r="K4919" s="79">
        <v>56</v>
      </c>
      <c r="L4919" s="79">
        <v>61</v>
      </c>
      <c r="M4919" s="12">
        <f t="shared" si="210"/>
        <v>10</v>
      </c>
      <c r="N4919" s="82" t="s">
        <v>28</v>
      </c>
      <c r="O4919" s="83">
        <v>0.83325958496658992</v>
      </c>
      <c r="P4919">
        <v>2.4000000000000004</v>
      </c>
    </row>
    <row r="4920" spans="1:16">
      <c r="A4920" s="76">
        <f t="shared" si="207"/>
        <v>44001</v>
      </c>
      <c r="B4920" s="49">
        <v>27.1</v>
      </c>
      <c r="C4920" s="49">
        <v>15.4</v>
      </c>
      <c r="D4920" s="49">
        <v>18.8</v>
      </c>
      <c r="E4920" s="12">
        <f t="shared" si="209"/>
        <v>11.700000000000001</v>
      </c>
      <c r="F4920" s="49">
        <v>1000.3</v>
      </c>
      <c r="G4920" s="49">
        <v>999.8</v>
      </c>
      <c r="H4920" s="49">
        <v>1000</v>
      </c>
      <c r="I4920" s="12">
        <f t="shared" si="208"/>
        <v>0.5</v>
      </c>
      <c r="J4920" s="79">
        <v>95</v>
      </c>
      <c r="K4920" s="79">
        <v>56</v>
      </c>
      <c r="L4920" s="79">
        <v>75</v>
      </c>
      <c r="M4920" s="12">
        <f t="shared" si="210"/>
        <v>39</v>
      </c>
      <c r="N4920" s="82" t="s">
        <v>27</v>
      </c>
      <c r="O4920" s="83">
        <v>0.8333599069107831</v>
      </c>
      <c r="P4920">
        <v>14.8</v>
      </c>
    </row>
    <row r="4921" spans="1:16">
      <c r="A4921" s="76">
        <f t="shared" si="207"/>
        <v>44002</v>
      </c>
      <c r="B4921" s="49">
        <v>23</v>
      </c>
      <c r="C4921" s="49">
        <v>14.9</v>
      </c>
      <c r="D4921" s="49">
        <v>18.399999999999999</v>
      </c>
      <c r="E4921" s="12">
        <f t="shared" si="209"/>
        <v>8.1</v>
      </c>
      <c r="F4921" s="49">
        <v>1000.3</v>
      </c>
      <c r="G4921" s="49">
        <v>999.7</v>
      </c>
      <c r="H4921" s="49">
        <v>1000</v>
      </c>
      <c r="I4921" s="12">
        <f t="shared" si="208"/>
        <v>0.59999999999990905</v>
      </c>
      <c r="J4921" s="79">
        <v>90</v>
      </c>
      <c r="K4921" s="79">
        <v>67</v>
      </c>
      <c r="L4921" s="79">
        <v>82</v>
      </c>
      <c r="M4921" s="12">
        <f t="shared" si="210"/>
        <v>23</v>
      </c>
      <c r="N4921" s="82" t="s">
        <v>23</v>
      </c>
      <c r="O4921" s="83">
        <v>0.61198295141761561</v>
      </c>
      <c r="P4921">
        <v>3.4000000000000004</v>
      </c>
    </row>
    <row r="4922" spans="1:16">
      <c r="A4922" s="76">
        <f t="shared" si="207"/>
        <v>44003</v>
      </c>
      <c r="B4922" s="49">
        <v>21.4</v>
      </c>
      <c r="C4922" s="49">
        <v>15.5</v>
      </c>
      <c r="D4922" s="49">
        <v>19.399999999999999</v>
      </c>
      <c r="E4922" s="12">
        <f t="shared" si="209"/>
        <v>5.8999999999999986</v>
      </c>
      <c r="F4922" s="49">
        <v>999.6</v>
      </c>
      <c r="G4922" s="49">
        <v>999.4</v>
      </c>
      <c r="H4922" s="49">
        <v>999.5</v>
      </c>
      <c r="I4922" s="12">
        <f t="shared" si="208"/>
        <v>0.20000000000004547</v>
      </c>
      <c r="J4922" s="79">
        <v>82</v>
      </c>
      <c r="K4922" s="79">
        <v>56</v>
      </c>
      <c r="L4922" s="79">
        <v>65</v>
      </c>
      <c r="M4922" s="12">
        <f t="shared" si="210"/>
        <v>26</v>
      </c>
      <c r="N4922" s="82" t="s">
        <v>20</v>
      </c>
      <c r="O4922" s="83">
        <v>0.63449900994669461</v>
      </c>
    </row>
    <row r="4923" spans="1:16">
      <c r="A4923" s="76">
        <f t="shared" si="207"/>
        <v>44004</v>
      </c>
      <c r="B4923" s="49">
        <v>27.3</v>
      </c>
      <c r="C4923" s="49">
        <v>16.399999999999999</v>
      </c>
      <c r="D4923" s="49">
        <v>22.2</v>
      </c>
      <c r="E4923" s="12">
        <f t="shared" si="209"/>
        <v>10.900000000000002</v>
      </c>
      <c r="F4923" s="49">
        <v>1001.9</v>
      </c>
      <c r="G4923" s="49">
        <v>1000.3</v>
      </c>
      <c r="H4923" s="49">
        <v>1001</v>
      </c>
      <c r="I4923" s="12">
        <f t="shared" si="208"/>
        <v>1.6000000000000227</v>
      </c>
      <c r="J4923" s="79">
        <v>72</v>
      </c>
      <c r="K4923" s="79">
        <v>41</v>
      </c>
      <c r="L4923" s="79">
        <v>57</v>
      </c>
      <c r="M4923" s="12">
        <f t="shared" si="210"/>
        <v>31</v>
      </c>
      <c r="N4923" s="82" t="s">
        <v>28</v>
      </c>
      <c r="O4923" s="83">
        <v>1.8029257825337068</v>
      </c>
    </row>
    <row r="4924" spans="1:16">
      <c r="A4924" s="76">
        <f t="shared" si="207"/>
        <v>44005</v>
      </c>
      <c r="B4924" s="49">
        <v>26.8</v>
      </c>
      <c r="C4924" s="49">
        <v>19.5</v>
      </c>
      <c r="D4924" s="49">
        <v>21.9</v>
      </c>
      <c r="E4924" s="12">
        <f t="shared" si="209"/>
        <v>7.3000000000000007</v>
      </c>
      <c r="F4924" s="49">
        <v>1004.4</v>
      </c>
      <c r="G4924" s="49">
        <v>1002.4</v>
      </c>
      <c r="H4924" s="49">
        <v>1003.4</v>
      </c>
      <c r="I4924" s="12">
        <f t="shared" si="208"/>
        <v>2</v>
      </c>
      <c r="J4924" s="79">
        <v>55</v>
      </c>
      <c r="K4924" s="79">
        <v>40</v>
      </c>
      <c r="L4924" s="79">
        <v>50</v>
      </c>
      <c r="M4924" s="12">
        <f t="shared" si="210"/>
        <v>15</v>
      </c>
      <c r="N4924" s="82" t="s">
        <v>15</v>
      </c>
      <c r="O4924" s="83">
        <v>2.83203182940029</v>
      </c>
    </row>
    <row r="4925" spans="1:16">
      <c r="A4925" s="76">
        <f t="shared" si="207"/>
        <v>44006</v>
      </c>
      <c r="B4925" s="49">
        <v>25.6</v>
      </c>
      <c r="C4925" s="49">
        <v>13.1</v>
      </c>
      <c r="D4925" s="49">
        <v>20.2</v>
      </c>
      <c r="E4925" s="12">
        <f t="shared" si="209"/>
        <v>12.500000000000002</v>
      </c>
      <c r="F4925" s="49">
        <v>1005.3</v>
      </c>
      <c r="G4925" s="49">
        <v>1004.4</v>
      </c>
      <c r="H4925" s="49">
        <v>1004.7</v>
      </c>
      <c r="I4925" s="12">
        <f t="shared" si="208"/>
        <v>0.89999999999997726</v>
      </c>
      <c r="J4925" s="79">
        <v>71</v>
      </c>
      <c r="K4925" s="79">
        <v>40</v>
      </c>
      <c r="L4925" s="79">
        <v>56</v>
      </c>
      <c r="M4925" s="12">
        <f t="shared" si="210"/>
        <v>31</v>
      </c>
      <c r="N4925" s="82" t="s">
        <v>17</v>
      </c>
      <c r="O4925" s="83">
        <v>1.0490608700808972</v>
      </c>
    </row>
    <row r="4926" spans="1:16">
      <c r="A4926" s="76">
        <f t="shared" si="207"/>
        <v>44007</v>
      </c>
      <c r="B4926" s="49">
        <v>25.6</v>
      </c>
      <c r="C4926" s="49">
        <v>15.8</v>
      </c>
      <c r="D4926" s="49">
        <v>20.6</v>
      </c>
      <c r="E4926" s="12">
        <f t="shared" si="209"/>
        <v>9.8000000000000007</v>
      </c>
      <c r="F4926" s="49">
        <v>1004.1</v>
      </c>
      <c r="G4926" s="49">
        <v>1003.2</v>
      </c>
      <c r="H4926" s="49">
        <v>1003.8</v>
      </c>
      <c r="I4926" s="12">
        <f t="shared" si="208"/>
        <v>0.89999999999997726</v>
      </c>
      <c r="J4926" s="79">
        <v>78</v>
      </c>
      <c r="K4926" s="79">
        <v>46</v>
      </c>
      <c r="L4926" s="79">
        <v>65</v>
      </c>
      <c r="M4926" s="12">
        <f t="shared" si="210"/>
        <v>32</v>
      </c>
      <c r="N4926" s="82" t="s">
        <v>19</v>
      </c>
      <c r="O4926" s="83">
        <v>0.85048903648407315</v>
      </c>
      <c r="P4926">
        <v>2.8</v>
      </c>
    </row>
    <row r="4927" spans="1:16">
      <c r="A4927" s="76">
        <f t="shared" si="207"/>
        <v>44008</v>
      </c>
      <c r="B4927" s="49">
        <v>29.2</v>
      </c>
      <c r="C4927" s="49">
        <v>16.7</v>
      </c>
      <c r="D4927" s="49">
        <v>21.4</v>
      </c>
      <c r="E4927" s="12">
        <f t="shared" si="209"/>
        <v>12.5</v>
      </c>
      <c r="F4927" s="49">
        <v>1003.3</v>
      </c>
      <c r="G4927" s="49">
        <v>1002.1</v>
      </c>
      <c r="H4927" s="49">
        <v>1002.9</v>
      </c>
      <c r="I4927" s="12">
        <f t="shared" si="208"/>
        <v>1.1999999999999318</v>
      </c>
      <c r="J4927" s="79">
        <v>92</v>
      </c>
      <c r="K4927" s="79">
        <v>61</v>
      </c>
      <c r="L4927" s="79">
        <v>80</v>
      </c>
      <c r="M4927" s="12">
        <f t="shared" si="210"/>
        <v>31</v>
      </c>
      <c r="N4927" s="82" t="s">
        <v>15</v>
      </c>
      <c r="O4927" s="83">
        <v>0.83339746942311532</v>
      </c>
      <c r="P4927">
        <v>0.8</v>
      </c>
    </row>
    <row r="4928" spans="1:16">
      <c r="A4928" s="76">
        <f t="shared" si="207"/>
        <v>44009</v>
      </c>
      <c r="B4928" s="49">
        <v>32.5</v>
      </c>
      <c r="C4928" s="49">
        <v>14.9</v>
      </c>
      <c r="D4928" s="49">
        <v>24.4</v>
      </c>
      <c r="E4928" s="12">
        <f t="shared" si="209"/>
        <v>17.600000000000001</v>
      </c>
      <c r="F4928" s="49">
        <v>1002</v>
      </c>
      <c r="G4928" s="49">
        <v>1000.7</v>
      </c>
      <c r="H4928" s="49">
        <v>1001.5</v>
      </c>
      <c r="I4928" s="12">
        <f t="shared" si="208"/>
        <v>1.2999999999999545</v>
      </c>
      <c r="J4928" s="79">
        <v>76</v>
      </c>
      <c r="K4928" s="79">
        <v>42</v>
      </c>
      <c r="L4928" s="79">
        <v>62</v>
      </c>
      <c r="M4928" s="12">
        <f t="shared" si="210"/>
        <v>34</v>
      </c>
      <c r="N4928" s="82" t="s">
        <v>17</v>
      </c>
      <c r="O4928" s="83">
        <v>0.83333334425643013</v>
      </c>
    </row>
    <row r="4929" spans="1:16">
      <c r="A4929" s="76">
        <f t="shared" si="207"/>
        <v>44010</v>
      </c>
      <c r="B4929" s="49">
        <v>31.3</v>
      </c>
      <c r="C4929" s="49">
        <v>17.8</v>
      </c>
      <c r="D4929" s="49">
        <v>25.8</v>
      </c>
      <c r="E4929" s="12">
        <f t="shared" si="209"/>
        <v>13.5</v>
      </c>
      <c r="F4929" s="49">
        <v>1000.8</v>
      </c>
      <c r="G4929" s="49">
        <v>998.9</v>
      </c>
      <c r="H4929" s="49">
        <v>1000</v>
      </c>
      <c r="I4929" s="12">
        <f t="shared" si="208"/>
        <v>1.8999999999999773</v>
      </c>
      <c r="J4929" s="79">
        <v>76</v>
      </c>
      <c r="K4929" s="79">
        <v>51</v>
      </c>
      <c r="L4929" s="79">
        <v>66</v>
      </c>
      <c r="M4929" s="12">
        <f t="shared" si="210"/>
        <v>25</v>
      </c>
      <c r="N4929" s="82" t="s">
        <v>17</v>
      </c>
      <c r="O4929" s="83">
        <v>0.77998112699626287</v>
      </c>
    </row>
    <row r="4930" spans="1:16">
      <c r="A4930" s="76">
        <f t="shared" si="207"/>
        <v>44011</v>
      </c>
      <c r="B4930" s="49">
        <v>33</v>
      </c>
      <c r="C4930" s="49">
        <v>18.399999999999999</v>
      </c>
      <c r="D4930" s="49">
        <v>23.4</v>
      </c>
      <c r="E4930" s="12">
        <f t="shared" si="209"/>
        <v>14.600000000000001</v>
      </c>
      <c r="F4930" s="49">
        <v>997.3</v>
      </c>
      <c r="G4930" s="49">
        <v>995.7</v>
      </c>
      <c r="H4930" s="49">
        <v>996.6</v>
      </c>
      <c r="I4930" s="12">
        <f t="shared" si="208"/>
        <v>1.5999999999999091</v>
      </c>
      <c r="J4930" s="79">
        <v>84</v>
      </c>
      <c r="K4930" s="79">
        <v>38</v>
      </c>
      <c r="L4930" s="79">
        <v>65</v>
      </c>
      <c r="M4930" s="12">
        <f t="shared" si="210"/>
        <v>46</v>
      </c>
      <c r="N4930" s="82" t="s">
        <v>23</v>
      </c>
      <c r="O4930" s="83">
        <v>0.76265565170071503</v>
      </c>
      <c r="P4930">
        <v>0.4</v>
      </c>
    </row>
    <row r="4931" spans="1:16">
      <c r="A4931" s="76">
        <f t="shared" si="207"/>
        <v>44012</v>
      </c>
      <c r="B4931" s="49">
        <v>28.7</v>
      </c>
      <c r="C4931" s="49">
        <v>15.5</v>
      </c>
      <c r="D4931" s="49">
        <v>22</v>
      </c>
      <c r="E4931" s="12">
        <f t="shared" si="209"/>
        <v>13.2</v>
      </c>
      <c r="F4931" s="49">
        <v>998</v>
      </c>
      <c r="G4931" s="49">
        <v>997.6</v>
      </c>
      <c r="H4931" s="49">
        <v>997.8</v>
      </c>
      <c r="I4931" s="12">
        <f t="shared" si="208"/>
        <v>0.39999999999997726</v>
      </c>
      <c r="J4931" s="79">
        <v>77</v>
      </c>
      <c r="K4931" s="79">
        <v>51</v>
      </c>
      <c r="L4931" s="79">
        <v>66</v>
      </c>
      <c r="M4931" s="12">
        <f t="shared" si="210"/>
        <v>26</v>
      </c>
      <c r="N4931" s="82" t="s">
        <v>21</v>
      </c>
      <c r="O4931" s="83">
        <v>1.0003250984270013</v>
      </c>
    </row>
    <row r="4932" spans="1:16">
      <c r="A4932" s="76">
        <f t="shared" si="207"/>
        <v>44013</v>
      </c>
      <c r="B4932" s="77">
        <v>32.4</v>
      </c>
      <c r="C4932" s="77">
        <v>17.5</v>
      </c>
      <c r="D4932" s="77">
        <v>25.8</v>
      </c>
      <c r="E4932" s="12">
        <f t="shared" si="209"/>
        <v>14.899999999999999</v>
      </c>
      <c r="F4932" s="77">
        <v>997.9</v>
      </c>
      <c r="G4932" s="77">
        <v>994.8</v>
      </c>
      <c r="H4932" s="77">
        <v>996.3</v>
      </c>
      <c r="I4932" s="12">
        <f t="shared" si="208"/>
        <v>3.1000000000000227</v>
      </c>
      <c r="J4932" s="80">
        <v>69</v>
      </c>
      <c r="K4932" s="80">
        <v>43</v>
      </c>
      <c r="L4932" s="80">
        <v>57</v>
      </c>
      <c r="M4932" s="12">
        <f t="shared" si="210"/>
        <v>26</v>
      </c>
      <c r="N4932" s="82" t="s">
        <v>14</v>
      </c>
      <c r="O4932" s="83">
        <v>0.77017500442973219</v>
      </c>
    </row>
    <row r="4933" spans="1:16">
      <c r="A4933" s="76">
        <f t="shared" si="207"/>
        <v>44014</v>
      </c>
      <c r="B4933" s="77">
        <v>30</v>
      </c>
      <c r="C4933" s="77">
        <v>18.7</v>
      </c>
      <c r="D4933" s="77">
        <v>24.7</v>
      </c>
      <c r="E4933" s="12">
        <f t="shared" si="209"/>
        <v>11.3</v>
      </c>
      <c r="F4933" s="77">
        <v>995.8</v>
      </c>
      <c r="G4933" s="77">
        <v>995.6</v>
      </c>
      <c r="H4933" s="77">
        <v>995.7</v>
      </c>
      <c r="I4933" s="12">
        <f t="shared" si="208"/>
        <v>0.19999999999993179</v>
      </c>
      <c r="J4933" s="80">
        <v>65</v>
      </c>
      <c r="K4933" s="80">
        <v>58</v>
      </c>
      <c r="L4933" s="80">
        <v>61</v>
      </c>
      <c r="M4933" s="12">
        <f t="shared" si="210"/>
        <v>7</v>
      </c>
      <c r="N4933" s="82" t="s">
        <v>15</v>
      </c>
      <c r="O4933" s="83">
        <v>0.77443163721340302</v>
      </c>
      <c r="P4933">
        <v>30</v>
      </c>
    </row>
    <row r="4934" spans="1:16">
      <c r="A4934" s="76">
        <f t="shared" si="207"/>
        <v>44015</v>
      </c>
      <c r="B4934" s="77">
        <v>23.2</v>
      </c>
      <c r="C4934" s="77">
        <v>17.399999999999999</v>
      </c>
      <c r="D4934" s="77">
        <v>18.899999999999999</v>
      </c>
      <c r="E4934" s="12">
        <f t="shared" si="209"/>
        <v>5.8000000000000007</v>
      </c>
      <c r="F4934" s="77">
        <v>1003</v>
      </c>
      <c r="G4934" s="77">
        <v>998.2</v>
      </c>
      <c r="H4934" s="77">
        <v>1000.8</v>
      </c>
      <c r="I4934" s="12">
        <f t="shared" si="208"/>
        <v>4.7999999999999545</v>
      </c>
      <c r="J4934" s="80">
        <v>65</v>
      </c>
      <c r="K4934" s="80">
        <v>44</v>
      </c>
      <c r="L4934" s="80">
        <v>54</v>
      </c>
      <c r="M4934" s="12">
        <f t="shared" si="210"/>
        <v>21</v>
      </c>
      <c r="N4934" s="82" t="s">
        <v>16</v>
      </c>
      <c r="O4934" s="83">
        <v>1.4151217487764935</v>
      </c>
      <c r="P4934">
        <v>0.30000000000000004</v>
      </c>
    </row>
    <row r="4935" spans="1:16">
      <c r="A4935" s="76">
        <f t="shared" si="207"/>
        <v>44016</v>
      </c>
      <c r="B4935" s="77">
        <v>26.5</v>
      </c>
      <c r="C4935" s="77">
        <v>13.9</v>
      </c>
      <c r="D4935" s="77">
        <v>20.5</v>
      </c>
      <c r="E4935" s="12">
        <f t="shared" si="209"/>
        <v>12.6</v>
      </c>
      <c r="F4935" s="77">
        <v>1003.4</v>
      </c>
      <c r="G4935" s="77">
        <v>1001.9</v>
      </c>
      <c r="H4935" s="77">
        <v>1002.5</v>
      </c>
      <c r="I4935" s="12">
        <f t="shared" si="208"/>
        <v>1.5</v>
      </c>
      <c r="J4935" s="80">
        <v>50</v>
      </c>
      <c r="K4935" s="80">
        <v>37</v>
      </c>
      <c r="L4935" s="80">
        <v>45</v>
      </c>
      <c r="M4935" s="12">
        <f t="shared" si="210"/>
        <v>13</v>
      </c>
      <c r="N4935" s="82" t="s">
        <v>14</v>
      </c>
      <c r="O4935" s="83">
        <v>0.88559070493313163</v>
      </c>
    </row>
    <row r="4936" spans="1:16">
      <c r="A4936" s="76">
        <f t="shared" si="207"/>
        <v>44017</v>
      </c>
      <c r="B4936" s="77">
        <v>29</v>
      </c>
      <c r="C4936" s="77">
        <v>13.7</v>
      </c>
      <c r="D4936" s="77">
        <v>22.8</v>
      </c>
      <c r="E4936" s="12">
        <f t="shared" si="209"/>
        <v>15.3</v>
      </c>
      <c r="F4936" s="77">
        <v>1002.7</v>
      </c>
      <c r="G4936" s="77">
        <v>999.2</v>
      </c>
      <c r="H4936" s="77">
        <v>1001.1</v>
      </c>
      <c r="I4936" s="12">
        <f t="shared" si="208"/>
        <v>3.5</v>
      </c>
      <c r="J4936" s="80">
        <v>47</v>
      </c>
      <c r="K4936" s="80">
        <v>35</v>
      </c>
      <c r="L4936" s="80">
        <v>41</v>
      </c>
      <c r="M4936" s="12">
        <f t="shared" si="210"/>
        <v>12</v>
      </c>
      <c r="N4936" s="82" t="s">
        <v>17</v>
      </c>
      <c r="O4936" s="83">
        <v>0.87997938153307376</v>
      </c>
    </row>
    <row r="4937" spans="1:16">
      <c r="A4937" s="76">
        <f t="shared" si="207"/>
        <v>44018</v>
      </c>
      <c r="B4937" s="77">
        <v>30.8</v>
      </c>
      <c r="C4937" s="77">
        <v>16.100000000000001</v>
      </c>
      <c r="D4937" s="77">
        <v>25.2</v>
      </c>
      <c r="E4937" s="12">
        <f t="shared" si="209"/>
        <v>14.7</v>
      </c>
      <c r="F4937" s="77">
        <v>997.4</v>
      </c>
      <c r="G4937" s="77">
        <v>993.5</v>
      </c>
      <c r="H4937" s="77">
        <v>995.2</v>
      </c>
      <c r="I4937" s="12">
        <f t="shared" si="208"/>
        <v>3.8999999999999773</v>
      </c>
      <c r="J4937" s="80">
        <v>52</v>
      </c>
      <c r="K4937" s="80">
        <v>36</v>
      </c>
      <c r="L4937" s="80">
        <v>46</v>
      </c>
      <c r="M4937" s="12">
        <f t="shared" si="210"/>
        <v>16</v>
      </c>
      <c r="N4937" s="82" t="s">
        <v>18</v>
      </c>
      <c r="O4937" s="83">
        <v>0.31960075182977782</v>
      </c>
      <c r="P4937">
        <v>14.5</v>
      </c>
    </row>
    <row r="4938" spans="1:16">
      <c r="A4938" s="76">
        <f t="shared" si="207"/>
        <v>44019</v>
      </c>
      <c r="B4938" s="77">
        <v>24.5</v>
      </c>
      <c r="C4938" s="77">
        <v>14</v>
      </c>
      <c r="D4938" s="77">
        <v>17.2</v>
      </c>
      <c r="E4938" s="12">
        <f t="shared" si="209"/>
        <v>10.5</v>
      </c>
      <c r="F4938" s="77">
        <v>1004.3</v>
      </c>
      <c r="G4938" s="77">
        <v>1003</v>
      </c>
      <c r="H4938" s="77">
        <v>1003.6</v>
      </c>
      <c r="I4938" s="12">
        <f t="shared" si="208"/>
        <v>1.2999999999999545</v>
      </c>
      <c r="J4938" s="80">
        <v>53</v>
      </c>
      <c r="K4938" s="80">
        <v>35</v>
      </c>
      <c r="L4938" s="80">
        <v>46</v>
      </c>
      <c r="M4938" s="12">
        <f t="shared" si="210"/>
        <v>18</v>
      </c>
      <c r="N4938" s="82" t="s">
        <v>17</v>
      </c>
      <c r="O4938" s="83">
        <v>0.2998218373711507</v>
      </c>
    </row>
    <row r="4939" spans="1:16">
      <c r="A4939" s="76">
        <f t="shared" si="207"/>
        <v>44020</v>
      </c>
      <c r="B4939" s="77">
        <v>25.9</v>
      </c>
      <c r="C4939" s="77">
        <v>11</v>
      </c>
      <c r="D4939" s="77">
        <v>19.399999999999999</v>
      </c>
      <c r="E4939" s="12">
        <f t="shared" si="209"/>
        <v>14.899999999999999</v>
      </c>
      <c r="F4939" s="77">
        <v>1004.2</v>
      </c>
      <c r="G4939" s="77">
        <v>1001.8</v>
      </c>
      <c r="H4939" s="77">
        <v>1003.1</v>
      </c>
      <c r="I4939" s="12">
        <f t="shared" si="208"/>
        <v>2.4000000000000909</v>
      </c>
      <c r="J4939" s="80">
        <v>45</v>
      </c>
      <c r="K4939" s="80">
        <v>29</v>
      </c>
      <c r="L4939" s="80">
        <v>37</v>
      </c>
      <c r="M4939" s="12">
        <f t="shared" si="210"/>
        <v>16</v>
      </c>
      <c r="N4939" s="82" t="s">
        <v>14</v>
      </c>
      <c r="O4939" s="83">
        <v>0.33595082683798411</v>
      </c>
    </row>
    <row r="4940" spans="1:16">
      <c r="A4940" s="76">
        <f t="shared" si="207"/>
        <v>44021</v>
      </c>
      <c r="B4940" s="77">
        <v>28.9</v>
      </c>
      <c r="C4940" s="77">
        <v>13.5</v>
      </c>
      <c r="D4940" s="77">
        <v>22.5</v>
      </c>
      <c r="E4940" s="12">
        <f t="shared" si="209"/>
        <v>15.399999999999999</v>
      </c>
      <c r="F4940" s="77">
        <v>1003.8</v>
      </c>
      <c r="G4940" s="77">
        <v>1000.8</v>
      </c>
      <c r="H4940" s="77">
        <v>1002.5</v>
      </c>
      <c r="I4940" s="12">
        <f t="shared" si="208"/>
        <v>3</v>
      </c>
      <c r="J4940" s="80">
        <v>43</v>
      </c>
      <c r="K4940" s="80">
        <v>23</v>
      </c>
      <c r="L4940" s="80">
        <v>33</v>
      </c>
      <c r="M4940" s="12">
        <f t="shared" si="210"/>
        <v>20</v>
      </c>
      <c r="N4940" s="82" t="s">
        <v>19</v>
      </c>
      <c r="O4940" s="83">
        <v>0.98917373315723545</v>
      </c>
    </row>
    <row r="4941" spans="1:16">
      <c r="A4941" s="76">
        <f t="shared" si="207"/>
        <v>44022</v>
      </c>
      <c r="B4941" s="77">
        <v>32.4</v>
      </c>
      <c r="C4941" s="77">
        <v>17.100000000000001</v>
      </c>
      <c r="D4941" s="77">
        <v>24.5</v>
      </c>
      <c r="E4941" s="12">
        <f t="shared" si="209"/>
        <v>15.299999999999997</v>
      </c>
      <c r="F4941" s="77">
        <v>1000.7</v>
      </c>
      <c r="G4941" s="77">
        <v>997.2</v>
      </c>
      <c r="H4941" s="77">
        <v>998.9</v>
      </c>
      <c r="I4941" s="12">
        <f t="shared" si="208"/>
        <v>3.5</v>
      </c>
      <c r="J4941" s="80">
        <v>47</v>
      </c>
      <c r="K4941" s="80">
        <v>31</v>
      </c>
      <c r="L4941" s="80">
        <v>40</v>
      </c>
      <c r="M4941" s="12">
        <f t="shared" si="210"/>
        <v>16</v>
      </c>
      <c r="N4941" s="82" t="s">
        <v>16</v>
      </c>
      <c r="O4941" s="83">
        <v>0.31960075182977782</v>
      </c>
    </row>
    <row r="4942" spans="1:16">
      <c r="A4942" s="76">
        <f t="shared" si="207"/>
        <v>44023</v>
      </c>
      <c r="B4942" s="77">
        <v>29.8</v>
      </c>
      <c r="C4942" s="77">
        <v>15.8</v>
      </c>
      <c r="D4942" s="77">
        <v>21</v>
      </c>
      <c r="E4942" s="12">
        <f t="shared" si="209"/>
        <v>14</v>
      </c>
      <c r="F4942" s="77">
        <v>1006</v>
      </c>
      <c r="G4942" s="77">
        <v>998.8</v>
      </c>
      <c r="H4942" s="77">
        <v>1001.4</v>
      </c>
      <c r="I4942" s="12">
        <f t="shared" si="208"/>
        <v>7.2000000000000455</v>
      </c>
      <c r="J4942" s="80">
        <v>85</v>
      </c>
      <c r="K4942" s="80">
        <v>38</v>
      </c>
      <c r="L4942" s="80">
        <v>59</v>
      </c>
      <c r="M4942" s="12">
        <f t="shared" si="210"/>
        <v>47</v>
      </c>
      <c r="N4942" s="82" t="s">
        <v>16</v>
      </c>
      <c r="O4942" s="83">
        <v>0.83325958496658958</v>
      </c>
      <c r="P4942">
        <v>15</v>
      </c>
    </row>
    <row r="4943" spans="1:16">
      <c r="A4943" s="76">
        <f t="shared" ref="A4943:A5006" si="211">A4942+1</f>
        <v>44024</v>
      </c>
      <c r="B4943" s="77">
        <v>23.2</v>
      </c>
      <c r="C4943" s="77">
        <v>15.4</v>
      </c>
      <c r="D4943" s="77">
        <v>17.899999999999999</v>
      </c>
      <c r="E4943" s="12">
        <f t="shared" si="209"/>
        <v>7.7999999999999989</v>
      </c>
      <c r="F4943" s="77">
        <v>1008.9</v>
      </c>
      <c r="G4943" s="77">
        <v>1008.6</v>
      </c>
      <c r="H4943" s="77">
        <v>1008.7</v>
      </c>
      <c r="I4943" s="12">
        <f t="shared" ref="I4943:I5006" si="212">F4943-G4943</f>
        <v>0.29999999999995453</v>
      </c>
      <c r="J4943" s="80">
        <v>49</v>
      </c>
      <c r="K4943" s="80">
        <v>39</v>
      </c>
      <c r="L4943" s="80">
        <v>44</v>
      </c>
      <c r="M4943" s="12">
        <f t="shared" si="210"/>
        <v>10</v>
      </c>
      <c r="N4943" s="82" t="s">
        <v>20</v>
      </c>
      <c r="O4943" s="83">
        <v>1.3876145428631097</v>
      </c>
    </row>
    <row r="4944" spans="1:16">
      <c r="A4944" s="76">
        <f t="shared" si="211"/>
        <v>44025</v>
      </c>
      <c r="B4944" s="77">
        <v>24.4</v>
      </c>
      <c r="C4944" s="77">
        <v>12.9</v>
      </c>
      <c r="D4944" s="77">
        <v>19.100000000000001</v>
      </c>
      <c r="E4944" s="12">
        <f t="shared" si="209"/>
        <v>11.499999999999998</v>
      </c>
      <c r="F4944" s="77">
        <v>1008</v>
      </c>
      <c r="G4944" s="77">
        <v>1004</v>
      </c>
      <c r="H4944" s="77">
        <v>1005.8</v>
      </c>
      <c r="I4944" s="12">
        <f t="shared" si="212"/>
        <v>4</v>
      </c>
      <c r="J4944" s="80">
        <v>54</v>
      </c>
      <c r="K4944" s="80">
        <v>34</v>
      </c>
      <c r="L4944" s="80">
        <v>42</v>
      </c>
      <c r="M4944" s="12">
        <f t="shared" si="210"/>
        <v>20</v>
      </c>
      <c r="N4944" s="82" t="s">
        <v>21</v>
      </c>
      <c r="O4944" s="83">
        <v>1.1722663602880476</v>
      </c>
    </row>
    <row r="4945" spans="1:16">
      <c r="A4945" s="76">
        <f t="shared" si="211"/>
        <v>44026</v>
      </c>
      <c r="B4945" s="77">
        <v>24</v>
      </c>
      <c r="C4945" s="77">
        <v>12.3</v>
      </c>
      <c r="D4945" s="77">
        <v>18.600000000000001</v>
      </c>
      <c r="E4945" s="12">
        <f t="shared" si="209"/>
        <v>11.7</v>
      </c>
      <c r="F4945" s="77">
        <v>1002.8</v>
      </c>
      <c r="G4945" s="77">
        <v>999.8</v>
      </c>
      <c r="H4945" s="77">
        <v>1001.2</v>
      </c>
      <c r="I4945" s="12">
        <f t="shared" si="212"/>
        <v>3</v>
      </c>
      <c r="J4945" s="80">
        <v>45</v>
      </c>
      <c r="K4945" s="80">
        <v>31</v>
      </c>
      <c r="L4945" s="80">
        <v>40</v>
      </c>
      <c r="M4945" s="12">
        <f t="shared" si="210"/>
        <v>14</v>
      </c>
      <c r="N4945" s="82" t="s">
        <v>22</v>
      </c>
      <c r="O4945" s="83">
        <v>1.5686675154115055</v>
      </c>
    </row>
    <row r="4946" spans="1:16">
      <c r="A4946" s="76">
        <f t="shared" si="211"/>
        <v>44027</v>
      </c>
      <c r="B4946" s="77">
        <v>26.8</v>
      </c>
      <c r="C4946" s="77">
        <v>12.7</v>
      </c>
      <c r="D4946" s="77">
        <v>20.3</v>
      </c>
      <c r="E4946" s="12">
        <f t="shared" si="209"/>
        <v>14.100000000000001</v>
      </c>
      <c r="F4946" s="77">
        <v>999.5</v>
      </c>
      <c r="G4946" s="77">
        <v>998</v>
      </c>
      <c r="H4946" s="77">
        <v>998.6</v>
      </c>
      <c r="I4946" s="12">
        <f t="shared" si="212"/>
        <v>1.5</v>
      </c>
      <c r="J4946" s="80">
        <v>69</v>
      </c>
      <c r="K4946" s="80">
        <v>35</v>
      </c>
      <c r="L4946" s="80">
        <v>51</v>
      </c>
      <c r="M4946" s="12">
        <f t="shared" si="210"/>
        <v>34</v>
      </c>
      <c r="N4946" s="82" t="s">
        <v>23</v>
      </c>
      <c r="O4946" s="83">
        <v>0.33326277075419519</v>
      </c>
    </row>
    <row r="4947" spans="1:16">
      <c r="A4947" s="76">
        <f t="shared" si="211"/>
        <v>44028</v>
      </c>
      <c r="B4947" s="77">
        <v>26</v>
      </c>
      <c r="C4947" s="77">
        <v>13.6</v>
      </c>
      <c r="D4947" s="77">
        <v>20.399999999999999</v>
      </c>
      <c r="E4947" s="12">
        <f t="shared" si="209"/>
        <v>12.4</v>
      </c>
      <c r="F4947" s="77">
        <v>999.9</v>
      </c>
      <c r="G4947" s="77">
        <v>998.6</v>
      </c>
      <c r="H4947" s="77">
        <v>999.2</v>
      </c>
      <c r="I4947" s="12">
        <f t="shared" si="212"/>
        <v>1.2999999999999545</v>
      </c>
      <c r="J4947" s="80">
        <v>68</v>
      </c>
      <c r="K4947" s="80">
        <v>61</v>
      </c>
      <c r="L4947" s="80">
        <v>63</v>
      </c>
      <c r="M4947" s="12">
        <f t="shared" si="210"/>
        <v>7</v>
      </c>
      <c r="N4947" s="82" t="s">
        <v>17</v>
      </c>
      <c r="O4947" s="83">
        <v>1.2359694464143374</v>
      </c>
      <c r="P4947">
        <v>19.700000000000003</v>
      </c>
    </row>
    <row r="4948" spans="1:16">
      <c r="A4948" s="76">
        <f t="shared" si="211"/>
        <v>44029</v>
      </c>
      <c r="B4948" s="77">
        <v>21.8</v>
      </c>
      <c r="C4948" s="77">
        <v>13.6</v>
      </c>
      <c r="D4948" s="77">
        <v>15.5</v>
      </c>
      <c r="E4948" s="12">
        <f t="shared" si="209"/>
        <v>8.2000000000000011</v>
      </c>
      <c r="F4948" s="77">
        <v>1001.9</v>
      </c>
      <c r="G4948" s="77">
        <v>1000.6</v>
      </c>
      <c r="H4948" s="77">
        <v>1001.3</v>
      </c>
      <c r="I4948" s="12">
        <f t="shared" si="212"/>
        <v>1.2999999999999545</v>
      </c>
      <c r="J4948" s="80">
        <v>91</v>
      </c>
      <c r="K4948" s="80">
        <v>40</v>
      </c>
      <c r="L4948" s="80">
        <v>61</v>
      </c>
      <c r="M4948" s="12">
        <f t="shared" si="210"/>
        <v>51</v>
      </c>
      <c r="N4948" s="82" t="s">
        <v>14</v>
      </c>
      <c r="O4948" s="83">
        <v>0.48999328272046583</v>
      </c>
      <c r="P4948">
        <v>7.8000000000000007</v>
      </c>
    </row>
    <row r="4949" spans="1:16">
      <c r="A4949" s="76">
        <f t="shared" si="211"/>
        <v>44030</v>
      </c>
      <c r="B4949" s="77">
        <v>22.3</v>
      </c>
      <c r="C4949" s="77">
        <v>12.6</v>
      </c>
      <c r="D4949" s="77">
        <v>16.100000000000001</v>
      </c>
      <c r="E4949" s="12">
        <f t="shared" si="209"/>
        <v>9.7000000000000011</v>
      </c>
      <c r="F4949" s="77">
        <v>1001</v>
      </c>
      <c r="G4949" s="77">
        <v>1000.9</v>
      </c>
      <c r="H4949" s="77">
        <v>1001</v>
      </c>
      <c r="I4949" s="12">
        <f t="shared" si="212"/>
        <v>0.10000000000002274</v>
      </c>
      <c r="J4949" s="80">
        <v>51</v>
      </c>
      <c r="K4949" s="80">
        <v>40</v>
      </c>
      <c r="L4949" s="80">
        <v>45</v>
      </c>
      <c r="M4949" s="12">
        <f t="shared" si="210"/>
        <v>11</v>
      </c>
      <c r="N4949" s="82" t="s">
        <v>17</v>
      </c>
      <c r="O4949" s="83">
        <v>1.1333333333333333</v>
      </c>
      <c r="P4949">
        <v>9.3000000000000007</v>
      </c>
    </row>
    <row r="4950" spans="1:16">
      <c r="A4950" s="76">
        <f t="shared" si="211"/>
        <v>44031</v>
      </c>
      <c r="B4950" s="77">
        <v>25.9</v>
      </c>
      <c r="C4950" s="77">
        <v>12.6</v>
      </c>
      <c r="D4950" s="77">
        <v>20.2</v>
      </c>
      <c r="E4950" s="12">
        <f t="shared" si="209"/>
        <v>13.299999999999999</v>
      </c>
      <c r="F4950" s="77">
        <v>1001.1</v>
      </c>
      <c r="G4950" s="77">
        <v>999.7</v>
      </c>
      <c r="H4950" s="77">
        <v>1000.3</v>
      </c>
      <c r="I4950" s="12">
        <f t="shared" si="212"/>
        <v>1.3999999999999773</v>
      </c>
      <c r="J4950" s="80">
        <v>58</v>
      </c>
      <c r="K4950" s="80">
        <v>36</v>
      </c>
      <c r="L4950" s="80">
        <v>48</v>
      </c>
      <c r="M4950" s="12">
        <f t="shared" si="210"/>
        <v>22</v>
      </c>
      <c r="N4950" s="82" t="s">
        <v>15</v>
      </c>
      <c r="O4950" s="83">
        <v>0.12124347295890239</v>
      </c>
    </row>
    <row r="4951" spans="1:16">
      <c r="A4951" s="76">
        <f t="shared" si="211"/>
        <v>44032</v>
      </c>
      <c r="B4951" s="77">
        <v>28.6</v>
      </c>
      <c r="C4951" s="77">
        <v>15.4</v>
      </c>
      <c r="D4951" s="77">
        <v>22.6</v>
      </c>
      <c r="E4951" s="12">
        <f t="shared" si="209"/>
        <v>13.200000000000001</v>
      </c>
      <c r="F4951" s="77">
        <v>1002.5</v>
      </c>
      <c r="G4951" s="77">
        <v>1000.9</v>
      </c>
      <c r="H4951" s="77">
        <v>1001.6</v>
      </c>
      <c r="I4951" s="12">
        <f t="shared" si="212"/>
        <v>1.6000000000000227</v>
      </c>
      <c r="J4951" s="80">
        <v>67</v>
      </c>
      <c r="K4951" s="80">
        <v>47</v>
      </c>
      <c r="L4951" s="80">
        <v>58</v>
      </c>
      <c r="M4951" s="12">
        <f t="shared" si="210"/>
        <v>20</v>
      </c>
      <c r="N4951" s="82" t="s">
        <v>16</v>
      </c>
      <c r="O4951" s="83">
        <v>0.21283104109306361</v>
      </c>
    </row>
    <row r="4952" spans="1:16">
      <c r="A4952" s="76">
        <f t="shared" si="211"/>
        <v>44033</v>
      </c>
      <c r="B4952" s="77">
        <v>31.3</v>
      </c>
      <c r="C4952" s="77">
        <v>16.7</v>
      </c>
      <c r="D4952" s="77">
        <v>24.6</v>
      </c>
      <c r="E4952" s="12">
        <f t="shared" si="209"/>
        <v>14.600000000000001</v>
      </c>
      <c r="F4952" s="77">
        <v>1004</v>
      </c>
      <c r="G4952" s="77">
        <v>1002.6</v>
      </c>
      <c r="H4952" s="77">
        <v>1003.3</v>
      </c>
      <c r="I4952" s="12">
        <f t="shared" si="212"/>
        <v>1.3999999999999773</v>
      </c>
      <c r="J4952" s="80">
        <v>63</v>
      </c>
      <c r="K4952" s="80">
        <v>38</v>
      </c>
      <c r="L4952" s="80">
        <v>52</v>
      </c>
      <c r="M4952" s="12">
        <f t="shared" si="210"/>
        <v>25</v>
      </c>
      <c r="N4952" s="82" t="s">
        <v>20</v>
      </c>
      <c r="O4952" s="83">
        <v>0.89489578929548685</v>
      </c>
    </row>
    <row r="4953" spans="1:16">
      <c r="A4953" s="76">
        <f t="shared" si="211"/>
        <v>44034</v>
      </c>
      <c r="B4953" s="77">
        <v>29.1</v>
      </c>
      <c r="C4953" s="77">
        <v>20</v>
      </c>
      <c r="D4953" s="77">
        <v>22.9</v>
      </c>
      <c r="E4953" s="12">
        <f t="shared" ref="E4953:E5016" si="213">B4953-C4953</f>
        <v>9.1000000000000014</v>
      </c>
      <c r="F4953" s="77">
        <v>1003.8</v>
      </c>
      <c r="G4953" s="77">
        <v>1001.2</v>
      </c>
      <c r="H4953" s="77">
        <v>1002.5</v>
      </c>
      <c r="I4953" s="12">
        <f t="shared" si="212"/>
        <v>2.5999999999999091</v>
      </c>
      <c r="J4953" s="80">
        <v>64</v>
      </c>
      <c r="K4953" s="80">
        <v>54</v>
      </c>
      <c r="L4953" s="80">
        <v>59</v>
      </c>
      <c r="M4953" s="12">
        <f t="shared" ref="M4953:M5016" si="214">J4953-K4953</f>
        <v>10</v>
      </c>
      <c r="N4953" s="82" t="s">
        <v>20</v>
      </c>
      <c r="O4953" s="83">
        <v>0.47564017982029605</v>
      </c>
      <c r="P4953">
        <v>4.8000000000000007</v>
      </c>
    </row>
    <row r="4954" spans="1:16">
      <c r="A4954" s="76">
        <f t="shared" si="211"/>
        <v>44035</v>
      </c>
      <c r="B4954" s="77">
        <v>28.7</v>
      </c>
      <c r="C4954" s="77">
        <v>18.3</v>
      </c>
      <c r="D4954" s="77">
        <v>22.6</v>
      </c>
      <c r="E4954" s="12">
        <f t="shared" si="213"/>
        <v>10.399999999999999</v>
      </c>
      <c r="F4954" s="77">
        <v>999.9</v>
      </c>
      <c r="G4954" s="77">
        <v>998.3</v>
      </c>
      <c r="H4954" s="77">
        <v>998.8</v>
      </c>
      <c r="I4954" s="12">
        <f t="shared" si="212"/>
        <v>1.6000000000000227</v>
      </c>
      <c r="J4954" s="80">
        <v>62</v>
      </c>
      <c r="K4954" s="80">
        <v>57</v>
      </c>
      <c r="L4954" s="80">
        <v>59</v>
      </c>
      <c r="M4954" s="12">
        <f t="shared" si="214"/>
        <v>5</v>
      </c>
      <c r="N4954" s="82" t="s">
        <v>19</v>
      </c>
      <c r="O4954" s="83">
        <v>0.29993587165965474</v>
      </c>
      <c r="P4954">
        <v>12.2</v>
      </c>
    </row>
    <row r="4955" spans="1:16">
      <c r="A4955" s="76">
        <f t="shared" si="211"/>
        <v>44036</v>
      </c>
      <c r="B4955" s="77">
        <v>26.8</v>
      </c>
      <c r="C4955" s="77">
        <v>18.8</v>
      </c>
      <c r="D4955" s="77">
        <v>21.8</v>
      </c>
      <c r="E4955" s="12">
        <f t="shared" si="213"/>
        <v>8</v>
      </c>
      <c r="F4955" s="77">
        <v>997.9</v>
      </c>
      <c r="G4955" s="77">
        <v>995</v>
      </c>
      <c r="H4955" s="77">
        <v>996.2</v>
      </c>
      <c r="I4955" s="12">
        <f t="shared" si="212"/>
        <v>2.8999999999999773</v>
      </c>
      <c r="J4955" s="80">
        <v>91</v>
      </c>
      <c r="K4955" s="80">
        <v>51</v>
      </c>
      <c r="L4955" s="80">
        <v>67</v>
      </c>
      <c r="M4955" s="12">
        <f t="shared" si="214"/>
        <v>40</v>
      </c>
      <c r="N4955" s="82" t="s">
        <v>16</v>
      </c>
      <c r="O4955" s="83">
        <v>1.8204828084614628</v>
      </c>
    </row>
    <row r="4956" spans="1:16">
      <c r="A4956" s="76">
        <f t="shared" si="211"/>
        <v>44037</v>
      </c>
      <c r="B4956" s="77">
        <v>22.4</v>
      </c>
      <c r="C4956" s="77">
        <v>17.5</v>
      </c>
      <c r="D4956" s="77">
        <v>19.399999999999999</v>
      </c>
      <c r="E4956" s="12">
        <f t="shared" si="213"/>
        <v>4.8999999999999986</v>
      </c>
      <c r="F4956" s="77">
        <v>998.7</v>
      </c>
      <c r="G4956" s="77">
        <v>996.2</v>
      </c>
      <c r="H4956" s="77">
        <v>997.7</v>
      </c>
      <c r="I4956" s="12">
        <f t="shared" si="212"/>
        <v>2.5</v>
      </c>
      <c r="J4956" s="80">
        <v>87</v>
      </c>
      <c r="K4956" s="80">
        <v>47</v>
      </c>
      <c r="L4956" s="80">
        <v>64</v>
      </c>
      <c r="M4956" s="12">
        <f t="shared" si="214"/>
        <v>40</v>
      </c>
      <c r="N4956" s="82" t="s">
        <v>16</v>
      </c>
      <c r="O4956" s="83">
        <v>1.5398176685029199</v>
      </c>
      <c r="P4956">
        <v>56.3</v>
      </c>
    </row>
    <row r="4957" spans="1:16">
      <c r="A4957" s="76">
        <f t="shared" si="211"/>
        <v>44038</v>
      </c>
      <c r="B4957" s="77">
        <v>28.2</v>
      </c>
      <c r="C4957" s="77">
        <v>14.6</v>
      </c>
      <c r="D4957" s="77">
        <v>21.6</v>
      </c>
      <c r="E4957" s="12">
        <f t="shared" si="213"/>
        <v>13.6</v>
      </c>
      <c r="F4957" s="77">
        <v>1000.5</v>
      </c>
      <c r="G4957" s="77">
        <v>998.8</v>
      </c>
      <c r="H4957" s="77">
        <v>999.5</v>
      </c>
      <c r="I4957" s="12">
        <f t="shared" si="212"/>
        <v>1.7000000000000455</v>
      </c>
      <c r="J4957" s="80">
        <v>62</v>
      </c>
      <c r="K4957" s="80">
        <v>48</v>
      </c>
      <c r="L4957" s="80">
        <v>56</v>
      </c>
      <c r="M4957" s="12">
        <f t="shared" si="214"/>
        <v>14</v>
      </c>
      <c r="N4957" s="82" t="s">
        <v>16</v>
      </c>
      <c r="O4957" s="83">
        <v>0.57021513935093959</v>
      </c>
      <c r="P4957">
        <v>3.6</v>
      </c>
    </row>
    <row r="4958" spans="1:16">
      <c r="A4958" s="76">
        <f t="shared" si="211"/>
        <v>44039</v>
      </c>
      <c r="B4958" s="77">
        <v>29.4</v>
      </c>
      <c r="C4958" s="77">
        <v>16.100000000000001</v>
      </c>
      <c r="D4958" s="77">
        <v>23.1</v>
      </c>
      <c r="E4958" s="12">
        <f t="shared" si="213"/>
        <v>13.299999999999997</v>
      </c>
      <c r="F4958" s="77">
        <v>1003.6</v>
      </c>
      <c r="G4958" s="77">
        <v>1001.6</v>
      </c>
      <c r="H4958" s="77">
        <v>1002.6</v>
      </c>
      <c r="I4958" s="12">
        <f t="shared" si="212"/>
        <v>2</v>
      </c>
      <c r="J4958" s="80">
        <v>54</v>
      </c>
      <c r="K4958" s="80">
        <v>32</v>
      </c>
      <c r="L4958" s="80">
        <v>45</v>
      </c>
      <c r="M4958" s="12">
        <f t="shared" si="214"/>
        <v>22</v>
      </c>
      <c r="N4958" s="82" t="s">
        <v>24</v>
      </c>
      <c r="O4958" s="83">
        <v>1.0272611854960787</v>
      </c>
    </row>
    <row r="4959" spans="1:16">
      <c r="A4959" s="76">
        <f t="shared" si="211"/>
        <v>44040</v>
      </c>
      <c r="B4959" s="77">
        <v>32.5</v>
      </c>
      <c r="C4959" s="77">
        <v>17.399999999999999</v>
      </c>
      <c r="D4959" s="77">
        <v>25.3</v>
      </c>
      <c r="E4959" s="12">
        <f t="shared" si="213"/>
        <v>15.100000000000001</v>
      </c>
      <c r="F4959" s="77">
        <v>1000.8</v>
      </c>
      <c r="G4959" s="77">
        <v>998.3</v>
      </c>
      <c r="H4959" s="77">
        <v>999.4</v>
      </c>
      <c r="I4959" s="12">
        <f t="shared" si="212"/>
        <v>2.5</v>
      </c>
      <c r="J4959" s="80">
        <v>69</v>
      </c>
      <c r="K4959" s="80">
        <v>38</v>
      </c>
      <c r="L4959" s="80">
        <v>54</v>
      </c>
      <c r="M4959" s="12">
        <f t="shared" si="214"/>
        <v>31</v>
      </c>
      <c r="N4959" s="82" t="s">
        <v>25</v>
      </c>
      <c r="O4959" s="83">
        <v>0.29993058088842667</v>
      </c>
    </row>
    <row r="4960" spans="1:16">
      <c r="A4960" s="76">
        <f t="shared" si="211"/>
        <v>44041</v>
      </c>
      <c r="B4960" s="77">
        <v>31.5</v>
      </c>
      <c r="C4960" s="77">
        <v>20.9</v>
      </c>
      <c r="D4960" s="77">
        <v>27.2</v>
      </c>
      <c r="E4960" s="12">
        <f t="shared" si="213"/>
        <v>10.600000000000001</v>
      </c>
      <c r="F4960" s="77">
        <v>1001.4</v>
      </c>
      <c r="G4960" s="77">
        <v>1000.6</v>
      </c>
      <c r="H4960" s="77">
        <v>1001</v>
      </c>
      <c r="I4960" s="12">
        <f t="shared" si="212"/>
        <v>0.79999999999995453</v>
      </c>
      <c r="J4960" s="80">
        <v>62</v>
      </c>
      <c r="K4960" s="80">
        <v>38</v>
      </c>
      <c r="L4960" s="80">
        <v>54</v>
      </c>
      <c r="M4960" s="12">
        <f t="shared" si="214"/>
        <v>24</v>
      </c>
      <c r="N4960" s="82" t="s">
        <v>20</v>
      </c>
      <c r="O4960" s="83">
        <v>1.7185778796268392</v>
      </c>
    </row>
    <row r="4961" spans="1:16">
      <c r="A4961" s="76">
        <f t="shared" si="211"/>
        <v>44042</v>
      </c>
      <c r="B4961" s="77">
        <v>31.6</v>
      </c>
      <c r="C4961" s="77">
        <v>20.7</v>
      </c>
      <c r="D4961" s="77">
        <v>26.1</v>
      </c>
      <c r="E4961" s="12">
        <f t="shared" si="213"/>
        <v>10.900000000000002</v>
      </c>
      <c r="F4961" s="77">
        <v>1003.3</v>
      </c>
      <c r="G4961" s="77">
        <v>1002.2</v>
      </c>
      <c r="H4961" s="77">
        <v>1002.8</v>
      </c>
      <c r="I4961" s="12">
        <f t="shared" si="212"/>
        <v>1.0999999999999091</v>
      </c>
      <c r="J4961" s="80">
        <v>59</v>
      </c>
      <c r="K4961" s="80">
        <v>39</v>
      </c>
      <c r="L4961" s="80">
        <v>52</v>
      </c>
      <c r="M4961" s="12">
        <f t="shared" si="214"/>
        <v>20</v>
      </c>
      <c r="N4961" s="82" t="s">
        <v>15</v>
      </c>
      <c r="O4961" s="83">
        <v>1.1722663602880476</v>
      </c>
    </row>
    <row r="4962" spans="1:16">
      <c r="A4962" s="76">
        <f t="shared" si="211"/>
        <v>44043</v>
      </c>
      <c r="B4962" s="77">
        <v>33</v>
      </c>
      <c r="C4962" s="77">
        <v>21</v>
      </c>
      <c r="D4962" s="77">
        <v>27.4</v>
      </c>
      <c r="E4962" s="12">
        <f t="shared" si="213"/>
        <v>12</v>
      </c>
      <c r="F4962" s="77">
        <v>1001.1</v>
      </c>
      <c r="G4962" s="77">
        <v>999.2</v>
      </c>
      <c r="H4962" s="77">
        <v>999.9</v>
      </c>
      <c r="I4962" s="12">
        <f t="shared" si="212"/>
        <v>1.8999999999999773</v>
      </c>
      <c r="J4962" s="80">
        <v>61</v>
      </c>
      <c r="K4962" s="80">
        <v>53</v>
      </c>
      <c r="L4962" s="80">
        <v>57</v>
      </c>
      <c r="M4962" s="12">
        <f t="shared" si="214"/>
        <v>8</v>
      </c>
      <c r="N4962" s="82" t="s">
        <v>26</v>
      </c>
      <c r="O4962" s="83">
        <v>0.65634503474157624</v>
      </c>
    </row>
    <row r="4963" spans="1:16">
      <c r="A4963" s="76">
        <f t="shared" si="211"/>
        <v>44044</v>
      </c>
      <c r="B4963" s="77">
        <v>31.5</v>
      </c>
      <c r="C4963" s="77">
        <v>20.5</v>
      </c>
      <c r="D4963" s="77">
        <v>25.3</v>
      </c>
      <c r="E4963" s="12">
        <f t="shared" si="213"/>
        <v>11</v>
      </c>
      <c r="F4963" s="77">
        <v>1000</v>
      </c>
      <c r="G4963" s="77">
        <v>997.9</v>
      </c>
      <c r="H4963" s="77">
        <v>998.8</v>
      </c>
      <c r="I4963" s="12">
        <f t="shared" si="212"/>
        <v>2.1000000000000227</v>
      </c>
      <c r="J4963" s="80">
        <v>55</v>
      </c>
      <c r="K4963" s="80">
        <v>34</v>
      </c>
      <c r="L4963" s="80">
        <v>46</v>
      </c>
      <c r="M4963" s="12">
        <f t="shared" si="214"/>
        <v>21</v>
      </c>
      <c r="N4963" s="82" t="s">
        <v>14</v>
      </c>
      <c r="O4963" s="83">
        <v>0.61198295141761561</v>
      </c>
    </row>
    <row r="4964" spans="1:16">
      <c r="A4964" s="76">
        <f t="shared" si="211"/>
        <v>44045</v>
      </c>
      <c r="B4964" s="77">
        <v>30.4</v>
      </c>
      <c r="C4964" s="77">
        <v>20.100000000000001</v>
      </c>
      <c r="D4964" s="77">
        <v>25.2</v>
      </c>
      <c r="E4964" s="12">
        <f t="shared" si="213"/>
        <v>10.299999999999997</v>
      </c>
      <c r="F4964" s="77">
        <v>998.9</v>
      </c>
      <c r="G4964" s="77">
        <v>995.9</v>
      </c>
      <c r="H4964" s="77">
        <v>997.5</v>
      </c>
      <c r="I4964" s="12">
        <f t="shared" si="212"/>
        <v>3</v>
      </c>
      <c r="J4964" s="80">
        <v>53</v>
      </c>
      <c r="K4964" s="80">
        <v>43</v>
      </c>
      <c r="L4964" s="80">
        <v>47</v>
      </c>
      <c r="M4964" s="12">
        <f t="shared" si="214"/>
        <v>10</v>
      </c>
      <c r="N4964" s="82" t="s">
        <v>15</v>
      </c>
      <c r="O4964" s="83">
        <v>0.70398894204724594</v>
      </c>
    </row>
    <row r="4965" spans="1:16">
      <c r="A4965" s="76">
        <f t="shared" si="211"/>
        <v>44046</v>
      </c>
      <c r="B4965" s="77">
        <v>26.5</v>
      </c>
      <c r="C4965" s="77">
        <v>19.3</v>
      </c>
      <c r="D4965" s="77">
        <v>22.2</v>
      </c>
      <c r="E4965" s="12">
        <f t="shared" si="213"/>
        <v>7.1999999999999993</v>
      </c>
      <c r="F4965" s="77">
        <v>994.8</v>
      </c>
      <c r="G4965" s="77">
        <v>991.1</v>
      </c>
      <c r="H4965" s="77">
        <v>992.5</v>
      </c>
      <c r="I4965" s="12">
        <f t="shared" si="212"/>
        <v>3.6999999999999318</v>
      </c>
      <c r="J4965" s="80">
        <v>91</v>
      </c>
      <c r="K4965" s="80">
        <v>76</v>
      </c>
      <c r="L4965" s="80">
        <v>85</v>
      </c>
      <c r="M4965" s="12">
        <f t="shared" si="214"/>
        <v>15</v>
      </c>
      <c r="N4965" s="82" t="s">
        <v>16</v>
      </c>
      <c r="O4965" s="83">
        <v>1.1113437071341272</v>
      </c>
      <c r="P4965">
        <v>37.200000000000003</v>
      </c>
    </row>
    <row r="4966" spans="1:16">
      <c r="A4966" s="76">
        <f t="shared" si="211"/>
        <v>44047</v>
      </c>
      <c r="B4966" s="77">
        <v>26.4</v>
      </c>
      <c r="C4966" s="77">
        <v>17.2</v>
      </c>
      <c r="D4966" s="77">
        <v>19.600000000000001</v>
      </c>
      <c r="E4966" s="12">
        <f t="shared" si="213"/>
        <v>9.1999999999999993</v>
      </c>
      <c r="F4966" s="77">
        <v>996.2</v>
      </c>
      <c r="G4966" s="77">
        <v>989.9</v>
      </c>
      <c r="H4966" s="77">
        <v>992.5</v>
      </c>
      <c r="I4966" s="12">
        <f t="shared" si="212"/>
        <v>6.3000000000000682</v>
      </c>
      <c r="J4966" s="80">
        <v>95</v>
      </c>
      <c r="K4966" s="80">
        <v>53</v>
      </c>
      <c r="L4966" s="80">
        <v>69</v>
      </c>
      <c r="M4966" s="12">
        <f t="shared" si="214"/>
        <v>42</v>
      </c>
      <c r="N4966" s="82" t="s">
        <v>14</v>
      </c>
      <c r="O4966" s="83">
        <v>1.4615615786065015</v>
      </c>
    </row>
    <row r="4967" spans="1:16">
      <c r="A4967" s="76">
        <f t="shared" si="211"/>
        <v>44048</v>
      </c>
      <c r="B4967" s="77">
        <v>20.5</v>
      </c>
      <c r="C4967" s="77">
        <v>14.5</v>
      </c>
      <c r="D4967" s="77">
        <v>18</v>
      </c>
      <c r="E4967" s="12">
        <f t="shared" si="213"/>
        <v>6</v>
      </c>
      <c r="F4967" s="77">
        <v>1000.6</v>
      </c>
      <c r="G4967" s="77">
        <v>999</v>
      </c>
      <c r="H4967" s="77">
        <v>999.9</v>
      </c>
      <c r="I4967" s="12">
        <f t="shared" si="212"/>
        <v>1.6000000000000227</v>
      </c>
      <c r="J4967" s="80">
        <v>59</v>
      </c>
      <c r="K4967" s="80">
        <v>56</v>
      </c>
      <c r="L4967" s="80">
        <v>57</v>
      </c>
      <c r="M4967" s="12">
        <f t="shared" si="214"/>
        <v>3</v>
      </c>
      <c r="N4967" s="82" t="s">
        <v>17</v>
      </c>
      <c r="O4967" s="83">
        <v>1.7645671342207472</v>
      </c>
      <c r="P4967">
        <v>28.700000000000003</v>
      </c>
    </row>
    <row r="4968" spans="1:16">
      <c r="A4968" s="76">
        <f t="shared" si="211"/>
        <v>44049</v>
      </c>
      <c r="B4968" s="77">
        <v>25.1</v>
      </c>
      <c r="C4968" s="77">
        <v>17.899999999999999</v>
      </c>
      <c r="D4968" s="77">
        <v>21</v>
      </c>
      <c r="E4968" s="12">
        <f t="shared" si="213"/>
        <v>7.2000000000000028</v>
      </c>
      <c r="F4968" s="77">
        <v>1003.5</v>
      </c>
      <c r="G4968" s="77">
        <v>1002.2</v>
      </c>
      <c r="H4968" s="77">
        <v>1002.8</v>
      </c>
      <c r="I4968" s="12">
        <f t="shared" si="212"/>
        <v>1.2999999999999545</v>
      </c>
      <c r="J4968" s="80">
        <v>67</v>
      </c>
      <c r="K4968" s="80">
        <v>51</v>
      </c>
      <c r="L4968" s="80">
        <v>60</v>
      </c>
      <c r="M4968" s="12">
        <f t="shared" si="214"/>
        <v>16</v>
      </c>
      <c r="N4968" s="82" t="s">
        <v>18</v>
      </c>
      <c r="O4968" s="83">
        <v>1.8184192242925898</v>
      </c>
    </row>
    <row r="4969" spans="1:16">
      <c r="A4969" s="76">
        <f t="shared" si="211"/>
        <v>44050</v>
      </c>
      <c r="B4969" s="77">
        <v>29.9</v>
      </c>
      <c r="C4969" s="77">
        <v>17</v>
      </c>
      <c r="D4969" s="77">
        <v>23.6</v>
      </c>
      <c r="E4969" s="12">
        <f t="shared" si="213"/>
        <v>12.899999999999999</v>
      </c>
      <c r="F4969" s="77">
        <v>1003.2</v>
      </c>
      <c r="G4969" s="77">
        <v>1003</v>
      </c>
      <c r="H4969" s="77">
        <v>1003.1</v>
      </c>
      <c r="I4969" s="12">
        <f t="shared" si="212"/>
        <v>0.20000000000004547</v>
      </c>
      <c r="J4969" s="80">
        <v>58</v>
      </c>
      <c r="K4969" s="80">
        <v>37</v>
      </c>
      <c r="L4969" s="80">
        <v>49</v>
      </c>
      <c r="M4969" s="12">
        <f t="shared" si="214"/>
        <v>21</v>
      </c>
      <c r="N4969" s="82" t="s">
        <v>17</v>
      </c>
      <c r="O4969" s="83">
        <v>1.1333333333333333</v>
      </c>
    </row>
    <row r="4970" spans="1:16">
      <c r="A4970" s="76">
        <f t="shared" si="211"/>
        <v>44051</v>
      </c>
      <c r="B4970" s="77">
        <v>30.8</v>
      </c>
      <c r="C4970" s="77">
        <v>18.899999999999999</v>
      </c>
      <c r="D4970" s="77">
        <v>24.4</v>
      </c>
      <c r="E4970" s="12">
        <f t="shared" si="213"/>
        <v>11.900000000000002</v>
      </c>
      <c r="F4970" s="77">
        <v>1003.4</v>
      </c>
      <c r="G4970" s="77">
        <v>1002.7</v>
      </c>
      <c r="H4970" s="77">
        <v>1003.1</v>
      </c>
      <c r="I4970" s="12">
        <f t="shared" si="212"/>
        <v>0.69999999999993179</v>
      </c>
      <c r="J4970" s="80">
        <v>56</v>
      </c>
      <c r="K4970" s="80">
        <v>34</v>
      </c>
      <c r="L4970" s="80">
        <v>45</v>
      </c>
      <c r="M4970" s="12">
        <f t="shared" si="214"/>
        <v>22</v>
      </c>
      <c r="N4970" s="82" t="s">
        <v>14</v>
      </c>
      <c r="O4970" s="83">
        <v>0.38252614391922768</v>
      </c>
    </row>
    <row r="4971" spans="1:16">
      <c r="A4971" s="76">
        <f t="shared" si="211"/>
        <v>44052</v>
      </c>
      <c r="B4971" s="77">
        <v>31.7</v>
      </c>
      <c r="C4971" s="77">
        <v>18.399999999999999</v>
      </c>
      <c r="D4971" s="77">
        <v>25.1</v>
      </c>
      <c r="E4971" s="12">
        <f t="shared" si="213"/>
        <v>13.3</v>
      </c>
      <c r="F4971" s="77">
        <v>1002.2</v>
      </c>
      <c r="G4971" s="77">
        <v>1000.5</v>
      </c>
      <c r="H4971" s="77">
        <v>1001.2</v>
      </c>
      <c r="I4971" s="12">
        <f t="shared" si="212"/>
        <v>1.7000000000000455</v>
      </c>
      <c r="J4971" s="80">
        <v>57</v>
      </c>
      <c r="K4971" s="80">
        <v>39</v>
      </c>
      <c r="L4971" s="80">
        <v>50</v>
      </c>
      <c r="M4971" s="12">
        <f t="shared" si="214"/>
        <v>18</v>
      </c>
      <c r="N4971" s="82" t="s">
        <v>19</v>
      </c>
      <c r="O4971" s="83">
        <v>0.83333334425643013</v>
      </c>
    </row>
    <row r="4972" spans="1:16">
      <c r="A4972" s="76">
        <f t="shared" si="211"/>
        <v>44053</v>
      </c>
      <c r="B4972" s="77">
        <v>32.200000000000003</v>
      </c>
      <c r="C4972" s="77">
        <v>18.3</v>
      </c>
      <c r="D4972" s="77">
        <v>25.1</v>
      </c>
      <c r="E4972" s="12">
        <f t="shared" si="213"/>
        <v>13.900000000000002</v>
      </c>
      <c r="F4972" s="77">
        <v>1000.7</v>
      </c>
      <c r="G4972" s="77">
        <v>1000.1</v>
      </c>
      <c r="H4972" s="77">
        <v>1000.4</v>
      </c>
      <c r="I4972" s="12">
        <f t="shared" si="212"/>
        <v>0.60000000000002274</v>
      </c>
      <c r="J4972" s="80">
        <v>60</v>
      </c>
      <c r="K4972" s="80">
        <v>34</v>
      </c>
      <c r="L4972" s="80">
        <v>49</v>
      </c>
      <c r="M4972" s="12">
        <f t="shared" si="214"/>
        <v>26</v>
      </c>
      <c r="N4972" s="82" t="s">
        <v>16</v>
      </c>
      <c r="O4972" s="83">
        <v>0.29993587165965485</v>
      </c>
    </row>
    <row r="4973" spans="1:16">
      <c r="A4973" s="76">
        <f t="shared" si="211"/>
        <v>44054</v>
      </c>
      <c r="B4973" s="77">
        <v>31</v>
      </c>
      <c r="C4973" s="77">
        <v>19.100000000000001</v>
      </c>
      <c r="D4973" s="77">
        <v>25.6</v>
      </c>
      <c r="E4973" s="12">
        <f t="shared" si="213"/>
        <v>11.899999999999999</v>
      </c>
      <c r="F4973" s="77">
        <v>1001.9</v>
      </c>
      <c r="G4973" s="77">
        <v>1001.3</v>
      </c>
      <c r="H4973" s="77">
        <v>1001.5</v>
      </c>
      <c r="I4973" s="12">
        <f t="shared" si="212"/>
        <v>0.60000000000002274</v>
      </c>
      <c r="J4973" s="80">
        <v>61</v>
      </c>
      <c r="K4973" s="80">
        <v>36</v>
      </c>
      <c r="L4973" s="80">
        <v>51</v>
      </c>
      <c r="M4973" s="12">
        <f t="shared" si="214"/>
        <v>25</v>
      </c>
      <c r="N4973" s="82" t="s">
        <v>16</v>
      </c>
      <c r="O4973" s="83">
        <v>0.88572134088867804</v>
      </c>
    </row>
    <row r="4974" spans="1:16">
      <c r="A4974" s="76">
        <f t="shared" si="211"/>
        <v>44055</v>
      </c>
      <c r="B4974" s="77">
        <v>29.9</v>
      </c>
      <c r="C4974" s="77">
        <v>19.100000000000001</v>
      </c>
      <c r="D4974" s="77">
        <v>24.2</v>
      </c>
      <c r="E4974" s="12">
        <f t="shared" si="213"/>
        <v>10.799999999999997</v>
      </c>
      <c r="F4974" s="77">
        <v>1002.7</v>
      </c>
      <c r="G4974" s="77">
        <v>1002</v>
      </c>
      <c r="H4974" s="77">
        <v>1002.3</v>
      </c>
      <c r="I4974" s="12">
        <f t="shared" si="212"/>
        <v>0.70000000000004547</v>
      </c>
      <c r="J4974" s="80">
        <v>64</v>
      </c>
      <c r="K4974" s="80">
        <v>50</v>
      </c>
      <c r="L4974" s="80">
        <v>58</v>
      </c>
      <c r="M4974" s="12">
        <f t="shared" si="214"/>
        <v>14</v>
      </c>
      <c r="N4974" s="82" t="s">
        <v>20</v>
      </c>
      <c r="O4974" s="83">
        <v>1.0003250984270013</v>
      </c>
    </row>
    <row r="4975" spans="1:16">
      <c r="A4975" s="76">
        <f t="shared" si="211"/>
        <v>44056</v>
      </c>
      <c r="B4975" s="77">
        <v>31</v>
      </c>
      <c r="C4975" s="77">
        <v>18.899999999999999</v>
      </c>
      <c r="D4975" s="77">
        <v>25.6</v>
      </c>
      <c r="E4975" s="12">
        <f t="shared" si="213"/>
        <v>12.100000000000001</v>
      </c>
      <c r="F4975" s="77">
        <v>1001.9</v>
      </c>
      <c r="G4975" s="77">
        <v>998.1</v>
      </c>
      <c r="H4975" s="77">
        <v>999.9</v>
      </c>
      <c r="I4975" s="12">
        <f t="shared" si="212"/>
        <v>3.7999999999999545</v>
      </c>
      <c r="J4975" s="80">
        <v>73</v>
      </c>
      <c r="K4975" s="80">
        <v>42</v>
      </c>
      <c r="L4975" s="80">
        <v>57</v>
      </c>
      <c r="M4975" s="12">
        <f t="shared" si="214"/>
        <v>31</v>
      </c>
      <c r="N4975" s="82" t="s">
        <v>21</v>
      </c>
      <c r="O4975" s="83">
        <v>0.53333334588284687</v>
      </c>
    </row>
    <row r="4976" spans="1:16">
      <c r="A4976" s="76">
        <f t="shared" si="211"/>
        <v>44057</v>
      </c>
      <c r="B4976" s="77">
        <v>29.3</v>
      </c>
      <c r="C4976" s="77">
        <v>17.899999999999999</v>
      </c>
      <c r="D4976" s="77">
        <v>21.8</v>
      </c>
      <c r="E4976" s="12">
        <f t="shared" si="213"/>
        <v>11.400000000000002</v>
      </c>
      <c r="F4976" s="77">
        <v>999</v>
      </c>
      <c r="G4976" s="77">
        <v>997.3</v>
      </c>
      <c r="H4976" s="77">
        <v>998.3</v>
      </c>
      <c r="I4976" s="12">
        <f t="shared" si="212"/>
        <v>1.7000000000000455</v>
      </c>
      <c r="J4976" s="80">
        <v>65</v>
      </c>
      <c r="K4976" s="80">
        <v>50</v>
      </c>
      <c r="L4976" s="80">
        <v>60</v>
      </c>
      <c r="M4976" s="12">
        <f t="shared" si="214"/>
        <v>15</v>
      </c>
      <c r="N4976" s="82" t="s">
        <v>22</v>
      </c>
      <c r="O4976" s="83">
        <v>0.63758302332035388</v>
      </c>
    </row>
    <row r="4977" spans="1:16">
      <c r="A4977" s="76">
        <f t="shared" si="211"/>
        <v>44058</v>
      </c>
      <c r="B4977" s="77">
        <v>27.9</v>
      </c>
      <c r="C4977" s="77">
        <v>17.7</v>
      </c>
      <c r="D4977" s="77">
        <v>21.5</v>
      </c>
      <c r="E4977" s="12">
        <f t="shared" si="213"/>
        <v>10.199999999999999</v>
      </c>
      <c r="F4977" s="77">
        <v>998.4</v>
      </c>
      <c r="G4977" s="77">
        <v>997.7</v>
      </c>
      <c r="H4977" s="77">
        <v>998.2</v>
      </c>
      <c r="I4977" s="12">
        <f t="shared" si="212"/>
        <v>0.69999999999993179</v>
      </c>
      <c r="J4977" s="80">
        <v>79</v>
      </c>
      <c r="K4977" s="80">
        <v>47</v>
      </c>
      <c r="L4977" s="80">
        <v>62</v>
      </c>
      <c r="M4977" s="12">
        <f t="shared" si="214"/>
        <v>32</v>
      </c>
      <c r="N4977" s="82" t="s">
        <v>23</v>
      </c>
      <c r="O4977" s="83">
        <v>0.4242886113649878</v>
      </c>
      <c r="P4977">
        <v>17.900000000000002</v>
      </c>
    </row>
    <row r="4978" spans="1:16">
      <c r="A4978" s="76">
        <f t="shared" si="211"/>
        <v>44059</v>
      </c>
      <c r="B4978" s="77">
        <v>28.3</v>
      </c>
      <c r="C4978" s="77">
        <v>17.600000000000001</v>
      </c>
      <c r="D4978" s="77">
        <v>22.8</v>
      </c>
      <c r="E4978" s="12">
        <f t="shared" si="213"/>
        <v>10.7</v>
      </c>
      <c r="F4978" s="77">
        <v>998</v>
      </c>
      <c r="G4978" s="77">
        <v>997.2</v>
      </c>
      <c r="H4978" s="77">
        <v>997.6</v>
      </c>
      <c r="I4978" s="12">
        <f t="shared" si="212"/>
        <v>0.79999999999995453</v>
      </c>
      <c r="J4978" s="80">
        <v>67</v>
      </c>
      <c r="K4978" s="80">
        <v>40</v>
      </c>
      <c r="L4978" s="80">
        <v>55</v>
      </c>
      <c r="M4978" s="12">
        <f t="shared" si="214"/>
        <v>27</v>
      </c>
      <c r="N4978" s="82" t="s">
        <v>17</v>
      </c>
      <c r="O4978" s="83">
        <v>0.83333334425643013</v>
      </c>
    </row>
    <row r="4979" spans="1:16">
      <c r="A4979" s="76">
        <f t="shared" si="211"/>
        <v>44060</v>
      </c>
      <c r="B4979" s="77">
        <v>31</v>
      </c>
      <c r="C4979" s="77">
        <v>18.600000000000001</v>
      </c>
      <c r="D4979" s="77">
        <v>24.8</v>
      </c>
      <c r="E4979" s="12">
        <f t="shared" si="213"/>
        <v>12.399999999999999</v>
      </c>
      <c r="F4979" s="77">
        <v>996.5</v>
      </c>
      <c r="G4979" s="77">
        <v>994.8</v>
      </c>
      <c r="H4979" s="77">
        <v>995.6</v>
      </c>
      <c r="I4979" s="12">
        <f t="shared" si="212"/>
        <v>1.7000000000000455</v>
      </c>
      <c r="J4979" s="80">
        <v>68</v>
      </c>
      <c r="K4979" s="80">
        <v>45</v>
      </c>
      <c r="L4979" s="80">
        <v>58</v>
      </c>
      <c r="M4979" s="12">
        <f t="shared" si="214"/>
        <v>23</v>
      </c>
      <c r="N4979" s="82" t="s">
        <v>14</v>
      </c>
      <c r="O4979" s="83">
        <v>0.29982187154010348</v>
      </c>
    </row>
    <row r="4980" spans="1:16">
      <c r="A4980" s="76">
        <f t="shared" si="211"/>
        <v>44061</v>
      </c>
      <c r="B4980" s="77">
        <v>25.5</v>
      </c>
      <c r="C4980" s="77">
        <v>17.600000000000001</v>
      </c>
      <c r="D4980" s="77">
        <v>20.7</v>
      </c>
      <c r="E4980" s="12">
        <f t="shared" si="213"/>
        <v>7.8999999999999986</v>
      </c>
      <c r="F4980" s="77">
        <v>995.8</v>
      </c>
      <c r="G4980" s="77">
        <v>994.7</v>
      </c>
      <c r="H4980" s="77">
        <v>995.4</v>
      </c>
      <c r="I4980" s="12">
        <f t="shared" si="212"/>
        <v>1.0999999999999091</v>
      </c>
      <c r="J4980" s="80">
        <v>91</v>
      </c>
      <c r="K4980" s="80">
        <v>67</v>
      </c>
      <c r="L4980" s="80">
        <v>82</v>
      </c>
      <c r="M4980" s="12">
        <f t="shared" si="214"/>
        <v>24</v>
      </c>
      <c r="N4980" s="82" t="s">
        <v>17</v>
      </c>
      <c r="O4980" s="83">
        <v>0.39388292563632066</v>
      </c>
    </row>
    <row r="4981" spans="1:16">
      <c r="A4981" s="76">
        <f t="shared" si="211"/>
        <v>44062</v>
      </c>
      <c r="B4981" s="77">
        <v>28.2</v>
      </c>
      <c r="C4981" s="77">
        <v>14.7</v>
      </c>
      <c r="D4981" s="77">
        <v>20.399999999999999</v>
      </c>
      <c r="E4981" s="12">
        <f t="shared" si="213"/>
        <v>13.5</v>
      </c>
      <c r="F4981" s="77">
        <v>996.3</v>
      </c>
      <c r="G4981" s="77">
        <v>995.8</v>
      </c>
      <c r="H4981" s="77">
        <v>996.1</v>
      </c>
      <c r="I4981" s="12">
        <f t="shared" si="212"/>
        <v>0.5</v>
      </c>
      <c r="J4981" s="80">
        <v>71</v>
      </c>
      <c r="K4981" s="80">
        <v>39</v>
      </c>
      <c r="L4981" s="80">
        <v>56</v>
      </c>
      <c r="M4981" s="12">
        <f t="shared" si="214"/>
        <v>32</v>
      </c>
      <c r="N4981" s="82" t="s">
        <v>15</v>
      </c>
      <c r="O4981" s="83">
        <v>0.62745058491532801</v>
      </c>
      <c r="P4981">
        <v>0.2</v>
      </c>
    </row>
    <row r="4982" spans="1:16">
      <c r="A4982" s="76">
        <f t="shared" si="211"/>
        <v>44063</v>
      </c>
      <c r="B4982" s="77">
        <v>29.4</v>
      </c>
      <c r="C4982" s="77">
        <v>15</v>
      </c>
      <c r="D4982" s="77">
        <v>22.7</v>
      </c>
      <c r="E4982" s="12">
        <f t="shared" si="213"/>
        <v>14.399999999999999</v>
      </c>
      <c r="F4982" s="77">
        <v>1000.1</v>
      </c>
      <c r="G4982" s="77">
        <v>998</v>
      </c>
      <c r="H4982" s="77">
        <v>999</v>
      </c>
      <c r="I4982" s="12">
        <f t="shared" si="212"/>
        <v>2.1000000000000227</v>
      </c>
      <c r="J4982" s="80">
        <v>64</v>
      </c>
      <c r="K4982" s="80">
        <v>37</v>
      </c>
      <c r="L4982" s="80">
        <v>52</v>
      </c>
      <c r="M4982" s="12">
        <f t="shared" si="214"/>
        <v>27</v>
      </c>
      <c r="N4982" s="82" t="s">
        <v>16</v>
      </c>
      <c r="O4982" s="83">
        <v>0.46349304097221872</v>
      </c>
    </row>
    <row r="4983" spans="1:16">
      <c r="A4983" s="76">
        <f t="shared" si="211"/>
        <v>44064</v>
      </c>
      <c r="B4983" s="77">
        <v>30.5</v>
      </c>
      <c r="C4983" s="77">
        <v>17.2</v>
      </c>
      <c r="D4983" s="77">
        <v>24</v>
      </c>
      <c r="E4983" s="12">
        <f t="shared" si="213"/>
        <v>13.3</v>
      </c>
      <c r="F4983" s="77">
        <v>1001.6</v>
      </c>
      <c r="G4983" s="77">
        <v>1001</v>
      </c>
      <c r="H4983" s="77">
        <v>1001.2</v>
      </c>
      <c r="I4983" s="12">
        <f t="shared" si="212"/>
        <v>0.60000000000002274</v>
      </c>
      <c r="J4983" s="80">
        <v>71</v>
      </c>
      <c r="K4983" s="80">
        <v>43</v>
      </c>
      <c r="L4983" s="80">
        <v>60</v>
      </c>
      <c r="M4983" s="12">
        <f t="shared" si="214"/>
        <v>28</v>
      </c>
      <c r="N4983" s="82" t="s">
        <v>20</v>
      </c>
      <c r="O4983" s="83">
        <v>0.71883881772600988</v>
      </c>
    </row>
    <row r="4984" spans="1:16">
      <c r="A4984" s="76">
        <f t="shared" si="211"/>
        <v>44065</v>
      </c>
      <c r="B4984" s="77">
        <v>31.5</v>
      </c>
      <c r="C4984" s="77">
        <v>17.7</v>
      </c>
      <c r="D4984" s="77">
        <v>25.5</v>
      </c>
      <c r="E4984" s="12">
        <f t="shared" si="213"/>
        <v>13.8</v>
      </c>
      <c r="F4984" s="77">
        <v>1001</v>
      </c>
      <c r="G4984" s="77">
        <v>997.8</v>
      </c>
      <c r="H4984" s="77">
        <v>999.2</v>
      </c>
      <c r="I4984" s="12">
        <f t="shared" si="212"/>
        <v>3.2000000000000455</v>
      </c>
      <c r="J4984" s="80">
        <v>77</v>
      </c>
      <c r="K4984" s="80">
        <v>53</v>
      </c>
      <c r="L4984" s="80">
        <v>68</v>
      </c>
      <c r="M4984" s="12">
        <f t="shared" si="214"/>
        <v>24</v>
      </c>
      <c r="N4984" s="82" t="s">
        <v>20</v>
      </c>
      <c r="O4984" s="83">
        <v>0.61191488778327008</v>
      </c>
    </row>
    <row r="4985" spans="1:16">
      <c r="A4985" s="76">
        <f t="shared" si="211"/>
        <v>44066</v>
      </c>
      <c r="B4985" s="77">
        <v>27.1</v>
      </c>
      <c r="C4985" s="77">
        <v>21.6</v>
      </c>
      <c r="D4985" s="77">
        <v>23.1</v>
      </c>
      <c r="E4985" s="12">
        <f t="shared" si="213"/>
        <v>5.5</v>
      </c>
      <c r="F4985" s="77">
        <v>1001.3</v>
      </c>
      <c r="G4985" s="77">
        <v>1000.3</v>
      </c>
      <c r="H4985" s="77">
        <v>1000.9</v>
      </c>
      <c r="I4985" s="12">
        <f t="shared" si="212"/>
        <v>1</v>
      </c>
      <c r="J4985" s="80">
        <v>63</v>
      </c>
      <c r="K4985" s="80">
        <v>43</v>
      </c>
      <c r="L4985" s="80">
        <v>54</v>
      </c>
      <c r="M4985" s="12">
        <f t="shared" si="214"/>
        <v>20</v>
      </c>
      <c r="N4985" s="82" t="s">
        <v>19</v>
      </c>
      <c r="O4985" s="83">
        <v>1.259096083947383</v>
      </c>
    </row>
    <row r="4986" spans="1:16">
      <c r="A4986" s="76">
        <f t="shared" si="211"/>
        <v>44067</v>
      </c>
      <c r="B4986" s="77">
        <v>24.2</v>
      </c>
      <c r="C4986" s="77">
        <v>20.100000000000001</v>
      </c>
      <c r="D4986" s="77">
        <v>21.8</v>
      </c>
      <c r="E4986" s="12">
        <f t="shared" si="213"/>
        <v>4.0999999999999979</v>
      </c>
      <c r="F4986" s="77">
        <v>1001.2</v>
      </c>
      <c r="G4986" s="77">
        <v>999.6</v>
      </c>
      <c r="H4986" s="77">
        <v>1000.5</v>
      </c>
      <c r="I4986" s="12">
        <f t="shared" si="212"/>
        <v>1.6000000000000227</v>
      </c>
      <c r="J4986" s="80">
        <v>55</v>
      </c>
      <c r="K4986" s="80">
        <v>46</v>
      </c>
      <c r="L4986" s="80">
        <v>51</v>
      </c>
      <c r="M4986" s="12">
        <f t="shared" si="214"/>
        <v>9</v>
      </c>
      <c r="N4986" s="82" t="s">
        <v>16</v>
      </c>
      <c r="O4986" s="83">
        <v>1.947175181816819</v>
      </c>
    </row>
    <row r="4987" spans="1:16">
      <c r="A4987" s="76">
        <f t="shared" si="211"/>
        <v>44068</v>
      </c>
      <c r="B4987" s="77">
        <v>26.7</v>
      </c>
      <c r="C4987" s="77">
        <v>17.5</v>
      </c>
      <c r="D4987" s="77">
        <v>20.2</v>
      </c>
      <c r="E4987" s="12">
        <f t="shared" si="213"/>
        <v>9.1999999999999993</v>
      </c>
      <c r="F4987" s="77">
        <v>1000.9</v>
      </c>
      <c r="G4987" s="77">
        <v>1000.8</v>
      </c>
      <c r="H4987" s="77">
        <v>1000.8</v>
      </c>
      <c r="I4987" s="12">
        <f t="shared" si="212"/>
        <v>0.10000000000002274</v>
      </c>
      <c r="J4987" s="80">
        <v>54</v>
      </c>
      <c r="K4987" s="80">
        <v>39</v>
      </c>
      <c r="L4987" s="80">
        <v>48</v>
      </c>
      <c r="M4987" s="12">
        <f t="shared" si="214"/>
        <v>15</v>
      </c>
      <c r="N4987" s="82" t="s">
        <v>16</v>
      </c>
      <c r="O4987" s="83">
        <v>0.5678511102792263</v>
      </c>
    </row>
    <row r="4988" spans="1:16">
      <c r="A4988" s="76">
        <f t="shared" si="211"/>
        <v>44069</v>
      </c>
      <c r="B4988" s="77">
        <v>29.9</v>
      </c>
      <c r="C4988" s="77">
        <v>13.5</v>
      </c>
      <c r="D4988" s="77">
        <v>23.6</v>
      </c>
      <c r="E4988" s="12">
        <f t="shared" si="213"/>
        <v>16.399999999999999</v>
      </c>
      <c r="F4988" s="77">
        <v>1000.1</v>
      </c>
      <c r="G4988" s="77">
        <v>997.2</v>
      </c>
      <c r="H4988" s="77">
        <v>998.3</v>
      </c>
      <c r="I4988" s="12">
        <f t="shared" si="212"/>
        <v>2.8999999999999773</v>
      </c>
      <c r="J4988" s="80">
        <v>63</v>
      </c>
      <c r="K4988" s="80">
        <v>40</v>
      </c>
      <c r="L4988" s="80">
        <v>53</v>
      </c>
      <c r="M4988" s="12">
        <f t="shared" si="214"/>
        <v>23</v>
      </c>
      <c r="N4988" s="82" t="s">
        <v>16</v>
      </c>
      <c r="O4988" s="83">
        <v>0.98783917932928011</v>
      </c>
    </row>
    <row r="4989" spans="1:16">
      <c r="A4989" s="76">
        <f t="shared" si="211"/>
        <v>44070</v>
      </c>
      <c r="B4989" s="77">
        <v>27.6</v>
      </c>
      <c r="C4989" s="77">
        <v>16.2</v>
      </c>
      <c r="D4989" s="77">
        <v>22.1</v>
      </c>
      <c r="E4989" s="12">
        <f t="shared" si="213"/>
        <v>11.400000000000002</v>
      </c>
      <c r="F4989" s="77">
        <v>1001.5</v>
      </c>
      <c r="G4989" s="77">
        <v>998</v>
      </c>
      <c r="H4989" s="77">
        <v>999.6</v>
      </c>
      <c r="I4989" s="12">
        <f t="shared" si="212"/>
        <v>3.5</v>
      </c>
      <c r="J4989" s="80">
        <v>59</v>
      </c>
      <c r="K4989" s="80">
        <v>39</v>
      </c>
      <c r="L4989" s="80">
        <v>51</v>
      </c>
      <c r="M4989" s="12">
        <f t="shared" si="214"/>
        <v>20</v>
      </c>
      <c r="N4989" s="82" t="s">
        <v>24</v>
      </c>
      <c r="O4989" s="83">
        <v>0.23333339070253226</v>
      </c>
    </row>
    <row r="4990" spans="1:16">
      <c r="A4990" s="76">
        <f t="shared" si="211"/>
        <v>44071</v>
      </c>
      <c r="B4990" s="77">
        <v>28.9</v>
      </c>
      <c r="C4990" s="77">
        <v>15.4</v>
      </c>
      <c r="D4990" s="77">
        <v>23</v>
      </c>
      <c r="E4990" s="12">
        <f t="shared" si="213"/>
        <v>13.499999999999998</v>
      </c>
      <c r="F4990" s="77">
        <v>997.1</v>
      </c>
      <c r="G4990" s="77">
        <v>991.9</v>
      </c>
      <c r="H4990" s="77">
        <v>994.3</v>
      </c>
      <c r="I4990" s="12">
        <f t="shared" si="212"/>
        <v>5.2000000000000455</v>
      </c>
      <c r="J4990" s="80">
        <v>68</v>
      </c>
      <c r="K4990" s="80">
        <v>45</v>
      </c>
      <c r="L4990" s="80">
        <v>58</v>
      </c>
      <c r="M4990" s="12">
        <f t="shared" si="214"/>
        <v>23</v>
      </c>
      <c r="N4990" s="82" t="s">
        <v>25</v>
      </c>
      <c r="O4990" s="83">
        <v>0.42419043223418662</v>
      </c>
    </row>
    <row r="4991" spans="1:16">
      <c r="A4991" s="76">
        <f t="shared" si="211"/>
        <v>44072</v>
      </c>
      <c r="B4991" s="77">
        <v>32.6</v>
      </c>
      <c r="C4991" s="77">
        <v>17.8</v>
      </c>
      <c r="D4991" s="77">
        <v>25.1</v>
      </c>
      <c r="E4991" s="12">
        <f t="shared" si="213"/>
        <v>14.8</v>
      </c>
      <c r="F4991" s="77">
        <v>991.7</v>
      </c>
      <c r="G4991" s="77">
        <v>990.3</v>
      </c>
      <c r="H4991" s="77">
        <v>990.8</v>
      </c>
      <c r="I4991" s="12">
        <f t="shared" si="212"/>
        <v>1.4000000000000909</v>
      </c>
      <c r="J4991" s="80">
        <v>74</v>
      </c>
      <c r="K4991" s="80">
        <v>55</v>
      </c>
      <c r="L4991" s="80">
        <v>65</v>
      </c>
      <c r="M4991" s="12">
        <f t="shared" si="214"/>
        <v>19</v>
      </c>
      <c r="N4991" s="82" t="s">
        <v>20</v>
      </c>
      <c r="O4991" s="83">
        <v>0.80503063482590465</v>
      </c>
    </row>
    <row r="4992" spans="1:16">
      <c r="A4992" s="76">
        <f t="shared" si="211"/>
        <v>44073</v>
      </c>
      <c r="B4992" s="77">
        <v>31</v>
      </c>
      <c r="C4992" s="77">
        <v>17.7</v>
      </c>
      <c r="D4992" s="77">
        <v>24.8</v>
      </c>
      <c r="E4992" s="12">
        <f t="shared" si="213"/>
        <v>13.3</v>
      </c>
      <c r="F4992" s="77">
        <v>993.9</v>
      </c>
      <c r="G4992" s="77">
        <v>991.1</v>
      </c>
      <c r="H4992" s="77">
        <v>992.2</v>
      </c>
      <c r="I4992" s="12">
        <f t="shared" si="212"/>
        <v>2.7999999999999545</v>
      </c>
      <c r="J4992" s="80">
        <v>86</v>
      </c>
      <c r="K4992" s="80">
        <v>65</v>
      </c>
      <c r="L4992" s="80">
        <v>76</v>
      </c>
      <c r="M4992" s="12">
        <f t="shared" si="214"/>
        <v>21</v>
      </c>
      <c r="N4992" s="82" t="s">
        <v>15</v>
      </c>
      <c r="O4992" s="83">
        <v>0.42908365294919193</v>
      </c>
    </row>
    <row r="4993" spans="1:16">
      <c r="A4993" s="76">
        <f t="shared" si="211"/>
        <v>44074</v>
      </c>
      <c r="B4993" s="77">
        <v>24.4</v>
      </c>
      <c r="C4993" s="77">
        <v>14.5</v>
      </c>
      <c r="D4993" s="77">
        <v>16.8</v>
      </c>
      <c r="E4993" s="12">
        <f t="shared" si="213"/>
        <v>9.8999999999999986</v>
      </c>
      <c r="F4993" s="77">
        <v>999.3</v>
      </c>
      <c r="G4993" s="77">
        <v>997.1</v>
      </c>
      <c r="H4993" s="77">
        <v>998.1</v>
      </c>
      <c r="I4993" s="12">
        <f t="shared" si="212"/>
        <v>2.1999999999999318</v>
      </c>
      <c r="J4993" s="80">
        <v>91</v>
      </c>
      <c r="K4993" s="80">
        <v>63</v>
      </c>
      <c r="L4993" s="80">
        <v>80</v>
      </c>
      <c r="M4993" s="12">
        <f t="shared" si="214"/>
        <v>28</v>
      </c>
      <c r="N4993" s="82" t="s">
        <v>26</v>
      </c>
      <c r="O4993" s="83">
        <v>1.6345715590983805</v>
      </c>
      <c r="P4993">
        <v>41.3</v>
      </c>
    </row>
    <row r="4994" spans="1:16">
      <c r="A4994" s="76">
        <f t="shared" si="211"/>
        <v>44075</v>
      </c>
      <c r="B4994" s="77">
        <v>23.4</v>
      </c>
      <c r="C4994" s="77">
        <v>14.5</v>
      </c>
      <c r="D4994" s="77">
        <v>16.8</v>
      </c>
      <c r="E4994" s="12">
        <f t="shared" si="213"/>
        <v>8.8999999999999986</v>
      </c>
      <c r="F4994" s="77">
        <v>999.4</v>
      </c>
      <c r="G4994" s="77">
        <v>994.6</v>
      </c>
      <c r="H4994" s="77">
        <v>996.7</v>
      </c>
      <c r="I4994" s="12">
        <f t="shared" si="212"/>
        <v>4.7999999999999545</v>
      </c>
      <c r="J4994" s="81">
        <v>90</v>
      </c>
      <c r="K4994" s="81">
        <v>47</v>
      </c>
      <c r="L4994" s="81">
        <v>67</v>
      </c>
      <c r="M4994" s="12">
        <f t="shared" si="214"/>
        <v>43</v>
      </c>
      <c r="N4994" s="82" t="s">
        <v>15</v>
      </c>
      <c r="O4994" s="83">
        <v>0.60605437492695702</v>
      </c>
    </row>
    <row r="4995" spans="1:16">
      <c r="A4995" s="76">
        <f t="shared" si="211"/>
        <v>44076</v>
      </c>
      <c r="B4995" s="77">
        <v>22.5</v>
      </c>
      <c r="C4995" s="77">
        <v>10.7</v>
      </c>
      <c r="D4995" s="77">
        <v>16.399999999999999</v>
      </c>
      <c r="E4995" s="12">
        <f t="shared" si="213"/>
        <v>11.8</v>
      </c>
      <c r="F4995" s="77">
        <v>1003.9</v>
      </c>
      <c r="G4995" s="77">
        <v>1002.2</v>
      </c>
      <c r="H4995" s="77">
        <v>1002.8</v>
      </c>
      <c r="I4995" s="12">
        <f t="shared" si="212"/>
        <v>1.6999999999999318</v>
      </c>
      <c r="J4995" s="81">
        <v>58</v>
      </c>
      <c r="K4995" s="81">
        <v>39</v>
      </c>
      <c r="L4995" s="81">
        <v>51</v>
      </c>
      <c r="M4995" s="12">
        <f t="shared" si="214"/>
        <v>19</v>
      </c>
      <c r="N4995" s="82" t="s">
        <v>14</v>
      </c>
      <c r="O4995" s="83">
        <v>0.55428121844158162</v>
      </c>
    </row>
    <row r="4996" spans="1:16">
      <c r="A4996" s="76">
        <f t="shared" si="211"/>
        <v>44077</v>
      </c>
      <c r="B4996" s="77">
        <v>23</v>
      </c>
      <c r="C4996" s="77">
        <v>11.6</v>
      </c>
      <c r="D4996" s="77">
        <v>16.399999999999999</v>
      </c>
      <c r="E4996" s="12">
        <f t="shared" si="213"/>
        <v>11.4</v>
      </c>
      <c r="F4996" s="77">
        <v>1009.5</v>
      </c>
      <c r="G4996" s="77">
        <v>1005.6</v>
      </c>
      <c r="H4996" s="77">
        <v>1007.4</v>
      </c>
      <c r="I4996" s="12">
        <f t="shared" si="212"/>
        <v>3.8999999999999773</v>
      </c>
      <c r="J4996" s="81">
        <v>59</v>
      </c>
      <c r="K4996" s="81">
        <v>35</v>
      </c>
      <c r="L4996" s="81">
        <v>50</v>
      </c>
      <c r="M4996" s="12">
        <f t="shared" si="214"/>
        <v>24</v>
      </c>
      <c r="N4996" s="82" t="s">
        <v>14</v>
      </c>
      <c r="O4996" s="83">
        <v>1.0667026935544626</v>
      </c>
    </row>
    <row r="4997" spans="1:16">
      <c r="A4997" s="76">
        <f t="shared" si="211"/>
        <v>44078</v>
      </c>
      <c r="B4997" s="77">
        <v>26.1</v>
      </c>
      <c r="C4997" s="77">
        <v>10.5</v>
      </c>
      <c r="D4997" s="77">
        <v>18.2</v>
      </c>
      <c r="E4997" s="12">
        <f t="shared" si="213"/>
        <v>15.600000000000001</v>
      </c>
      <c r="F4997" s="77">
        <v>1011.2</v>
      </c>
      <c r="G4997" s="77">
        <v>1009.3</v>
      </c>
      <c r="H4997" s="77">
        <v>1010.4</v>
      </c>
      <c r="I4997" s="12">
        <f t="shared" si="212"/>
        <v>1.9000000000000909</v>
      </c>
      <c r="J4997" s="81">
        <v>63</v>
      </c>
      <c r="K4997" s="81">
        <v>33</v>
      </c>
      <c r="L4997" s="81">
        <v>50</v>
      </c>
      <c r="M4997" s="12">
        <f t="shared" si="214"/>
        <v>30</v>
      </c>
      <c r="N4997" s="82" t="s">
        <v>15</v>
      </c>
      <c r="O4997" s="83">
        <v>0.79528884031292191</v>
      </c>
    </row>
    <row r="4998" spans="1:16">
      <c r="A4998" s="76">
        <f t="shared" si="211"/>
        <v>44079</v>
      </c>
      <c r="B4998" s="77">
        <v>27.9</v>
      </c>
      <c r="C4998" s="77">
        <v>12.4</v>
      </c>
      <c r="D4998" s="77">
        <v>19.8</v>
      </c>
      <c r="E4998" s="12">
        <f t="shared" si="213"/>
        <v>15.499999999999998</v>
      </c>
      <c r="F4998" s="77">
        <v>1006.4</v>
      </c>
      <c r="G4998" s="77">
        <v>1000.4</v>
      </c>
      <c r="H4998" s="77">
        <v>1003.1</v>
      </c>
      <c r="I4998" s="12">
        <f t="shared" si="212"/>
        <v>6</v>
      </c>
      <c r="J4998" s="81">
        <v>71</v>
      </c>
      <c r="K4998" s="81">
        <v>43</v>
      </c>
      <c r="L4998" s="81">
        <v>60</v>
      </c>
      <c r="M4998" s="12">
        <f t="shared" si="214"/>
        <v>28</v>
      </c>
      <c r="N4998" s="82" t="s">
        <v>25</v>
      </c>
      <c r="O4998" s="83">
        <v>0.5678511102792263</v>
      </c>
    </row>
    <row r="4999" spans="1:16">
      <c r="A4999" s="76">
        <f t="shared" si="211"/>
        <v>44080</v>
      </c>
      <c r="B4999" s="77">
        <v>27.2</v>
      </c>
      <c r="C4999" s="77">
        <v>14.3</v>
      </c>
      <c r="D4999" s="77">
        <v>21.7</v>
      </c>
      <c r="E4999" s="12">
        <f t="shared" si="213"/>
        <v>12.899999999999999</v>
      </c>
      <c r="F4999" s="77">
        <v>1000.4</v>
      </c>
      <c r="G4999" s="77">
        <v>999</v>
      </c>
      <c r="H4999" s="77">
        <v>999.5</v>
      </c>
      <c r="I4999" s="12">
        <f t="shared" si="212"/>
        <v>1.3999999999999773</v>
      </c>
      <c r="J4999" s="81">
        <v>80</v>
      </c>
      <c r="K4999" s="81">
        <v>45</v>
      </c>
      <c r="L4999" s="81">
        <v>66</v>
      </c>
      <c r="M4999" s="12">
        <f t="shared" si="214"/>
        <v>35</v>
      </c>
      <c r="N4999" s="82" t="s">
        <v>15</v>
      </c>
      <c r="O4999" s="83">
        <v>1.2592459629557751</v>
      </c>
    </row>
    <row r="5000" spans="1:16">
      <c r="A5000" s="76">
        <f t="shared" si="211"/>
        <v>44081</v>
      </c>
      <c r="B5000" s="77">
        <v>24.4</v>
      </c>
      <c r="C5000" s="77">
        <v>15.6</v>
      </c>
      <c r="D5000" s="77">
        <v>19.600000000000001</v>
      </c>
      <c r="E5000" s="12">
        <f t="shared" si="213"/>
        <v>8.7999999999999989</v>
      </c>
      <c r="F5000" s="77">
        <v>1008.7</v>
      </c>
      <c r="G5000" s="77">
        <v>1002.6</v>
      </c>
      <c r="H5000" s="77">
        <v>1005.4</v>
      </c>
      <c r="I5000" s="12">
        <f t="shared" si="212"/>
        <v>6.1000000000000227</v>
      </c>
      <c r="J5000" s="81">
        <v>64</v>
      </c>
      <c r="K5000" s="81">
        <v>52</v>
      </c>
      <c r="L5000" s="81">
        <v>58</v>
      </c>
      <c r="M5000" s="12">
        <f t="shared" si="214"/>
        <v>12</v>
      </c>
      <c r="N5000" s="82" t="s">
        <v>20</v>
      </c>
      <c r="O5000" s="83">
        <v>0.95592182921205149</v>
      </c>
    </row>
    <row r="5001" spans="1:16">
      <c r="A5001" s="76">
        <f t="shared" si="211"/>
        <v>44082</v>
      </c>
      <c r="B5001" s="77">
        <v>24.5</v>
      </c>
      <c r="C5001" s="77">
        <v>13.1</v>
      </c>
      <c r="D5001" s="77">
        <v>18.100000000000001</v>
      </c>
      <c r="E5001" s="12">
        <f t="shared" si="213"/>
        <v>11.4</v>
      </c>
      <c r="F5001" s="77">
        <v>1012.2</v>
      </c>
      <c r="G5001" s="77">
        <v>1011.8</v>
      </c>
      <c r="H5001" s="77">
        <v>1012</v>
      </c>
      <c r="I5001" s="12">
        <f t="shared" si="212"/>
        <v>0.40000000000009095</v>
      </c>
      <c r="J5001" s="81">
        <v>56</v>
      </c>
      <c r="K5001" s="81">
        <v>36</v>
      </c>
      <c r="L5001" s="81">
        <v>45</v>
      </c>
      <c r="M5001" s="12">
        <f t="shared" si="214"/>
        <v>20</v>
      </c>
      <c r="N5001" s="82" t="s">
        <v>24</v>
      </c>
      <c r="O5001" s="83">
        <v>0.88559070493313163</v>
      </c>
    </row>
    <row r="5002" spans="1:16">
      <c r="A5002" s="76">
        <f t="shared" si="211"/>
        <v>44083</v>
      </c>
      <c r="B5002" s="77">
        <v>25.6</v>
      </c>
      <c r="C5002" s="77">
        <v>11.5</v>
      </c>
      <c r="D5002" s="77">
        <v>18.399999999999999</v>
      </c>
      <c r="E5002" s="12">
        <f t="shared" si="213"/>
        <v>14.100000000000001</v>
      </c>
      <c r="F5002" s="77">
        <v>1011.5</v>
      </c>
      <c r="G5002" s="77">
        <v>1005</v>
      </c>
      <c r="H5002" s="77">
        <v>1008.2</v>
      </c>
      <c r="I5002" s="12">
        <f t="shared" si="212"/>
        <v>6.5</v>
      </c>
      <c r="J5002" s="81">
        <v>66</v>
      </c>
      <c r="K5002" s="81">
        <v>41</v>
      </c>
      <c r="L5002" s="81">
        <v>56</v>
      </c>
      <c r="M5002" s="12">
        <f t="shared" si="214"/>
        <v>25</v>
      </c>
      <c r="N5002" s="82" t="s">
        <v>27</v>
      </c>
      <c r="O5002" s="83">
        <v>0.83333333333333326</v>
      </c>
    </row>
    <row r="5003" spans="1:16">
      <c r="A5003" s="76">
        <f t="shared" si="211"/>
        <v>44084</v>
      </c>
      <c r="B5003" s="77">
        <v>27.9</v>
      </c>
      <c r="C5003" s="77">
        <v>13.2</v>
      </c>
      <c r="D5003" s="77">
        <v>20</v>
      </c>
      <c r="E5003" s="12">
        <f t="shared" si="213"/>
        <v>14.7</v>
      </c>
      <c r="F5003" s="77">
        <v>1004.5</v>
      </c>
      <c r="G5003" s="77">
        <v>1002.3</v>
      </c>
      <c r="H5003" s="77">
        <v>1003.2</v>
      </c>
      <c r="I5003" s="12">
        <f t="shared" si="212"/>
        <v>2.2000000000000455</v>
      </c>
      <c r="J5003" s="81">
        <v>66</v>
      </c>
      <c r="K5003" s="81">
        <v>40</v>
      </c>
      <c r="L5003" s="81">
        <v>54</v>
      </c>
      <c r="M5003" s="12">
        <f t="shared" si="214"/>
        <v>26</v>
      </c>
      <c r="N5003" s="82" t="s">
        <v>28</v>
      </c>
      <c r="O5003" s="83">
        <v>0.94847231269376797</v>
      </c>
    </row>
    <row r="5004" spans="1:16">
      <c r="A5004" s="76">
        <f t="shared" si="211"/>
        <v>44085</v>
      </c>
      <c r="B5004" s="77">
        <v>27</v>
      </c>
      <c r="C5004" s="77">
        <v>14.3</v>
      </c>
      <c r="D5004" s="77">
        <v>20.7</v>
      </c>
      <c r="E5004" s="12">
        <f t="shared" si="213"/>
        <v>12.7</v>
      </c>
      <c r="F5004" s="77">
        <v>1001.4</v>
      </c>
      <c r="G5004" s="77">
        <v>1001</v>
      </c>
      <c r="H5004" s="77">
        <v>1001.2</v>
      </c>
      <c r="I5004" s="12">
        <f t="shared" si="212"/>
        <v>0.39999999999997726</v>
      </c>
      <c r="J5004" s="81">
        <v>66</v>
      </c>
      <c r="K5004" s="81">
        <v>39</v>
      </c>
      <c r="L5004" s="81">
        <v>52</v>
      </c>
      <c r="M5004" s="12">
        <f t="shared" si="214"/>
        <v>27</v>
      </c>
      <c r="N5004" s="82" t="s">
        <v>17</v>
      </c>
      <c r="O5004" s="83">
        <v>1.0667026935544626</v>
      </c>
    </row>
    <row r="5005" spans="1:16">
      <c r="A5005" s="76">
        <f t="shared" si="211"/>
        <v>44086</v>
      </c>
      <c r="B5005" s="77">
        <v>28.5</v>
      </c>
      <c r="C5005" s="77">
        <v>15.9</v>
      </c>
      <c r="D5005" s="77">
        <v>21.5</v>
      </c>
      <c r="E5005" s="12">
        <f t="shared" si="213"/>
        <v>12.6</v>
      </c>
      <c r="F5005" s="77">
        <v>1005.5</v>
      </c>
      <c r="G5005" s="77">
        <v>1003.3</v>
      </c>
      <c r="H5005" s="77">
        <v>1004.3</v>
      </c>
      <c r="I5005" s="12">
        <f t="shared" si="212"/>
        <v>2.2000000000000455</v>
      </c>
      <c r="J5005" s="81">
        <v>60</v>
      </c>
      <c r="K5005" s="81">
        <v>37</v>
      </c>
      <c r="L5005" s="81">
        <v>50</v>
      </c>
      <c r="M5005" s="12">
        <f t="shared" si="214"/>
        <v>23</v>
      </c>
      <c r="N5005" s="82" t="s">
        <v>19</v>
      </c>
      <c r="O5005" s="83">
        <v>0.88559070493313163</v>
      </c>
    </row>
    <row r="5006" spans="1:16">
      <c r="A5006" s="76">
        <f t="shared" si="211"/>
        <v>44087</v>
      </c>
      <c r="B5006" s="77">
        <v>29.5</v>
      </c>
      <c r="C5006" s="77">
        <v>14.5</v>
      </c>
      <c r="D5006" s="77">
        <v>21.6</v>
      </c>
      <c r="E5006" s="12">
        <f t="shared" si="213"/>
        <v>15</v>
      </c>
      <c r="F5006" s="77">
        <v>1011</v>
      </c>
      <c r="G5006" s="77">
        <v>1009.1</v>
      </c>
      <c r="H5006" s="77">
        <v>1010.1</v>
      </c>
      <c r="I5006" s="12">
        <f t="shared" si="212"/>
        <v>1.8999999999999773</v>
      </c>
      <c r="J5006" s="81">
        <v>59</v>
      </c>
      <c r="K5006" s="81">
        <v>39</v>
      </c>
      <c r="L5006" s="81">
        <v>52</v>
      </c>
      <c r="M5006" s="12">
        <f t="shared" si="214"/>
        <v>20</v>
      </c>
      <c r="N5006" s="82" t="s">
        <v>23</v>
      </c>
      <c r="O5006" s="83">
        <v>1.6920735944446561</v>
      </c>
    </row>
    <row r="5007" spans="1:16">
      <c r="A5007" s="76">
        <f t="shared" ref="A5007:A5070" si="215">A5006+1</f>
        <v>44088</v>
      </c>
      <c r="B5007" s="77">
        <v>28.9</v>
      </c>
      <c r="C5007" s="77">
        <v>15.5</v>
      </c>
      <c r="D5007" s="77">
        <v>22.1</v>
      </c>
      <c r="E5007" s="12">
        <f t="shared" si="213"/>
        <v>13.399999999999999</v>
      </c>
      <c r="F5007" s="77">
        <v>1012.4</v>
      </c>
      <c r="G5007" s="77">
        <v>1010.8</v>
      </c>
      <c r="H5007" s="77">
        <v>1011.6</v>
      </c>
      <c r="I5007" s="12">
        <f t="shared" ref="I5007:I5070" si="216">F5007-G5007</f>
        <v>1.6000000000000227</v>
      </c>
      <c r="J5007" s="81">
        <v>58</v>
      </c>
      <c r="K5007" s="81">
        <v>35</v>
      </c>
      <c r="L5007" s="81">
        <v>47</v>
      </c>
      <c r="M5007" s="12">
        <f t="shared" si="214"/>
        <v>23</v>
      </c>
      <c r="N5007" s="82" t="s">
        <v>21</v>
      </c>
      <c r="O5007" s="83">
        <v>1.1164182661508726</v>
      </c>
    </row>
    <row r="5008" spans="1:16">
      <c r="A5008" s="76">
        <f t="shared" si="215"/>
        <v>44089</v>
      </c>
      <c r="B5008" s="77">
        <v>29.5</v>
      </c>
      <c r="C5008" s="77">
        <v>15.4</v>
      </c>
      <c r="D5008" s="77">
        <v>23.1</v>
      </c>
      <c r="E5008" s="12">
        <f t="shared" si="213"/>
        <v>14.1</v>
      </c>
      <c r="F5008" s="77">
        <v>1009.2</v>
      </c>
      <c r="G5008" s="77">
        <v>1005.6</v>
      </c>
      <c r="H5008" s="77">
        <v>1007.3</v>
      </c>
      <c r="I5008" s="12">
        <f t="shared" si="216"/>
        <v>3.6000000000000227</v>
      </c>
      <c r="J5008" s="81">
        <v>54</v>
      </c>
      <c r="K5008" s="81">
        <v>35</v>
      </c>
      <c r="L5008" s="81">
        <v>45</v>
      </c>
      <c r="M5008" s="12">
        <f t="shared" si="214"/>
        <v>19</v>
      </c>
      <c r="N5008" s="82" t="s">
        <v>16</v>
      </c>
      <c r="O5008" s="83">
        <v>0.40253498707638513</v>
      </c>
    </row>
    <row r="5009" spans="1:16">
      <c r="A5009" s="76">
        <f t="shared" si="215"/>
        <v>44090</v>
      </c>
      <c r="B5009" s="77">
        <v>28.3</v>
      </c>
      <c r="C5009" s="77">
        <v>16.2</v>
      </c>
      <c r="D5009" s="77">
        <v>21.6</v>
      </c>
      <c r="E5009" s="12">
        <f t="shared" si="213"/>
        <v>12.100000000000001</v>
      </c>
      <c r="F5009" s="77">
        <v>1004.1</v>
      </c>
      <c r="G5009" s="77">
        <v>1001.2</v>
      </c>
      <c r="H5009" s="77">
        <v>1002.4</v>
      </c>
      <c r="I5009" s="12">
        <f t="shared" si="216"/>
        <v>2.8999999999999773</v>
      </c>
      <c r="J5009" s="81">
        <v>61</v>
      </c>
      <c r="K5009" s="81">
        <v>40</v>
      </c>
      <c r="L5009" s="81">
        <v>52</v>
      </c>
      <c r="M5009" s="12">
        <f t="shared" si="214"/>
        <v>21</v>
      </c>
      <c r="N5009" s="82" t="s">
        <v>16</v>
      </c>
      <c r="O5009" s="83">
        <v>0.71883881772600988</v>
      </c>
    </row>
    <row r="5010" spans="1:16">
      <c r="A5010" s="76">
        <f t="shared" si="215"/>
        <v>44091</v>
      </c>
      <c r="B5010" s="77">
        <v>27.3</v>
      </c>
      <c r="C5010" s="77">
        <v>16</v>
      </c>
      <c r="D5010" s="77">
        <v>21.7</v>
      </c>
      <c r="E5010" s="12">
        <f t="shared" si="213"/>
        <v>11.3</v>
      </c>
      <c r="F5010" s="77">
        <v>1004.8</v>
      </c>
      <c r="G5010" s="77">
        <v>1000.6</v>
      </c>
      <c r="H5010" s="77">
        <v>1002.6</v>
      </c>
      <c r="I5010" s="12">
        <f t="shared" si="216"/>
        <v>4.1999999999999318</v>
      </c>
      <c r="J5010" s="81">
        <v>61</v>
      </c>
      <c r="K5010" s="81">
        <v>39</v>
      </c>
      <c r="L5010" s="81">
        <v>50</v>
      </c>
      <c r="M5010" s="12">
        <f t="shared" si="214"/>
        <v>22</v>
      </c>
      <c r="N5010" s="82" t="s">
        <v>22</v>
      </c>
      <c r="O5010" s="83">
        <v>3.928499189277213</v>
      </c>
      <c r="P5010">
        <v>0.2</v>
      </c>
    </row>
    <row r="5011" spans="1:16">
      <c r="A5011" s="76">
        <f t="shared" si="215"/>
        <v>44092</v>
      </c>
      <c r="B5011" s="77">
        <v>21.5</v>
      </c>
      <c r="C5011" s="77">
        <v>13.5</v>
      </c>
      <c r="D5011" s="77">
        <v>15.2</v>
      </c>
      <c r="E5011" s="12">
        <f t="shared" si="213"/>
        <v>8</v>
      </c>
      <c r="F5011" s="77">
        <v>1010.2</v>
      </c>
      <c r="G5011" s="77">
        <v>1009.3</v>
      </c>
      <c r="H5011" s="77">
        <v>1009.7</v>
      </c>
      <c r="I5011" s="12">
        <f t="shared" si="216"/>
        <v>0.90000000000009095</v>
      </c>
      <c r="J5011" s="81">
        <v>54</v>
      </c>
      <c r="K5011" s="81">
        <v>37</v>
      </c>
      <c r="L5011" s="81">
        <v>48</v>
      </c>
      <c r="M5011" s="12">
        <f t="shared" si="214"/>
        <v>17</v>
      </c>
      <c r="N5011" s="82" t="s">
        <v>28</v>
      </c>
      <c r="O5011" s="83">
        <v>0.39709851637301419</v>
      </c>
    </row>
    <row r="5012" spans="1:16">
      <c r="A5012" s="76">
        <f t="shared" si="215"/>
        <v>44093</v>
      </c>
      <c r="B5012" s="77">
        <v>21.5</v>
      </c>
      <c r="C5012" s="77">
        <v>10.199999999999999</v>
      </c>
      <c r="D5012" s="77">
        <v>14.8</v>
      </c>
      <c r="E5012" s="12">
        <f t="shared" si="213"/>
        <v>11.3</v>
      </c>
      <c r="F5012" s="77">
        <v>1009.1</v>
      </c>
      <c r="G5012" s="77">
        <v>1005</v>
      </c>
      <c r="H5012" s="77">
        <v>1006.9</v>
      </c>
      <c r="I5012" s="12">
        <f t="shared" si="216"/>
        <v>4.1000000000000227</v>
      </c>
      <c r="J5012" s="81">
        <v>57</v>
      </c>
      <c r="K5012" s="81">
        <v>34</v>
      </c>
      <c r="L5012" s="81">
        <v>49</v>
      </c>
      <c r="M5012" s="12">
        <f t="shared" si="214"/>
        <v>23</v>
      </c>
      <c r="N5012" s="82" t="s">
        <v>27</v>
      </c>
      <c r="O5012" s="83">
        <v>1.0667026935544626</v>
      </c>
    </row>
    <row r="5013" spans="1:16">
      <c r="A5013" s="76">
        <f t="shared" si="215"/>
        <v>44094</v>
      </c>
      <c r="B5013" s="77">
        <v>22.7</v>
      </c>
      <c r="C5013" s="77">
        <v>8.3000000000000007</v>
      </c>
      <c r="D5013" s="77">
        <v>16</v>
      </c>
      <c r="E5013" s="12">
        <f t="shared" si="213"/>
        <v>14.399999999999999</v>
      </c>
      <c r="F5013" s="77">
        <v>1003.6</v>
      </c>
      <c r="G5013" s="77">
        <v>1002.1</v>
      </c>
      <c r="H5013" s="77">
        <v>1002.6</v>
      </c>
      <c r="I5013" s="12">
        <f t="shared" si="216"/>
        <v>1.5</v>
      </c>
      <c r="J5013" s="81">
        <v>59</v>
      </c>
      <c r="K5013" s="81">
        <v>36</v>
      </c>
      <c r="L5013" s="81">
        <v>50</v>
      </c>
      <c r="M5013" s="12">
        <f t="shared" si="214"/>
        <v>23</v>
      </c>
      <c r="N5013" s="82" t="s">
        <v>23</v>
      </c>
      <c r="O5013" s="83">
        <v>0.34268246079286141</v>
      </c>
    </row>
    <row r="5014" spans="1:16">
      <c r="A5014" s="76">
        <f t="shared" si="215"/>
        <v>44095</v>
      </c>
      <c r="B5014" s="77">
        <v>24.9</v>
      </c>
      <c r="C5014" s="77">
        <v>11</v>
      </c>
      <c r="D5014" s="77">
        <v>18.100000000000001</v>
      </c>
      <c r="E5014" s="12">
        <f t="shared" si="213"/>
        <v>13.899999999999999</v>
      </c>
      <c r="F5014" s="77">
        <v>1002.7</v>
      </c>
      <c r="G5014" s="77">
        <v>1001.8</v>
      </c>
      <c r="H5014" s="77">
        <v>1002.3</v>
      </c>
      <c r="I5014" s="12">
        <f t="shared" si="216"/>
        <v>0.90000000000009095</v>
      </c>
      <c r="J5014" s="81">
        <v>73</v>
      </c>
      <c r="K5014" s="81">
        <v>52</v>
      </c>
      <c r="L5014" s="81">
        <v>63</v>
      </c>
      <c r="M5014" s="12">
        <f t="shared" si="214"/>
        <v>21</v>
      </c>
      <c r="N5014" s="82" t="s">
        <v>20</v>
      </c>
      <c r="O5014" s="83">
        <v>0.33326277075419519</v>
      </c>
    </row>
    <row r="5015" spans="1:16">
      <c r="A5015" s="76">
        <f t="shared" si="215"/>
        <v>44096</v>
      </c>
      <c r="B5015" s="77">
        <v>25.6</v>
      </c>
      <c r="C5015" s="77">
        <v>13.8</v>
      </c>
      <c r="D5015" s="77">
        <v>18.7</v>
      </c>
      <c r="E5015" s="12">
        <f t="shared" si="213"/>
        <v>11.8</v>
      </c>
      <c r="F5015" s="77">
        <v>1001.1</v>
      </c>
      <c r="G5015" s="77">
        <v>998.3</v>
      </c>
      <c r="H5015" s="77">
        <v>999.6</v>
      </c>
      <c r="I5015" s="12">
        <f t="shared" si="216"/>
        <v>2.8000000000000682</v>
      </c>
      <c r="J5015" s="81">
        <v>90</v>
      </c>
      <c r="K5015" s="81">
        <v>72</v>
      </c>
      <c r="L5015" s="81">
        <v>82</v>
      </c>
      <c r="M5015" s="12">
        <f t="shared" si="214"/>
        <v>18</v>
      </c>
      <c r="N5015" s="82" t="s">
        <v>28</v>
      </c>
      <c r="O5015" s="83">
        <v>0.57223422927941736</v>
      </c>
      <c r="P5015">
        <v>1.9</v>
      </c>
    </row>
    <row r="5016" spans="1:16">
      <c r="A5016" s="76">
        <f t="shared" si="215"/>
        <v>44097</v>
      </c>
      <c r="B5016" s="77">
        <v>25.5</v>
      </c>
      <c r="C5016" s="77">
        <v>14.3</v>
      </c>
      <c r="D5016" s="77">
        <v>19.3</v>
      </c>
      <c r="E5016" s="12">
        <f t="shared" si="213"/>
        <v>11.2</v>
      </c>
      <c r="F5016" s="77">
        <v>995.9</v>
      </c>
      <c r="G5016" s="77">
        <v>994.2</v>
      </c>
      <c r="H5016" s="77">
        <v>994.8</v>
      </c>
      <c r="I5016" s="12">
        <f t="shared" si="216"/>
        <v>1.6999999999999318</v>
      </c>
      <c r="J5016" s="81">
        <v>96</v>
      </c>
      <c r="K5016" s="81">
        <v>90</v>
      </c>
      <c r="L5016" s="81">
        <v>94</v>
      </c>
      <c r="M5016" s="12">
        <f t="shared" si="214"/>
        <v>6</v>
      </c>
      <c r="N5016" s="82" t="s">
        <v>15</v>
      </c>
      <c r="O5016" s="83">
        <v>0.90366661584957519</v>
      </c>
      <c r="P5016">
        <v>2</v>
      </c>
    </row>
    <row r="5017" spans="1:16">
      <c r="A5017" s="76">
        <f t="shared" si="215"/>
        <v>44098</v>
      </c>
      <c r="B5017" s="77">
        <v>26.1</v>
      </c>
      <c r="C5017" s="77">
        <v>12.4</v>
      </c>
      <c r="D5017" s="77">
        <v>19</v>
      </c>
      <c r="E5017" s="12">
        <f t="shared" ref="E5017:E5080" si="217">B5017-C5017</f>
        <v>13.700000000000001</v>
      </c>
      <c r="F5017" s="77">
        <v>995.9</v>
      </c>
      <c r="G5017" s="77">
        <v>995</v>
      </c>
      <c r="H5017" s="77">
        <v>995.5</v>
      </c>
      <c r="I5017" s="12">
        <f t="shared" si="216"/>
        <v>0.89999999999997726</v>
      </c>
      <c r="J5017" s="81">
        <v>93</v>
      </c>
      <c r="K5017" s="81">
        <v>86</v>
      </c>
      <c r="L5017" s="81">
        <v>89</v>
      </c>
      <c r="M5017" s="12">
        <f t="shared" ref="M5017:M5080" si="218">J5017-K5017</f>
        <v>7</v>
      </c>
      <c r="N5017" s="82" t="s">
        <v>17</v>
      </c>
      <c r="O5017" s="83">
        <v>1.1333333333333333</v>
      </c>
      <c r="P5017">
        <v>11.7</v>
      </c>
    </row>
    <row r="5018" spans="1:16">
      <c r="A5018" s="76">
        <f t="shared" si="215"/>
        <v>44099</v>
      </c>
      <c r="B5018" s="77">
        <v>24</v>
      </c>
      <c r="C5018" s="77">
        <v>14.6</v>
      </c>
      <c r="D5018" s="77">
        <v>17.5</v>
      </c>
      <c r="E5018" s="12">
        <f t="shared" si="217"/>
        <v>9.4</v>
      </c>
      <c r="F5018" s="77">
        <v>986.6</v>
      </c>
      <c r="G5018" s="77">
        <v>979.2</v>
      </c>
      <c r="H5018" s="77">
        <v>982.7</v>
      </c>
      <c r="I5018" s="12">
        <f t="shared" si="216"/>
        <v>7.3999999999999773</v>
      </c>
      <c r="J5018" s="81">
        <v>94</v>
      </c>
      <c r="K5018" s="81">
        <v>89</v>
      </c>
      <c r="L5018" s="81">
        <v>91</v>
      </c>
      <c r="M5018" s="12">
        <f t="shared" si="218"/>
        <v>5</v>
      </c>
      <c r="N5018" s="82" t="s">
        <v>19</v>
      </c>
      <c r="O5018" s="83">
        <v>1.2213794964120934</v>
      </c>
      <c r="P5018">
        <v>10.3</v>
      </c>
    </row>
    <row r="5019" spans="1:16">
      <c r="A5019" s="76">
        <f t="shared" si="215"/>
        <v>44100</v>
      </c>
      <c r="B5019" s="77">
        <v>15.2</v>
      </c>
      <c r="C5019" s="77">
        <v>9.9</v>
      </c>
      <c r="D5019" s="77">
        <v>11.8</v>
      </c>
      <c r="E5019" s="12">
        <f t="shared" si="217"/>
        <v>5.2999999999999989</v>
      </c>
      <c r="F5019" s="77">
        <v>987.1</v>
      </c>
      <c r="G5019" s="77">
        <v>980.3</v>
      </c>
      <c r="H5019" s="77">
        <v>983.6</v>
      </c>
      <c r="I5019" s="12">
        <f t="shared" si="216"/>
        <v>6.8000000000000682</v>
      </c>
      <c r="J5019" s="81">
        <v>79</v>
      </c>
      <c r="K5019" s="81">
        <v>53</v>
      </c>
      <c r="L5019" s="81">
        <v>69</v>
      </c>
      <c r="M5019" s="12">
        <f t="shared" si="218"/>
        <v>26</v>
      </c>
      <c r="N5019" s="82" t="s">
        <v>15</v>
      </c>
      <c r="O5019" s="83">
        <v>0.70480741716370199</v>
      </c>
      <c r="P5019">
        <v>0.4</v>
      </c>
    </row>
    <row r="5020" spans="1:16">
      <c r="A5020" s="76">
        <f t="shared" si="215"/>
        <v>44101</v>
      </c>
      <c r="B5020" s="77">
        <v>15.4</v>
      </c>
      <c r="C5020" s="77">
        <v>5.7</v>
      </c>
      <c r="D5020" s="77">
        <v>11.7</v>
      </c>
      <c r="E5020" s="12">
        <f t="shared" si="217"/>
        <v>9.6999999999999993</v>
      </c>
      <c r="F5020" s="77">
        <v>994</v>
      </c>
      <c r="G5020" s="77">
        <v>991.3</v>
      </c>
      <c r="H5020" s="77">
        <v>992.3</v>
      </c>
      <c r="I5020" s="12">
        <f t="shared" si="216"/>
        <v>2.7000000000000455</v>
      </c>
      <c r="J5020" s="81">
        <v>79</v>
      </c>
      <c r="K5020" s="81">
        <v>56</v>
      </c>
      <c r="L5020" s="81">
        <v>70</v>
      </c>
      <c r="M5020" s="12">
        <f t="shared" si="218"/>
        <v>23</v>
      </c>
      <c r="N5020" s="82" t="s">
        <v>17</v>
      </c>
      <c r="O5020" s="83">
        <v>1.0667793995239132</v>
      </c>
      <c r="P5020">
        <v>19.100000000000001</v>
      </c>
    </row>
    <row r="5021" spans="1:16">
      <c r="A5021" s="76">
        <f t="shared" si="215"/>
        <v>44102</v>
      </c>
      <c r="B5021" s="77">
        <v>18.5</v>
      </c>
      <c r="C5021" s="77">
        <v>10.5</v>
      </c>
      <c r="D5021" s="77">
        <v>13</v>
      </c>
      <c r="E5021" s="12">
        <f t="shared" si="217"/>
        <v>8</v>
      </c>
      <c r="F5021" s="77">
        <v>996.9</v>
      </c>
      <c r="G5021" s="77">
        <v>988.4</v>
      </c>
      <c r="H5021" s="77">
        <v>992.8</v>
      </c>
      <c r="I5021" s="12">
        <f t="shared" si="216"/>
        <v>8.5</v>
      </c>
      <c r="J5021" s="81">
        <v>88</v>
      </c>
      <c r="K5021" s="81">
        <v>81</v>
      </c>
      <c r="L5021" s="81">
        <v>84</v>
      </c>
      <c r="M5021" s="12">
        <f t="shared" si="218"/>
        <v>7</v>
      </c>
      <c r="N5021" s="82" t="s">
        <v>17</v>
      </c>
      <c r="O5021" s="83">
        <v>0.69390109256010946</v>
      </c>
      <c r="P5021">
        <v>1.2000000000000002</v>
      </c>
    </row>
    <row r="5022" spans="1:16">
      <c r="A5022" s="76">
        <f t="shared" si="215"/>
        <v>44103</v>
      </c>
      <c r="B5022" s="77">
        <v>19.399999999999999</v>
      </c>
      <c r="C5022" s="77">
        <v>9.3000000000000007</v>
      </c>
      <c r="D5022" s="77">
        <v>13.4</v>
      </c>
      <c r="E5022" s="12">
        <f t="shared" si="217"/>
        <v>10.099999999999998</v>
      </c>
      <c r="F5022" s="77">
        <v>1001.5</v>
      </c>
      <c r="G5022" s="77">
        <v>1000.4</v>
      </c>
      <c r="H5022" s="77">
        <v>1000.9</v>
      </c>
      <c r="I5022" s="12">
        <f t="shared" si="216"/>
        <v>1.1000000000000227</v>
      </c>
      <c r="J5022" s="81">
        <v>82</v>
      </c>
      <c r="K5022" s="81">
        <v>40</v>
      </c>
      <c r="L5022" s="81">
        <v>61</v>
      </c>
      <c r="M5022" s="12">
        <f t="shared" si="218"/>
        <v>42</v>
      </c>
      <c r="N5022" s="82" t="s">
        <v>23</v>
      </c>
      <c r="O5022" s="83">
        <v>0.77017500442973219</v>
      </c>
    </row>
    <row r="5023" spans="1:16">
      <c r="A5023" s="76">
        <f t="shared" si="215"/>
        <v>44104</v>
      </c>
      <c r="B5023" s="77">
        <v>22.4</v>
      </c>
      <c r="C5023" s="77">
        <v>10.5</v>
      </c>
      <c r="D5023" s="77">
        <v>15.7</v>
      </c>
      <c r="E5023" s="12">
        <f t="shared" si="217"/>
        <v>11.899999999999999</v>
      </c>
      <c r="F5023" s="77">
        <v>1000.5</v>
      </c>
      <c r="G5023" s="77">
        <v>996.4</v>
      </c>
      <c r="H5023" s="77">
        <v>998</v>
      </c>
      <c r="I5023" s="12">
        <f t="shared" si="216"/>
        <v>4.1000000000000227</v>
      </c>
      <c r="J5023" s="81">
        <v>71</v>
      </c>
      <c r="K5023" s="81">
        <v>40</v>
      </c>
      <c r="L5023" s="81">
        <v>58</v>
      </c>
      <c r="M5023" s="12">
        <f t="shared" si="218"/>
        <v>31</v>
      </c>
      <c r="N5023" s="82" t="s">
        <v>21</v>
      </c>
      <c r="O5023" s="83">
        <v>0.92156498705474243</v>
      </c>
    </row>
    <row r="5024" spans="1:16">
      <c r="A5024" s="76">
        <f t="shared" si="215"/>
        <v>44105</v>
      </c>
      <c r="B5024" s="49">
        <v>22.4</v>
      </c>
      <c r="C5024" s="49">
        <v>7.6</v>
      </c>
      <c r="D5024" s="49">
        <v>15.5</v>
      </c>
      <c r="E5024" s="12">
        <f t="shared" si="217"/>
        <v>14.799999999999999</v>
      </c>
      <c r="F5024" s="77">
        <v>993.9</v>
      </c>
      <c r="G5024" s="77">
        <v>991</v>
      </c>
      <c r="H5024" s="77">
        <v>992</v>
      </c>
      <c r="I5024" s="12">
        <f t="shared" si="216"/>
        <v>2.8999999999999773</v>
      </c>
      <c r="J5024" s="77">
        <v>96</v>
      </c>
      <c r="K5024" s="77">
        <v>56</v>
      </c>
      <c r="L5024" s="77">
        <v>77</v>
      </c>
      <c r="M5024" s="12">
        <f t="shared" si="218"/>
        <v>40</v>
      </c>
      <c r="N5024" s="82" t="s">
        <v>14</v>
      </c>
      <c r="O5024" s="83">
        <v>0.98783917932928011</v>
      </c>
    </row>
    <row r="5025" spans="1:16">
      <c r="A5025" s="76">
        <f t="shared" si="215"/>
        <v>44106</v>
      </c>
      <c r="B5025" s="49">
        <v>24.4</v>
      </c>
      <c r="C5025" s="49">
        <v>10.9</v>
      </c>
      <c r="D5025" s="49">
        <v>16.7</v>
      </c>
      <c r="E5025" s="12">
        <f t="shared" si="217"/>
        <v>13.499999999999998</v>
      </c>
      <c r="F5025" s="77">
        <v>990.5</v>
      </c>
      <c r="G5025" s="77">
        <v>989.7</v>
      </c>
      <c r="H5025" s="77">
        <v>990.1</v>
      </c>
      <c r="I5025" s="12">
        <f t="shared" si="216"/>
        <v>0.79999999999995453</v>
      </c>
      <c r="J5025" s="77">
        <v>96</v>
      </c>
      <c r="K5025" s="77">
        <v>55</v>
      </c>
      <c r="L5025" s="77">
        <v>80</v>
      </c>
      <c r="M5025" s="12">
        <f t="shared" si="218"/>
        <v>41</v>
      </c>
      <c r="N5025" s="82" t="s">
        <v>15</v>
      </c>
      <c r="O5025" s="83">
        <v>0.83339746942311532</v>
      </c>
    </row>
    <row r="5026" spans="1:16">
      <c r="A5026" s="76">
        <f t="shared" si="215"/>
        <v>44107</v>
      </c>
      <c r="B5026" s="49">
        <v>26.1</v>
      </c>
      <c r="C5026" s="49">
        <v>12.3</v>
      </c>
      <c r="D5026" s="49">
        <v>18.2</v>
      </c>
      <c r="E5026" s="12">
        <f t="shared" si="217"/>
        <v>13.8</v>
      </c>
      <c r="F5026" s="77">
        <v>988.4</v>
      </c>
      <c r="G5026" s="77">
        <v>983.4</v>
      </c>
      <c r="H5026" s="77">
        <v>986.3</v>
      </c>
      <c r="I5026" s="12">
        <f t="shared" si="216"/>
        <v>5</v>
      </c>
      <c r="J5026" s="77">
        <v>95</v>
      </c>
      <c r="K5026" s="77">
        <v>61</v>
      </c>
      <c r="L5026" s="77">
        <v>83</v>
      </c>
      <c r="M5026" s="12">
        <f t="shared" si="218"/>
        <v>34</v>
      </c>
      <c r="N5026" s="82" t="s">
        <v>16</v>
      </c>
      <c r="O5026" s="83">
        <v>0.83330674985161679</v>
      </c>
      <c r="P5026">
        <v>56.5</v>
      </c>
    </row>
    <row r="5027" spans="1:16">
      <c r="A5027" s="76">
        <f t="shared" si="215"/>
        <v>44108</v>
      </c>
      <c r="B5027" s="49">
        <v>21.7</v>
      </c>
      <c r="C5027" s="49">
        <v>12.1</v>
      </c>
      <c r="D5027" s="49">
        <v>14.8</v>
      </c>
      <c r="E5027" s="12">
        <f t="shared" si="217"/>
        <v>9.6</v>
      </c>
      <c r="F5027" s="77">
        <v>994.8</v>
      </c>
      <c r="G5027" s="77">
        <v>990.7</v>
      </c>
      <c r="H5027" s="77">
        <v>993.3</v>
      </c>
      <c r="I5027" s="12">
        <f t="shared" si="216"/>
        <v>4.0999999999999091</v>
      </c>
      <c r="J5027" s="77">
        <v>92</v>
      </c>
      <c r="K5027" s="77">
        <v>50</v>
      </c>
      <c r="L5027" s="77">
        <v>77</v>
      </c>
      <c r="M5027" s="12">
        <f t="shared" si="218"/>
        <v>42</v>
      </c>
      <c r="N5027" s="82" t="s">
        <v>14</v>
      </c>
      <c r="O5027" s="83">
        <v>1.7536754797458269</v>
      </c>
    </row>
    <row r="5028" spans="1:16">
      <c r="A5028" s="76">
        <f t="shared" si="215"/>
        <v>44109</v>
      </c>
      <c r="B5028" s="49">
        <v>21.5</v>
      </c>
      <c r="C5028" s="49">
        <v>9.4</v>
      </c>
      <c r="D5028" s="49">
        <v>14.3</v>
      </c>
      <c r="E5028" s="12">
        <f t="shared" si="217"/>
        <v>12.1</v>
      </c>
      <c r="F5028" s="77">
        <v>997.3</v>
      </c>
      <c r="G5028" s="77">
        <v>992.7</v>
      </c>
      <c r="H5028" s="77">
        <v>994.8</v>
      </c>
      <c r="I5028" s="12">
        <f t="shared" si="216"/>
        <v>4.5999999999999091</v>
      </c>
      <c r="J5028" s="77">
        <v>92</v>
      </c>
      <c r="K5028" s="77">
        <v>78</v>
      </c>
      <c r="L5028" s="77">
        <v>85</v>
      </c>
      <c r="M5028" s="12">
        <f t="shared" si="218"/>
        <v>14</v>
      </c>
      <c r="N5028" s="82" t="s">
        <v>17</v>
      </c>
      <c r="O5028" s="83">
        <v>0.83938856724343858</v>
      </c>
      <c r="P5028">
        <v>6.7</v>
      </c>
    </row>
    <row r="5029" spans="1:16">
      <c r="A5029" s="76">
        <f t="shared" si="215"/>
        <v>44110</v>
      </c>
      <c r="B5029" s="49">
        <v>21.7</v>
      </c>
      <c r="C5029" s="49">
        <v>9.1</v>
      </c>
      <c r="D5029" s="49">
        <v>15.4</v>
      </c>
      <c r="E5029" s="12">
        <f t="shared" si="217"/>
        <v>12.6</v>
      </c>
      <c r="F5029" s="77">
        <v>998.5</v>
      </c>
      <c r="G5029" s="77">
        <v>996.9</v>
      </c>
      <c r="H5029" s="77">
        <v>997.7</v>
      </c>
      <c r="I5029" s="12">
        <f t="shared" si="216"/>
        <v>1.6000000000000227</v>
      </c>
      <c r="J5029" s="77">
        <v>96</v>
      </c>
      <c r="K5029" s="77">
        <v>47</v>
      </c>
      <c r="L5029" s="77">
        <v>72</v>
      </c>
      <c r="M5029" s="12">
        <f t="shared" si="218"/>
        <v>49</v>
      </c>
      <c r="N5029" s="82" t="s">
        <v>18</v>
      </c>
      <c r="O5029" s="83">
        <v>1.3551212277665421</v>
      </c>
      <c r="P5029">
        <v>7.3000000000000007</v>
      </c>
    </row>
    <row r="5030" spans="1:16">
      <c r="A5030" s="76">
        <f t="shared" si="215"/>
        <v>44111</v>
      </c>
      <c r="B5030" s="49">
        <v>15.2</v>
      </c>
      <c r="C5030" s="49">
        <v>10.8</v>
      </c>
      <c r="D5030" s="49">
        <v>12.1</v>
      </c>
      <c r="E5030" s="12">
        <f t="shared" si="217"/>
        <v>4.3999999999999986</v>
      </c>
      <c r="F5030" s="77">
        <v>1001.4</v>
      </c>
      <c r="G5030" s="77">
        <v>994.6</v>
      </c>
      <c r="H5030" s="77">
        <v>998.1</v>
      </c>
      <c r="I5030" s="12">
        <f t="shared" si="216"/>
        <v>6.7999999999999545</v>
      </c>
      <c r="J5030" s="77">
        <v>97</v>
      </c>
      <c r="K5030" s="77">
        <v>83</v>
      </c>
      <c r="L5030" s="77">
        <v>92</v>
      </c>
      <c r="M5030" s="12">
        <f t="shared" si="218"/>
        <v>14</v>
      </c>
      <c r="N5030" s="82" t="s">
        <v>17</v>
      </c>
      <c r="O5030" s="83">
        <v>0.58847286105504926</v>
      </c>
      <c r="P5030">
        <v>14.4</v>
      </c>
    </row>
    <row r="5031" spans="1:16">
      <c r="A5031" s="76">
        <f t="shared" si="215"/>
        <v>44112</v>
      </c>
      <c r="B5031" s="49">
        <v>19.899999999999999</v>
      </c>
      <c r="C5031" s="49">
        <v>6.5</v>
      </c>
      <c r="D5031" s="49">
        <v>11.8</v>
      </c>
      <c r="E5031" s="12">
        <f t="shared" si="217"/>
        <v>13.399999999999999</v>
      </c>
      <c r="F5031" s="77">
        <v>1007.9</v>
      </c>
      <c r="G5031" s="77">
        <v>1006.1</v>
      </c>
      <c r="H5031" s="77">
        <v>1006.8</v>
      </c>
      <c r="I5031" s="12">
        <f t="shared" si="216"/>
        <v>1.7999999999999545</v>
      </c>
      <c r="J5031" s="77">
        <v>95</v>
      </c>
      <c r="K5031" s="77">
        <v>41</v>
      </c>
      <c r="L5031" s="77">
        <v>74</v>
      </c>
      <c r="M5031" s="12">
        <f t="shared" si="218"/>
        <v>54</v>
      </c>
      <c r="N5031" s="82" t="s">
        <v>14</v>
      </c>
      <c r="O5031" s="83">
        <v>1.1640307865625199</v>
      </c>
    </row>
    <row r="5032" spans="1:16">
      <c r="A5032" s="76">
        <f t="shared" si="215"/>
        <v>44113</v>
      </c>
      <c r="B5032" s="49">
        <v>20.8</v>
      </c>
      <c r="C5032" s="49">
        <v>6.1</v>
      </c>
      <c r="D5032" s="49">
        <v>12.8</v>
      </c>
      <c r="E5032" s="12">
        <f t="shared" si="217"/>
        <v>14.700000000000001</v>
      </c>
      <c r="F5032" s="77">
        <v>1008</v>
      </c>
      <c r="G5032" s="77">
        <v>1005.5</v>
      </c>
      <c r="H5032" s="77">
        <v>1006.8</v>
      </c>
      <c r="I5032" s="12">
        <f t="shared" si="216"/>
        <v>2.5</v>
      </c>
      <c r="J5032" s="77">
        <v>96</v>
      </c>
      <c r="K5032" s="77">
        <v>48</v>
      </c>
      <c r="L5032" s="77">
        <v>79</v>
      </c>
      <c r="M5032" s="12">
        <f t="shared" si="218"/>
        <v>48</v>
      </c>
      <c r="N5032" s="82" t="s">
        <v>19</v>
      </c>
      <c r="O5032" s="83">
        <v>0.2295298883953274</v>
      </c>
    </row>
    <row r="5033" spans="1:16">
      <c r="A5033" s="76">
        <f t="shared" si="215"/>
        <v>44114</v>
      </c>
      <c r="B5033" s="49">
        <v>20.7</v>
      </c>
      <c r="C5033" s="49">
        <v>8.5</v>
      </c>
      <c r="D5033" s="49">
        <v>15</v>
      </c>
      <c r="E5033" s="12">
        <f t="shared" si="217"/>
        <v>12.2</v>
      </c>
      <c r="F5033" s="77">
        <v>1003.6</v>
      </c>
      <c r="G5033" s="77">
        <v>1001.5</v>
      </c>
      <c r="H5033" s="77">
        <v>1002.2</v>
      </c>
      <c r="I5033" s="12">
        <f t="shared" si="216"/>
        <v>2.1000000000000227</v>
      </c>
      <c r="J5033" s="77">
        <v>97</v>
      </c>
      <c r="K5033" s="77">
        <v>53</v>
      </c>
      <c r="L5033" s="77">
        <v>78</v>
      </c>
      <c r="M5033" s="12">
        <f t="shared" si="218"/>
        <v>44</v>
      </c>
      <c r="N5033" s="82" t="s">
        <v>16</v>
      </c>
      <c r="O5033" s="83">
        <v>0.29997345058797231</v>
      </c>
    </row>
    <row r="5034" spans="1:16">
      <c r="A5034" s="76">
        <f t="shared" si="215"/>
        <v>44115</v>
      </c>
      <c r="B5034" s="49">
        <v>15.5</v>
      </c>
      <c r="C5034" s="49">
        <v>8.6</v>
      </c>
      <c r="D5034" s="49">
        <v>10.199999999999999</v>
      </c>
      <c r="E5034" s="12">
        <f t="shared" si="217"/>
        <v>6.9</v>
      </c>
      <c r="F5034" s="77">
        <v>1002.1</v>
      </c>
      <c r="G5034" s="77">
        <v>997.4</v>
      </c>
      <c r="H5034" s="77">
        <v>999.6</v>
      </c>
      <c r="I5034" s="12">
        <f t="shared" si="216"/>
        <v>4.7000000000000455</v>
      </c>
      <c r="J5034" s="77">
        <v>84</v>
      </c>
      <c r="K5034" s="77">
        <v>74</v>
      </c>
      <c r="L5034" s="77">
        <v>80</v>
      </c>
      <c r="M5034" s="12">
        <f t="shared" si="218"/>
        <v>10</v>
      </c>
      <c r="N5034" s="82" t="s">
        <v>16</v>
      </c>
      <c r="O5034" s="83">
        <v>1.6345715590983805</v>
      </c>
      <c r="P5034">
        <v>17.3</v>
      </c>
    </row>
    <row r="5035" spans="1:16">
      <c r="A5035" s="76">
        <f t="shared" si="215"/>
        <v>44116</v>
      </c>
      <c r="B5035" s="49">
        <v>9.4</v>
      </c>
      <c r="C5035" s="49">
        <v>7</v>
      </c>
      <c r="D5035" s="49">
        <v>8.5</v>
      </c>
      <c r="E5035" s="12">
        <f t="shared" si="217"/>
        <v>2.4000000000000004</v>
      </c>
      <c r="F5035" s="77">
        <v>998.9</v>
      </c>
      <c r="G5035" s="77">
        <v>998.3</v>
      </c>
      <c r="H5035" s="77">
        <v>998.7</v>
      </c>
      <c r="I5035" s="12">
        <f t="shared" si="216"/>
        <v>0.60000000000002274</v>
      </c>
      <c r="J5035" s="77">
        <v>92</v>
      </c>
      <c r="K5035" s="77">
        <v>86</v>
      </c>
      <c r="L5035" s="77">
        <v>90</v>
      </c>
      <c r="M5035" s="12">
        <f t="shared" si="218"/>
        <v>6</v>
      </c>
      <c r="N5035" s="82" t="s">
        <v>20</v>
      </c>
      <c r="O5035" s="83">
        <v>0.71078729719291234</v>
      </c>
      <c r="P5035">
        <v>1.2000000000000002</v>
      </c>
    </row>
    <row r="5036" spans="1:16">
      <c r="A5036" s="76">
        <f t="shared" si="215"/>
        <v>44117</v>
      </c>
      <c r="B5036" s="49">
        <v>11.5</v>
      </c>
      <c r="C5036" s="49">
        <v>7.5</v>
      </c>
      <c r="D5036" s="49">
        <v>9.1999999999999993</v>
      </c>
      <c r="E5036" s="12">
        <f t="shared" si="217"/>
        <v>4</v>
      </c>
      <c r="F5036" s="77">
        <v>993.4</v>
      </c>
      <c r="G5036" s="77">
        <v>992.6</v>
      </c>
      <c r="H5036" s="77">
        <v>992.9</v>
      </c>
      <c r="I5036" s="12">
        <f t="shared" si="216"/>
        <v>0.79999999999995453</v>
      </c>
      <c r="J5036" s="77">
        <v>91</v>
      </c>
      <c r="K5036" s="77">
        <v>75</v>
      </c>
      <c r="L5036" s="77">
        <v>86</v>
      </c>
      <c r="M5036" s="12">
        <f t="shared" si="218"/>
        <v>16</v>
      </c>
      <c r="N5036" s="82" t="s">
        <v>21</v>
      </c>
      <c r="O5036" s="83">
        <v>1.0009185384592174</v>
      </c>
      <c r="P5036">
        <v>0.60000000000000009</v>
      </c>
    </row>
    <row r="5037" spans="1:16">
      <c r="A5037" s="76">
        <f t="shared" si="215"/>
        <v>44118</v>
      </c>
      <c r="B5037" s="49">
        <v>18.600000000000001</v>
      </c>
      <c r="C5037" s="49">
        <v>7.6</v>
      </c>
      <c r="D5037" s="49">
        <v>12</v>
      </c>
      <c r="E5037" s="12">
        <f t="shared" si="217"/>
        <v>11.000000000000002</v>
      </c>
      <c r="F5037" s="77">
        <v>995.7</v>
      </c>
      <c r="G5037" s="77">
        <v>992.7</v>
      </c>
      <c r="H5037" s="77">
        <v>994</v>
      </c>
      <c r="I5037" s="12">
        <f t="shared" si="216"/>
        <v>3</v>
      </c>
      <c r="J5037" s="77">
        <v>85</v>
      </c>
      <c r="K5037" s="77">
        <v>41</v>
      </c>
      <c r="L5037" s="77">
        <v>70</v>
      </c>
      <c r="M5037" s="12">
        <f t="shared" si="218"/>
        <v>44</v>
      </c>
      <c r="N5037" s="82" t="s">
        <v>22</v>
      </c>
      <c r="O5037" s="83">
        <v>1.236038984216457</v>
      </c>
      <c r="P5037">
        <v>11.5</v>
      </c>
    </row>
    <row r="5038" spans="1:16">
      <c r="A5038" s="76">
        <f t="shared" si="215"/>
        <v>44119</v>
      </c>
      <c r="B5038" s="49">
        <v>10.7</v>
      </c>
      <c r="C5038" s="49">
        <v>7.9</v>
      </c>
      <c r="D5038" s="49">
        <v>9.6999999999999993</v>
      </c>
      <c r="E5038" s="12">
        <f t="shared" si="217"/>
        <v>2.7999999999999989</v>
      </c>
      <c r="F5038" s="77">
        <v>995</v>
      </c>
      <c r="G5038" s="77">
        <v>993.5</v>
      </c>
      <c r="H5038" s="77">
        <v>994.3</v>
      </c>
      <c r="I5038" s="12">
        <f t="shared" si="216"/>
        <v>1.5</v>
      </c>
      <c r="J5038" s="77">
        <v>90</v>
      </c>
      <c r="K5038" s="77">
        <v>88</v>
      </c>
      <c r="L5038" s="77">
        <v>89</v>
      </c>
      <c r="M5038" s="12">
        <f t="shared" si="218"/>
        <v>2</v>
      </c>
      <c r="N5038" s="82" t="s">
        <v>23</v>
      </c>
      <c r="O5038" s="83">
        <v>3.0812020038634698</v>
      </c>
      <c r="P5038">
        <v>29.3</v>
      </c>
    </row>
    <row r="5039" spans="1:16">
      <c r="A5039" s="76">
        <f t="shared" si="215"/>
        <v>44120</v>
      </c>
      <c r="B5039" s="49">
        <v>11.5</v>
      </c>
      <c r="C5039" s="49">
        <v>8.8000000000000007</v>
      </c>
      <c r="D5039" s="49">
        <v>9.6999999999999993</v>
      </c>
      <c r="E5039" s="12">
        <f t="shared" si="217"/>
        <v>2.6999999999999993</v>
      </c>
      <c r="F5039" s="77">
        <v>999.2</v>
      </c>
      <c r="G5039" s="77">
        <v>996.9</v>
      </c>
      <c r="H5039" s="77">
        <v>998</v>
      </c>
      <c r="I5039" s="12">
        <f t="shared" si="216"/>
        <v>2.3000000000000682</v>
      </c>
      <c r="J5039" s="77">
        <v>91</v>
      </c>
      <c r="K5039" s="77">
        <v>78</v>
      </c>
      <c r="L5039" s="77">
        <v>85</v>
      </c>
      <c r="M5039" s="12">
        <f t="shared" si="218"/>
        <v>13</v>
      </c>
      <c r="N5039" s="82" t="s">
        <v>17</v>
      </c>
      <c r="O5039" s="83">
        <v>0.29997342090515938</v>
      </c>
      <c r="P5039">
        <v>0.2</v>
      </c>
    </row>
    <row r="5040" spans="1:16">
      <c r="A5040" s="76">
        <f t="shared" si="215"/>
        <v>44121</v>
      </c>
      <c r="B5040" s="49">
        <v>15.3</v>
      </c>
      <c r="C5040" s="49">
        <v>6.9</v>
      </c>
      <c r="D5040" s="49">
        <v>10</v>
      </c>
      <c r="E5040" s="12">
        <f t="shared" si="217"/>
        <v>8.4</v>
      </c>
      <c r="F5040" s="77">
        <v>1002.5</v>
      </c>
      <c r="G5040" s="77">
        <v>999.4</v>
      </c>
      <c r="H5040" s="77">
        <v>1000.7</v>
      </c>
      <c r="I5040" s="12">
        <f t="shared" si="216"/>
        <v>3.1000000000000227</v>
      </c>
      <c r="J5040" s="77">
        <v>94</v>
      </c>
      <c r="K5040" s="77">
        <v>61</v>
      </c>
      <c r="L5040" s="77">
        <v>81</v>
      </c>
      <c r="M5040" s="12">
        <f t="shared" si="218"/>
        <v>33</v>
      </c>
      <c r="N5040" s="82" t="s">
        <v>14</v>
      </c>
      <c r="O5040" s="83">
        <v>0.2348040531133237</v>
      </c>
    </row>
    <row r="5041" spans="1:16">
      <c r="A5041" s="76">
        <f t="shared" si="215"/>
        <v>44122</v>
      </c>
      <c r="B5041" s="49">
        <v>15.6</v>
      </c>
      <c r="C5041" s="49">
        <v>5.7</v>
      </c>
      <c r="D5041" s="49">
        <v>9.6</v>
      </c>
      <c r="E5041" s="12">
        <f t="shared" si="217"/>
        <v>9.8999999999999986</v>
      </c>
      <c r="F5041" s="77">
        <v>1007.9</v>
      </c>
      <c r="G5041" s="77">
        <v>1005</v>
      </c>
      <c r="H5041" s="77">
        <v>1006.5</v>
      </c>
      <c r="I5041" s="12">
        <f t="shared" si="216"/>
        <v>2.8999999999999773</v>
      </c>
      <c r="J5041" s="77">
        <v>95</v>
      </c>
      <c r="K5041" s="77">
        <v>60</v>
      </c>
      <c r="L5041" s="77">
        <v>82</v>
      </c>
      <c r="M5041" s="12">
        <f t="shared" si="218"/>
        <v>35</v>
      </c>
      <c r="N5041" s="82" t="s">
        <v>17</v>
      </c>
      <c r="O5041" s="83">
        <v>0.30000001606337728</v>
      </c>
    </row>
    <row r="5042" spans="1:16">
      <c r="A5042" s="76">
        <f t="shared" si="215"/>
        <v>44123</v>
      </c>
      <c r="B5042" s="49">
        <v>15.2</v>
      </c>
      <c r="C5042" s="49">
        <v>5</v>
      </c>
      <c r="D5042" s="49">
        <v>9.6</v>
      </c>
      <c r="E5042" s="12">
        <f t="shared" si="217"/>
        <v>10.199999999999999</v>
      </c>
      <c r="F5042" s="77">
        <v>1009.7</v>
      </c>
      <c r="G5042" s="77">
        <v>1009.1</v>
      </c>
      <c r="H5042" s="77">
        <v>1009.4</v>
      </c>
      <c r="I5042" s="12">
        <f t="shared" si="216"/>
        <v>0.60000000000002274</v>
      </c>
      <c r="J5042" s="77">
        <v>94</v>
      </c>
      <c r="K5042" s="77">
        <v>59</v>
      </c>
      <c r="L5042" s="77">
        <v>81</v>
      </c>
      <c r="M5042" s="12">
        <f t="shared" si="218"/>
        <v>35</v>
      </c>
      <c r="N5042" s="82" t="s">
        <v>15</v>
      </c>
      <c r="O5042" s="83">
        <v>0.29993587165965485</v>
      </c>
    </row>
    <row r="5043" spans="1:16">
      <c r="A5043" s="76">
        <f t="shared" si="215"/>
        <v>44124</v>
      </c>
      <c r="B5043" s="49">
        <v>15.7</v>
      </c>
      <c r="C5043" s="49">
        <v>3.7</v>
      </c>
      <c r="D5043" s="49">
        <v>8.8000000000000007</v>
      </c>
      <c r="E5043" s="12">
        <f t="shared" si="217"/>
        <v>12</v>
      </c>
      <c r="F5043" s="77">
        <v>1010.1</v>
      </c>
      <c r="G5043" s="77">
        <v>1008.4</v>
      </c>
      <c r="H5043" s="77">
        <v>1009.2</v>
      </c>
      <c r="I5043" s="12">
        <f t="shared" si="216"/>
        <v>1.7000000000000455</v>
      </c>
      <c r="J5043" s="77">
        <v>96</v>
      </c>
      <c r="K5043" s="77">
        <v>65</v>
      </c>
      <c r="L5043" s="77">
        <v>85</v>
      </c>
      <c r="M5043" s="12">
        <f t="shared" si="218"/>
        <v>31</v>
      </c>
      <c r="N5043" s="82" t="s">
        <v>16</v>
      </c>
      <c r="O5043" s="83">
        <v>0.33326277075419519</v>
      </c>
    </row>
    <row r="5044" spans="1:16">
      <c r="A5044" s="76">
        <f t="shared" si="215"/>
        <v>44125</v>
      </c>
      <c r="B5044" s="49">
        <v>20.6</v>
      </c>
      <c r="C5044" s="49">
        <v>4.2</v>
      </c>
      <c r="D5044" s="49">
        <v>14.6</v>
      </c>
      <c r="E5044" s="12">
        <f t="shared" si="217"/>
        <v>16.400000000000002</v>
      </c>
      <c r="F5044" s="77">
        <v>1005.3</v>
      </c>
      <c r="G5044" s="77">
        <v>1004.4</v>
      </c>
      <c r="H5044" s="77">
        <v>1004.7</v>
      </c>
      <c r="I5044" s="12">
        <f t="shared" si="216"/>
        <v>0.89999999999997726</v>
      </c>
      <c r="J5044" s="77">
        <v>90</v>
      </c>
      <c r="K5044" s="77">
        <v>46</v>
      </c>
      <c r="L5044" s="77">
        <v>65</v>
      </c>
      <c r="M5044" s="12">
        <f t="shared" si="218"/>
        <v>44</v>
      </c>
      <c r="N5044" s="82" t="s">
        <v>20</v>
      </c>
      <c r="O5044" s="83">
        <v>3.7169459752818739</v>
      </c>
    </row>
    <row r="5045" spans="1:16">
      <c r="A5045" s="76">
        <f t="shared" si="215"/>
        <v>44126</v>
      </c>
      <c r="B5045" s="49">
        <v>21.3</v>
      </c>
      <c r="C5045" s="49">
        <v>6.4</v>
      </c>
      <c r="D5045" s="49">
        <v>14.6</v>
      </c>
      <c r="E5045" s="12">
        <f t="shared" si="217"/>
        <v>14.9</v>
      </c>
      <c r="F5045" s="77">
        <v>1005.5</v>
      </c>
      <c r="G5045" s="77">
        <v>1005</v>
      </c>
      <c r="H5045" s="77">
        <v>1005.2</v>
      </c>
      <c r="I5045" s="12">
        <f t="shared" si="216"/>
        <v>0.5</v>
      </c>
      <c r="J5045" s="77">
        <v>88</v>
      </c>
      <c r="K5045" s="77">
        <v>47</v>
      </c>
      <c r="L5045" s="77">
        <v>71</v>
      </c>
      <c r="M5045" s="12">
        <f t="shared" si="218"/>
        <v>41</v>
      </c>
      <c r="N5045" s="82" t="s">
        <v>20</v>
      </c>
      <c r="O5045" s="83">
        <v>1.8398176685029197</v>
      </c>
    </row>
    <row r="5046" spans="1:16">
      <c r="A5046" s="76">
        <f t="shared" si="215"/>
        <v>44127</v>
      </c>
      <c r="B5046" s="49">
        <v>21</v>
      </c>
      <c r="C5046" s="49">
        <v>9.1</v>
      </c>
      <c r="D5046" s="49">
        <v>15.8</v>
      </c>
      <c r="E5046" s="12">
        <f t="shared" si="217"/>
        <v>11.9</v>
      </c>
      <c r="F5046" s="77">
        <v>1003.8</v>
      </c>
      <c r="G5046" s="77">
        <v>1001.8</v>
      </c>
      <c r="H5046" s="77">
        <v>1002.6</v>
      </c>
      <c r="I5046" s="12">
        <f t="shared" si="216"/>
        <v>2</v>
      </c>
      <c r="J5046" s="77">
        <v>87</v>
      </c>
      <c r="K5046" s="77">
        <v>57</v>
      </c>
      <c r="L5046" s="77">
        <v>73</v>
      </c>
      <c r="M5046" s="12">
        <f t="shared" si="218"/>
        <v>30</v>
      </c>
      <c r="N5046" s="82" t="s">
        <v>19</v>
      </c>
      <c r="O5046" s="83">
        <v>1.7185778796268392</v>
      </c>
    </row>
    <row r="5047" spans="1:16">
      <c r="A5047" s="76">
        <f t="shared" si="215"/>
        <v>44128</v>
      </c>
      <c r="B5047" s="49">
        <v>17</v>
      </c>
      <c r="C5047" s="49">
        <v>13.8</v>
      </c>
      <c r="D5047" s="49">
        <v>14.6</v>
      </c>
      <c r="E5047" s="12">
        <f t="shared" si="217"/>
        <v>3.1999999999999993</v>
      </c>
      <c r="F5047" s="77">
        <v>1001.3</v>
      </c>
      <c r="G5047" s="77">
        <v>1000.5</v>
      </c>
      <c r="H5047" s="77">
        <v>1001</v>
      </c>
      <c r="I5047" s="12">
        <f t="shared" si="216"/>
        <v>0.79999999999995453</v>
      </c>
      <c r="J5047" s="77">
        <v>96</v>
      </c>
      <c r="K5047" s="77">
        <v>78</v>
      </c>
      <c r="L5047" s="77">
        <v>89</v>
      </c>
      <c r="M5047" s="12">
        <f t="shared" si="218"/>
        <v>18</v>
      </c>
      <c r="N5047" s="82" t="s">
        <v>16</v>
      </c>
      <c r="O5047" s="83">
        <v>6.9419113432380846E-5</v>
      </c>
      <c r="P5047">
        <v>18</v>
      </c>
    </row>
    <row r="5048" spans="1:16">
      <c r="A5048" s="76">
        <f t="shared" si="215"/>
        <v>44129</v>
      </c>
      <c r="B5048" s="49">
        <v>19.3</v>
      </c>
      <c r="C5048" s="49">
        <v>10.6</v>
      </c>
      <c r="D5048" s="49">
        <v>13</v>
      </c>
      <c r="E5048" s="12">
        <f t="shared" si="217"/>
        <v>8.7000000000000011</v>
      </c>
      <c r="F5048" s="77">
        <v>999.5</v>
      </c>
      <c r="G5048" s="77">
        <v>997.1</v>
      </c>
      <c r="H5048" s="77">
        <v>998.1</v>
      </c>
      <c r="I5048" s="12">
        <f t="shared" si="216"/>
        <v>2.3999999999999773</v>
      </c>
      <c r="J5048" s="77">
        <v>98</v>
      </c>
      <c r="K5048" s="77">
        <v>65</v>
      </c>
      <c r="L5048" s="77">
        <v>85</v>
      </c>
      <c r="M5048" s="12">
        <f t="shared" si="218"/>
        <v>33</v>
      </c>
      <c r="N5048" s="82" t="s">
        <v>16</v>
      </c>
      <c r="O5048" s="83">
        <v>0.54435260166058963</v>
      </c>
    </row>
    <row r="5049" spans="1:16">
      <c r="A5049" s="76">
        <f t="shared" si="215"/>
        <v>44130</v>
      </c>
      <c r="B5049" s="49">
        <v>19.8</v>
      </c>
      <c r="C5049" s="49">
        <v>8.6</v>
      </c>
      <c r="D5049" s="49">
        <v>14</v>
      </c>
      <c r="E5049" s="12">
        <f t="shared" si="217"/>
        <v>11.200000000000001</v>
      </c>
      <c r="F5049" s="77">
        <v>994.9</v>
      </c>
      <c r="G5049" s="77">
        <v>993.9</v>
      </c>
      <c r="H5049" s="77">
        <v>994.3</v>
      </c>
      <c r="I5049" s="12">
        <f t="shared" si="216"/>
        <v>1</v>
      </c>
      <c r="J5049" s="77">
        <v>98</v>
      </c>
      <c r="K5049" s="77">
        <v>57</v>
      </c>
      <c r="L5049" s="77">
        <v>82</v>
      </c>
      <c r="M5049" s="12">
        <f t="shared" si="218"/>
        <v>41</v>
      </c>
      <c r="N5049" s="82" t="s">
        <v>16</v>
      </c>
      <c r="O5049" s="83">
        <v>1.9283087064513629E-4</v>
      </c>
    </row>
    <row r="5050" spans="1:16">
      <c r="A5050" s="76">
        <f t="shared" si="215"/>
        <v>44131</v>
      </c>
      <c r="B5050" s="49">
        <v>15.3</v>
      </c>
      <c r="C5050" s="49">
        <v>10</v>
      </c>
      <c r="D5050" s="49">
        <v>13</v>
      </c>
      <c r="E5050" s="12">
        <f t="shared" si="217"/>
        <v>5.3000000000000007</v>
      </c>
      <c r="F5050" s="77">
        <v>998.6</v>
      </c>
      <c r="G5050" s="77">
        <v>993.7</v>
      </c>
      <c r="H5050" s="77">
        <v>995.9</v>
      </c>
      <c r="I5050" s="12">
        <f t="shared" si="216"/>
        <v>4.8999999999999773</v>
      </c>
      <c r="J5050" s="77">
        <v>97</v>
      </c>
      <c r="K5050" s="77">
        <v>78</v>
      </c>
      <c r="L5050" s="77">
        <v>89</v>
      </c>
      <c r="M5050" s="12">
        <f t="shared" si="218"/>
        <v>19</v>
      </c>
      <c r="N5050" s="82" t="s">
        <v>24</v>
      </c>
      <c r="O5050" s="83">
        <v>0.67085143770290845</v>
      </c>
      <c r="P5050">
        <v>9</v>
      </c>
    </row>
    <row r="5051" spans="1:16">
      <c r="A5051" s="76">
        <f t="shared" si="215"/>
        <v>44132</v>
      </c>
      <c r="B5051" s="49">
        <v>14.3</v>
      </c>
      <c r="C5051" s="49">
        <v>9.5</v>
      </c>
      <c r="D5051" s="49">
        <v>10.9</v>
      </c>
      <c r="E5051" s="12">
        <f t="shared" si="217"/>
        <v>4.8000000000000007</v>
      </c>
      <c r="F5051" s="77">
        <v>1003</v>
      </c>
      <c r="G5051" s="77">
        <v>1000.9</v>
      </c>
      <c r="H5051" s="77">
        <v>1001.8</v>
      </c>
      <c r="I5051" s="12">
        <f t="shared" si="216"/>
        <v>2.1000000000000227</v>
      </c>
      <c r="J5051" s="77">
        <v>96</v>
      </c>
      <c r="K5051" s="77">
        <v>84</v>
      </c>
      <c r="L5051" s="77">
        <v>91</v>
      </c>
      <c r="M5051" s="12">
        <f t="shared" si="218"/>
        <v>12</v>
      </c>
      <c r="N5051" s="82" t="s">
        <v>25</v>
      </c>
      <c r="O5051" s="83">
        <v>0.30895622740881862</v>
      </c>
    </row>
    <row r="5052" spans="1:16">
      <c r="A5052" s="76">
        <f t="shared" si="215"/>
        <v>44133</v>
      </c>
      <c r="B5052" s="49">
        <v>16.2</v>
      </c>
      <c r="C5052" s="49">
        <v>6.5</v>
      </c>
      <c r="D5052" s="49">
        <v>11.1</v>
      </c>
      <c r="E5052" s="12">
        <f t="shared" si="217"/>
        <v>9.6999999999999993</v>
      </c>
      <c r="F5052" s="77">
        <v>1006.6</v>
      </c>
      <c r="G5052" s="77">
        <v>1002.4</v>
      </c>
      <c r="H5052" s="77">
        <v>1003.9</v>
      </c>
      <c r="I5052" s="12">
        <f t="shared" si="216"/>
        <v>4.2000000000000455</v>
      </c>
      <c r="J5052" s="77">
        <v>96</v>
      </c>
      <c r="K5052" s="77">
        <v>77</v>
      </c>
      <c r="L5052" s="77">
        <v>89</v>
      </c>
      <c r="M5052" s="12">
        <f t="shared" si="218"/>
        <v>19</v>
      </c>
      <c r="N5052" s="82" t="s">
        <v>20</v>
      </c>
      <c r="O5052" s="83">
        <v>0.63033726274856905</v>
      </c>
    </row>
    <row r="5053" spans="1:16">
      <c r="A5053" s="76">
        <f t="shared" si="215"/>
        <v>44134</v>
      </c>
      <c r="B5053" s="49">
        <v>16.7</v>
      </c>
      <c r="C5053" s="49">
        <v>8.8000000000000007</v>
      </c>
      <c r="D5053" s="49">
        <v>12.5</v>
      </c>
      <c r="E5053" s="12">
        <f t="shared" si="217"/>
        <v>7.8999999999999986</v>
      </c>
      <c r="F5053" s="77">
        <v>1008.2</v>
      </c>
      <c r="G5053" s="77">
        <v>1007.1</v>
      </c>
      <c r="H5053" s="77">
        <v>1007.7</v>
      </c>
      <c r="I5053" s="12">
        <f t="shared" si="216"/>
        <v>1.1000000000000227</v>
      </c>
      <c r="J5053" s="77">
        <v>96</v>
      </c>
      <c r="K5053" s="77">
        <v>66</v>
      </c>
      <c r="L5053" s="77">
        <v>86</v>
      </c>
      <c r="M5053" s="12">
        <f t="shared" si="218"/>
        <v>30</v>
      </c>
      <c r="N5053" s="82" t="s">
        <v>15</v>
      </c>
      <c r="O5053" s="83">
        <v>0.21289451916038252</v>
      </c>
    </row>
    <row r="5054" spans="1:16">
      <c r="A5054" s="76">
        <f t="shared" si="215"/>
        <v>44135</v>
      </c>
      <c r="B5054" s="49">
        <v>20.6</v>
      </c>
      <c r="C5054" s="49">
        <v>9.1</v>
      </c>
      <c r="D5054" s="49">
        <v>12.8</v>
      </c>
      <c r="E5054" s="12">
        <f t="shared" si="217"/>
        <v>11.500000000000002</v>
      </c>
      <c r="F5054" s="77">
        <v>1007.8</v>
      </c>
      <c r="G5054" s="77">
        <v>1006.6</v>
      </c>
      <c r="H5054" s="77">
        <v>1007.2</v>
      </c>
      <c r="I5054" s="12">
        <f t="shared" si="216"/>
        <v>1.1999999999999318</v>
      </c>
      <c r="J5054" s="77">
        <v>99</v>
      </c>
      <c r="K5054" s="77">
        <v>53</v>
      </c>
      <c r="L5054" s="77">
        <v>81</v>
      </c>
      <c r="M5054" s="12">
        <f t="shared" si="218"/>
        <v>46</v>
      </c>
      <c r="N5054" s="82" t="s">
        <v>26</v>
      </c>
      <c r="O5054" s="83">
        <v>0.415361367011987</v>
      </c>
    </row>
    <row r="5055" spans="1:16">
      <c r="A5055" s="76">
        <f t="shared" si="215"/>
        <v>44136</v>
      </c>
      <c r="B5055" s="49">
        <v>12</v>
      </c>
      <c r="C5055" s="49">
        <v>6</v>
      </c>
      <c r="D5055" s="49">
        <v>9.6</v>
      </c>
      <c r="E5055" s="12">
        <f t="shared" si="217"/>
        <v>6</v>
      </c>
      <c r="F5055" s="77">
        <v>1007.5</v>
      </c>
      <c r="G5055" s="77">
        <v>1006.2</v>
      </c>
      <c r="H5055" s="77">
        <v>1006.6</v>
      </c>
      <c r="I5055" s="12">
        <f t="shared" si="216"/>
        <v>1.2999999999999545</v>
      </c>
      <c r="J5055" s="77">
        <v>97</v>
      </c>
      <c r="K5055" s="77">
        <v>95</v>
      </c>
      <c r="L5055" s="77">
        <v>96</v>
      </c>
      <c r="M5055" s="12">
        <f t="shared" si="218"/>
        <v>2</v>
      </c>
      <c r="N5055" s="82" t="s">
        <v>15</v>
      </c>
      <c r="O5055" s="83">
        <v>0.60609678605631789</v>
      </c>
    </row>
    <row r="5056" spans="1:16">
      <c r="A5056" s="76">
        <f t="shared" si="215"/>
        <v>44137</v>
      </c>
      <c r="B5056" s="49">
        <v>18.5</v>
      </c>
      <c r="C5056" s="49">
        <v>8.9</v>
      </c>
      <c r="D5056" s="49">
        <v>13.3</v>
      </c>
      <c r="E5056" s="12">
        <f t="shared" si="217"/>
        <v>9.6</v>
      </c>
      <c r="F5056" s="77">
        <v>1005.6</v>
      </c>
      <c r="G5056" s="77">
        <v>1004.8</v>
      </c>
      <c r="H5056" s="77">
        <v>1005.2</v>
      </c>
      <c r="I5056" s="12">
        <f t="shared" si="216"/>
        <v>0.80000000000006821</v>
      </c>
      <c r="J5056" s="77">
        <v>97</v>
      </c>
      <c r="K5056" s="77">
        <v>55</v>
      </c>
      <c r="L5056" s="77">
        <v>81</v>
      </c>
      <c r="M5056" s="12">
        <f t="shared" si="218"/>
        <v>42</v>
      </c>
      <c r="N5056" s="82" t="s">
        <v>14</v>
      </c>
      <c r="O5056" s="83">
        <v>0.4242886113649878</v>
      </c>
    </row>
    <row r="5057" spans="1:16">
      <c r="A5057" s="76">
        <f t="shared" si="215"/>
        <v>44138</v>
      </c>
      <c r="B5057" s="49">
        <v>21</v>
      </c>
      <c r="C5057" s="49">
        <v>9.6999999999999993</v>
      </c>
      <c r="D5057" s="49">
        <v>13.4</v>
      </c>
      <c r="E5057" s="12">
        <f t="shared" si="217"/>
        <v>11.3</v>
      </c>
      <c r="F5057" s="77">
        <v>1006.2</v>
      </c>
      <c r="G5057" s="77">
        <v>1006</v>
      </c>
      <c r="H5057" s="77">
        <v>1006.1</v>
      </c>
      <c r="I5057" s="12">
        <f t="shared" si="216"/>
        <v>0.20000000000004547</v>
      </c>
      <c r="J5057" s="77">
        <v>94</v>
      </c>
      <c r="K5057" s="77">
        <v>57</v>
      </c>
      <c r="L5057" s="77">
        <v>82</v>
      </c>
      <c r="M5057" s="12">
        <f t="shared" si="218"/>
        <v>37</v>
      </c>
      <c r="N5057" s="82" t="s">
        <v>14</v>
      </c>
      <c r="O5057" s="83">
        <v>0.8393183771574223</v>
      </c>
    </row>
    <row r="5058" spans="1:16">
      <c r="A5058" s="76">
        <f t="shared" si="215"/>
        <v>44139</v>
      </c>
      <c r="B5058" s="49">
        <v>14.9</v>
      </c>
      <c r="C5058" s="49">
        <v>8.5</v>
      </c>
      <c r="D5058" s="49">
        <v>11.2</v>
      </c>
      <c r="E5058" s="12">
        <f t="shared" si="217"/>
        <v>6.4</v>
      </c>
      <c r="F5058" s="77">
        <v>1013.4</v>
      </c>
      <c r="G5058" s="77">
        <v>1006.9</v>
      </c>
      <c r="H5058" s="77">
        <v>1010</v>
      </c>
      <c r="I5058" s="12">
        <f t="shared" si="216"/>
        <v>6.5</v>
      </c>
      <c r="J5058" s="77">
        <v>97</v>
      </c>
      <c r="K5058" s="77">
        <v>61</v>
      </c>
      <c r="L5058" s="77">
        <v>82</v>
      </c>
      <c r="M5058" s="12">
        <f t="shared" si="218"/>
        <v>36</v>
      </c>
      <c r="N5058" s="82" t="s">
        <v>15</v>
      </c>
      <c r="O5058" s="83">
        <v>1.6346468362640256</v>
      </c>
      <c r="P5058">
        <v>2.5</v>
      </c>
    </row>
    <row r="5059" spans="1:16">
      <c r="A5059" s="76">
        <f t="shared" si="215"/>
        <v>44140</v>
      </c>
      <c r="B5059" s="49">
        <v>12.4</v>
      </c>
      <c r="C5059" s="49">
        <v>10.3</v>
      </c>
      <c r="D5059" s="49">
        <v>11.4</v>
      </c>
      <c r="E5059" s="12">
        <f t="shared" si="217"/>
        <v>2.0999999999999996</v>
      </c>
      <c r="F5059" s="77">
        <v>1019.4</v>
      </c>
      <c r="G5059" s="77">
        <v>1016.2</v>
      </c>
      <c r="H5059" s="77">
        <v>1017.8</v>
      </c>
      <c r="I5059" s="12">
        <f t="shared" si="216"/>
        <v>3.1999999999999318</v>
      </c>
      <c r="J5059" s="77">
        <v>76</v>
      </c>
      <c r="K5059" s="77">
        <v>55</v>
      </c>
      <c r="L5059" s="77">
        <v>65</v>
      </c>
      <c r="M5059" s="12">
        <f t="shared" si="218"/>
        <v>21</v>
      </c>
      <c r="N5059" s="82" t="s">
        <v>25</v>
      </c>
      <c r="O5059" s="83">
        <v>2.4573532515819578</v>
      </c>
    </row>
    <row r="5060" spans="1:16">
      <c r="A5060" s="76">
        <f t="shared" si="215"/>
        <v>44141</v>
      </c>
      <c r="B5060" s="49">
        <v>13.9</v>
      </c>
      <c r="C5060" s="49">
        <v>5</v>
      </c>
      <c r="D5060" s="49">
        <v>8</v>
      </c>
      <c r="E5060" s="12">
        <f t="shared" si="217"/>
        <v>8.9</v>
      </c>
      <c r="F5060" s="77">
        <v>1019.7</v>
      </c>
      <c r="G5060" s="77">
        <v>1018.5</v>
      </c>
      <c r="H5060" s="77">
        <v>1019</v>
      </c>
      <c r="I5060" s="12">
        <f t="shared" si="216"/>
        <v>1.2000000000000455</v>
      </c>
      <c r="J5060" s="77">
        <v>91</v>
      </c>
      <c r="K5060" s="77">
        <v>54</v>
      </c>
      <c r="L5060" s="77">
        <v>72</v>
      </c>
      <c r="M5060" s="12">
        <f t="shared" si="218"/>
        <v>37</v>
      </c>
      <c r="N5060" s="82" t="s">
        <v>15</v>
      </c>
      <c r="O5060" s="83">
        <v>1.2359187965927698</v>
      </c>
    </row>
    <row r="5061" spans="1:16">
      <c r="A5061" s="76">
        <f t="shared" si="215"/>
        <v>44142</v>
      </c>
      <c r="B5061" s="49">
        <v>12.5</v>
      </c>
      <c r="C5061" s="49">
        <v>0.5</v>
      </c>
      <c r="D5061" s="49">
        <v>5.8</v>
      </c>
      <c r="E5061" s="12">
        <f t="shared" si="217"/>
        <v>12</v>
      </c>
      <c r="F5061" s="77">
        <v>1018.2</v>
      </c>
      <c r="G5061" s="77">
        <v>1015</v>
      </c>
      <c r="H5061" s="77">
        <v>1016.5</v>
      </c>
      <c r="I5061" s="12">
        <f t="shared" si="216"/>
        <v>3.2000000000000455</v>
      </c>
      <c r="J5061" s="77">
        <v>97</v>
      </c>
      <c r="K5061" s="77">
        <v>64</v>
      </c>
      <c r="L5061" s="77">
        <v>85</v>
      </c>
      <c r="M5061" s="12">
        <f t="shared" si="218"/>
        <v>33</v>
      </c>
      <c r="N5061" s="82" t="s">
        <v>20</v>
      </c>
      <c r="O5061" s="83">
        <v>0.33337821386737587</v>
      </c>
    </row>
    <row r="5062" spans="1:16">
      <c r="A5062" s="76">
        <f t="shared" si="215"/>
        <v>44143</v>
      </c>
      <c r="B5062" s="49">
        <v>6.7</v>
      </c>
      <c r="C5062" s="49">
        <v>0.2</v>
      </c>
      <c r="D5062" s="49">
        <v>3.6</v>
      </c>
      <c r="E5062" s="12">
        <f t="shared" si="217"/>
        <v>6.5</v>
      </c>
      <c r="F5062" s="77">
        <v>1012.8</v>
      </c>
      <c r="G5062" s="77">
        <v>1011.2</v>
      </c>
      <c r="H5062" s="77">
        <v>1011.8</v>
      </c>
      <c r="I5062" s="12">
        <f t="shared" si="216"/>
        <v>1.5999999999999091</v>
      </c>
      <c r="J5062" s="77">
        <v>99</v>
      </c>
      <c r="K5062" s="77">
        <v>94</v>
      </c>
      <c r="L5062" s="77">
        <v>96</v>
      </c>
      <c r="M5062" s="12">
        <f t="shared" si="218"/>
        <v>5</v>
      </c>
      <c r="N5062" s="82" t="s">
        <v>24</v>
      </c>
      <c r="O5062" s="83">
        <v>0.88464717056950493</v>
      </c>
    </row>
    <row r="5063" spans="1:16">
      <c r="A5063" s="76">
        <f t="shared" si="215"/>
        <v>44144</v>
      </c>
      <c r="B5063" s="49">
        <v>6.4</v>
      </c>
      <c r="C5063" s="49">
        <v>2.9</v>
      </c>
      <c r="D5063" s="49">
        <v>5.2</v>
      </c>
      <c r="E5063" s="12">
        <f t="shared" si="217"/>
        <v>3.5000000000000004</v>
      </c>
      <c r="F5063" s="77">
        <v>1013.6</v>
      </c>
      <c r="G5063" s="77">
        <v>1011.9</v>
      </c>
      <c r="H5063" s="77">
        <v>1012.5</v>
      </c>
      <c r="I5063" s="12">
        <f t="shared" si="216"/>
        <v>1.7000000000000455</v>
      </c>
      <c r="J5063" s="77">
        <v>97</v>
      </c>
      <c r="K5063" s="77">
        <v>93</v>
      </c>
      <c r="L5063" s="77">
        <v>96</v>
      </c>
      <c r="M5063" s="12">
        <f t="shared" si="218"/>
        <v>4</v>
      </c>
      <c r="N5063" s="82" t="s">
        <v>27</v>
      </c>
      <c r="O5063" s="83">
        <v>0.29996271607284664</v>
      </c>
    </row>
    <row r="5064" spans="1:16">
      <c r="A5064" s="76">
        <f t="shared" si="215"/>
        <v>44145</v>
      </c>
      <c r="B5064" s="49">
        <v>8.6</v>
      </c>
      <c r="C5064" s="49">
        <v>5.4</v>
      </c>
      <c r="D5064" s="49">
        <v>7.6</v>
      </c>
      <c r="E5064" s="12">
        <f t="shared" si="217"/>
        <v>3.1999999999999993</v>
      </c>
      <c r="F5064" s="77">
        <v>1014.4</v>
      </c>
      <c r="G5064" s="77">
        <v>1014.2</v>
      </c>
      <c r="H5064" s="77">
        <v>1014.3</v>
      </c>
      <c r="I5064" s="12">
        <f t="shared" si="216"/>
        <v>0.19999999999993179</v>
      </c>
      <c r="J5064" s="77">
        <v>89</v>
      </c>
      <c r="K5064" s="77">
        <v>87</v>
      </c>
      <c r="L5064" s="77">
        <v>88</v>
      </c>
      <c r="M5064" s="12">
        <f t="shared" si="218"/>
        <v>2</v>
      </c>
      <c r="N5064" s="82" t="s">
        <v>28</v>
      </c>
      <c r="O5064" s="83">
        <v>0.63033726274856894</v>
      </c>
    </row>
    <row r="5065" spans="1:16">
      <c r="A5065" s="76">
        <f t="shared" si="215"/>
        <v>44146</v>
      </c>
      <c r="B5065" s="49">
        <v>7.9</v>
      </c>
      <c r="C5065" s="49">
        <v>6</v>
      </c>
      <c r="D5065" s="49">
        <v>6.4</v>
      </c>
      <c r="E5065" s="12">
        <f t="shared" si="217"/>
        <v>1.9000000000000004</v>
      </c>
      <c r="F5065" s="77">
        <v>1014.1</v>
      </c>
      <c r="G5065" s="77">
        <v>1013.1</v>
      </c>
      <c r="H5065" s="77">
        <v>1013.5</v>
      </c>
      <c r="I5065" s="12">
        <f t="shared" si="216"/>
        <v>1</v>
      </c>
      <c r="J5065" s="77">
        <v>92</v>
      </c>
      <c r="K5065" s="77">
        <v>86</v>
      </c>
      <c r="L5065" s="77">
        <v>89</v>
      </c>
      <c r="M5065" s="12">
        <f t="shared" si="218"/>
        <v>6</v>
      </c>
      <c r="N5065" s="82" t="s">
        <v>17</v>
      </c>
      <c r="O5065" s="83">
        <v>0.60605437492695691</v>
      </c>
    </row>
    <row r="5066" spans="1:16">
      <c r="A5066" s="76">
        <f t="shared" si="215"/>
        <v>44147</v>
      </c>
      <c r="B5066" s="49">
        <v>8.5</v>
      </c>
      <c r="C5066" s="49">
        <v>5.7</v>
      </c>
      <c r="D5066" s="49">
        <v>7.2</v>
      </c>
      <c r="E5066" s="12">
        <f t="shared" si="217"/>
        <v>2.8</v>
      </c>
      <c r="F5066" s="77">
        <v>1010.9</v>
      </c>
      <c r="G5066" s="77">
        <v>1010</v>
      </c>
      <c r="H5066" s="77">
        <v>1010.6</v>
      </c>
      <c r="I5066" s="12">
        <f t="shared" si="216"/>
        <v>0.89999999999997726</v>
      </c>
      <c r="J5066" s="77">
        <v>87</v>
      </c>
      <c r="K5066" s="77">
        <v>77</v>
      </c>
      <c r="L5066" s="77">
        <v>82</v>
      </c>
      <c r="M5066" s="12">
        <f t="shared" si="218"/>
        <v>10</v>
      </c>
      <c r="N5066" s="82" t="s">
        <v>19</v>
      </c>
      <c r="O5066" s="83">
        <v>0.60000000000000009</v>
      </c>
    </row>
    <row r="5067" spans="1:16">
      <c r="A5067" s="76">
        <f t="shared" si="215"/>
        <v>44148</v>
      </c>
      <c r="B5067" s="49">
        <v>7.8</v>
      </c>
      <c r="C5067" s="49">
        <v>6.1</v>
      </c>
      <c r="D5067" s="49">
        <v>6.6</v>
      </c>
      <c r="E5067" s="12">
        <f t="shared" si="217"/>
        <v>1.7000000000000002</v>
      </c>
      <c r="F5067" s="77">
        <v>1011</v>
      </c>
      <c r="G5067" s="77">
        <v>1010.2</v>
      </c>
      <c r="H5067" s="77">
        <v>1010.7</v>
      </c>
      <c r="I5067" s="12">
        <f t="shared" si="216"/>
        <v>0.79999999999995453</v>
      </c>
      <c r="J5067" s="77">
        <v>96</v>
      </c>
      <c r="K5067" s="77">
        <v>93</v>
      </c>
      <c r="L5067" s="77">
        <v>94</v>
      </c>
      <c r="M5067" s="12">
        <f t="shared" si="218"/>
        <v>3</v>
      </c>
      <c r="N5067" s="82" t="s">
        <v>23</v>
      </c>
      <c r="O5067" s="83">
        <v>0.71078729719291234</v>
      </c>
    </row>
    <row r="5068" spans="1:16">
      <c r="A5068" s="76">
        <f t="shared" si="215"/>
        <v>44149</v>
      </c>
      <c r="B5068" s="49">
        <v>7.4</v>
      </c>
      <c r="C5068" s="49">
        <v>5.3</v>
      </c>
      <c r="D5068" s="49">
        <v>6.3</v>
      </c>
      <c r="E5068" s="12">
        <f t="shared" si="217"/>
        <v>2.1000000000000005</v>
      </c>
      <c r="F5068" s="77">
        <v>1010.7</v>
      </c>
      <c r="G5068" s="77">
        <v>1010.1</v>
      </c>
      <c r="H5068" s="77">
        <v>1010.5</v>
      </c>
      <c r="I5068" s="12">
        <f t="shared" si="216"/>
        <v>0.60000000000002274</v>
      </c>
      <c r="J5068" s="77">
        <v>97</v>
      </c>
      <c r="K5068" s="77">
        <v>92</v>
      </c>
      <c r="L5068" s="77">
        <v>95</v>
      </c>
      <c r="M5068" s="12">
        <f t="shared" si="218"/>
        <v>5</v>
      </c>
      <c r="N5068" s="82" t="s">
        <v>21</v>
      </c>
      <c r="O5068" s="83">
        <v>0.60618657805476572</v>
      </c>
      <c r="P5068">
        <v>1.1000000000000001</v>
      </c>
    </row>
    <row r="5069" spans="1:16">
      <c r="A5069" s="76">
        <f t="shared" si="215"/>
        <v>44150</v>
      </c>
      <c r="B5069" s="49">
        <v>8.5</v>
      </c>
      <c r="C5069" s="49">
        <v>5.8</v>
      </c>
      <c r="D5069" s="49">
        <v>7.5</v>
      </c>
      <c r="E5069" s="12">
        <f t="shared" si="217"/>
        <v>2.7</v>
      </c>
      <c r="F5069" s="77">
        <v>1008.7</v>
      </c>
      <c r="G5069" s="77">
        <v>1005.7</v>
      </c>
      <c r="H5069" s="77">
        <v>1007.4</v>
      </c>
      <c r="I5069" s="12">
        <f t="shared" si="216"/>
        <v>3</v>
      </c>
      <c r="J5069" s="77">
        <v>97</v>
      </c>
      <c r="K5069" s="77">
        <v>91</v>
      </c>
      <c r="L5069" s="77">
        <v>95</v>
      </c>
      <c r="M5069" s="12">
        <f t="shared" si="218"/>
        <v>6</v>
      </c>
      <c r="N5069" s="82" t="s">
        <v>16</v>
      </c>
      <c r="O5069" s="83">
        <v>0.30006413684223493</v>
      </c>
      <c r="P5069">
        <v>0.5</v>
      </c>
    </row>
    <row r="5070" spans="1:16">
      <c r="A5070" s="76">
        <f t="shared" si="215"/>
        <v>44151</v>
      </c>
      <c r="B5070" s="49">
        <v>10.6</v>
      </c>
      <c r="C5070" s="49">
        <v>7</v>
      </c>
      <c r="D5070" s="49">
        <v>8.5</v>
      </c>
      <c r="E5070" s="12">
        <f t="shared" si="217"/>
        <v>3.5999999999999996</v>
      </c>
      <c r="F5070" s="77">
        <v>1008.1</v>
      </c>
      <c r="G5070" s="77">
        <v>1001.9</v>
      </c>
      <c r="H5070" s="77">
        <v>1004</v>
      </c>
      <c r="I5070" s="12">
        <f t="shared" si="216"/>
        <v>6.2000000000000455</v>
      </c>
      <c r="J5070" s="77">
        <v>97</v>
      </c>
      <c r="K5070" s="77">
        <v>96</v>
      </c>
      <c r="L5070" s="77">
        <v>96</v>
      </c>
      <c r="M5070" s="12">
        <f t="shared" si="218"/>
        <v>1</v>
      </c>
      <c r="N5070" s="82" t="s">
        <v>16</v>
      </c>
      <c r="O5070" s="83">
        <v>0.80216866380373619</v>
      </c>
      <c r="P5070">
        <v>37.800000000000004</v>
      </c>
    </row>
    <row r="5071" spans="1:16">
      <c r="A5071" s="76">
        <f t="shared" ref="A5071:A5115" si="219">A5070+1</f>
        <v>44152</v>
      </c>
      <c r="B5071" s="49">
        <v>14.3</v>
      </c>
      <c r="C5071" s="49">
        <v>5.3</v>
      </c>
      <c r="D5071" s="49">
        <v>7.8</v>
      </c>
      <c r="E5071" s="12">
        <f t="shared" si="217"/>
        <v>9</v>
      </c>
      <c r="F5071" s="77">
        <v>1015.7</v>
      </c>
      <c r="G5071" s="77">
        <v>1011.2</v>
      </c>
      <c r="H5071" s="77">
        <v>1013.5</v>
      </c>
      <c r="I5071" s="12">
        <f t="shared" ref="I5071:I5115" si="220">F5071-G5071</f>
        <v>4.5</v>
      </c>
      <c r="J5071" s="77">
        <v>97</v>
      </c>
      <c r="K5071" s="77">
        <v>64</v>
      </c>
      <c r="L5071" s="77">
        <v>85</v>
      </c>
      <c r="M5071" s="12">
        <f t="shared" si="218"/>
        <v>33</v>
      </c>
      <c r="N5071" s="82" t="s">
        <v>22</v>
      </c>
      <c r="O5071" s="83">
        <v>0.40253498707638524</v>
      </c>
    </row>
    <row r="5072" spans="1:16">
      <c r="A5072" s="76">
        <f t="shared" si="219"/>
        <v>44153</v>
      </c>
      <c r="B5072" s="49">
        <v>6.5</v>
      </c>
      <c r="C5072" s="49">
        <v>1.6</v>
      </c>
      <c r="D5072" s="49">
        <v>4.5</v>
      </c>
      <c r="E5072" s="12">
        <f t="shared" si="217"/>
        <v>4.9000000000000004</v>
      </c>
      <c r="F5072" s="77">
        <v>1016.8</v>
      </c>
      <c r="G5072" s="77">
        <v>1015.2</v>
      </c>
      <c r="H5072" s="77">
        <v>1016.1</v>
      </c>
      <c r="I5072" s="12">
        <f t="shared" si="220"/>
        <v>1.5999999999999091</v>
      </c>
      <c r="J5072" s="77">
        <v>97</v>
      </c>
      <c r="K5072" s="77">
        <v>96</v>
      </c>
      <c r="L5072" s="77">
        <v>97</v>
      </c>
      <c r="M5072" s="12">
        <f t="shared" si="218"/>
        <v>1</v>
      </c>
      <c r="N5072" s="82" t="s">
        <v>28</v>
      </c>
      <c r="O5072" s="83">
        <v>0.58847286105504915</v>
      </c>
      <c r="P5072">
        <v>0.5</v>
      </c>
    </row>
    <row r="5073" spans="1:16">
      <c r="A5073" s="76">
        <f t="shared" si="219"/>
        <v>44154</v>
      </c>
      <c r="B5073" s="49">
        <v>6.8</v>
      </c>
      <c r="C5073" s="49">
        <v>3.9</v>
      </c>
      <c r="D5073" s="49">
        <v>5.8</v>
      </c>
      <c r="E5073" s="12">
        <f t="shared" si="217"/>
        <v>2.9</v>
      </c>
      <c r="F5073" s="77">
        <v>1011.7</v>
      </c>
      <c r="G5073" s="77">
        <v>1006.3</v>
      </c>
      <c r="H5073" s="77">
        <v>1008.8</v>
      </c>
      <c r="I5073" s="12">
        <f t="shared" si="220"/>
        <v>5.4000000000000909</v>
      </c>
      <c r="J5073" s="77">
        <v>97</v>
      </c>
      <c r="K5073" s="77">
        <v>90</v>
      </c>
      <c r="L5073" s="77">
        <v>92</v>
      </c>
      <c r="M5073" s="12">
        <f t="shared" si="218"/>
        <v>7</v>
      </c>
      <c r="N5073" s="82" t="s">
        <v>27</v>
      </c>
      <c r="O5073" s="83">
        <v>0.67072725127137345</v>
      </c>
      <c r="P5073">
        <v>1.4</v>
      </c>
    </row>
    <row r="5074" spans="1:16">
      <c r="A5074" s="76">
        <f t="shared" si="219"/>
        <v>44155</v>
      </c>
      <c r="B5074" s="49">
        <v>9.1</v>
      </c>
      <c r="C5074" s="49">
        <v>5.4</v>
      </c>
      <c r="D5074" s="49">
        <v>6.7</v>
      </c>
      <c r="E5074" s="12">
        <f t="shared" si="217"/>
        <v>3.6999999999999993</v>
      </c>
      <c r="F5074" s="77">
        <v>1015.7</v>
      </c>
      <c r="G5074" s="77">
        <v>1010</v>
      </c>
      <c r="H5074" s="77">
        <v>1012.1</v>
      </c>
      <c r="I5074" s="12">
        <f t="shared" si="220"/>
        <v>5.7000000000000455</v>
      </c>
      <c r="J5074" s="77">
        <v>94</v>
      </c>
      <c r="K5074" s="77">
        <v>55</v>
      </c>
      <c r="L5074" s="77">
        <v>68</v>
      </c>
      <c r="M5074" s="12">
        <f t="shared" si="218"/>
        <v>39</v>
      </c>
      <c r="N5074" s="82" t="s">
        <v>23</v>
      </c>
      <c r="O5074" s="83">
        <v>2.9333333333333336</v>
      </c>
    </row>
    <row r="5075" spans="1:16">
      <c r="A5075" s="76">
        <f t="shared" si="219"/>
        <v>44156</v>
      </c>
      <c r="B5075" s="49">
        <v>7.8</v>
      </c>
      <c r="C5075" s="49">
        <v>-2</v>
      </c>
      <c r="D5075" s="49">
        <v>1.6</v>
      </c>
      <c r="E5075" s="12">
        <f t="shared" si="217"/>
        <v>9.8000000000000007</v>
      </c>
      <c r="F5075" s="77">
        <v>1019.7</v>
      </c>
      <c r="G5075" s="77">
        <v>1019.3</v>
      </c>
      <c r="H5075" s="77">
        <v>1019.4</v>
      </c>
      <c r="I5075" s="12">
        <f t="shared" si="220"/>
        <v>0.40000000000009095</v>
      </c>
      <c r="J5075" s="77">
        <v>88</v>
      </c>
      <c r="K5075" s="77">
        <v>41</v>
      </c>
      <c r="L5075" s="77">
        <v>63</v>
      </c>
      <c r="M5075" s="12">
        <f t="shared" si="218"/>
        <v>47</v>
      </c>
      <c r="N5075" s="82" t="s">
        <v>20</v>
      </c>
      <c r="O5075" s="83">
        <v>1.9442619900902383</v>
      </c>
    </row>
    <row r="5076" spans="1:16">
      <c r="A5076" s="76">
        <f t="shared" si="219"/>
        <v>44157</v>
      </c>
      <c r="B5076" s="49">
        <v>7</v>
      </c>
      <c r="C5076" s="49">
        <v>-4.0999999999999996</v>
      </c>
      <c r="D5076" s="49">
        <v>0</v>
      </c>
      <c r="E5076" s="12">
        <f t="shared" si="217"/>
        <v>11.1</v>
      </c>
      <c r="F5076" s="77">
        <v>1018.7</v>
      </c>
      <c r="G5076" s="77">
        <v>1015.1</v>
      </c>
      <c r="H5076" s="77">
        <v>1016.8</v>
      </c>
      <c r="I5076" s="12">
        <f t="shared" si="220"/>
        <v>3.6000000000000227</v>
      </c>
      <c r="J5076" s="77">
        <v>92</v>
      </c>
      <c r="K5076" s="77">
        <v>44</v>
      </c>
      <c r="L5076" s="77">
        <v>76</v>
      </c>
      <c r="M5076" s="12">
        <f t="shared" si="218"/>
        <v>48</v>
      </c>
      <c r="N5076" s="82" t="s">
        <v>28</v>
      </c>
      <c r="O5076" s="83">
        <v>0.77017500442973241</v>
      </c>
    </row>
    <row r="5077" spans="1:16">
      <c r="A5077" s="76">
        <f t="shared" si="219"/>
        <v>44158</v>
      </c>
      <c r="B5077" s="49">
        <v>8.3000000000000007</v>
      </c>
      <c r="C5077" s="49">
        <v>-3.1</v>
      </c>
      <c r="D5077" s="49">
        <v>2.6</v>
      </c>
      <c r="E5077" s="12">
        <f t="shared" si="217"/>
        <v>11.4</v>
      </c>
      <c r="F5077" s="77">
        <v>1014.7</v>
      </c>
      <c r="G5077" s="77">
        <v>1011.9</v>
      </c>
      <c r="H5077" s="77">
        <v>1013</v>
      </c>
      <c r="I5077" s="12">
        <f t="shared" si="220"/>
        <v>2.8000000000000682</v>
      </c>
      <c r="J5077" s="77">
        <v>95</v>
      </c>
      <c r="K5077" s="77">
        <v>59</v>
      </c>
      <c r="L5077" s="77">
        <v>81</v>
      </c>
      <c r="M5077" s="12">
        <f t="shared" si="218"/>
        <v>36</v>
      </c>
      <c r="N5077" s="82" t="s">
        <v>15</v>
      </c>
      <c r="O5077" s="83">
        <v>0.29997345058797231</v>
      </c>
    </row>
    <row r="5078" spans="1:16">
      <c r="A5078" s="76">
        <f t="shared" si="219"/>
        <v>44159</v>
      </c>
      <c r="B5078" s="49">
        <v>10.5</v>
      </c>
      <c r="C5078" s="49">
        <v>1.1000000000000001</v>
      </c>
      <c r="D5078" s="49">
        <v>3.9</v>
      </c>
      <c r="E5078" s="12">
        <f t="shared" si="217"/>
        <v>9.4</v>
      </c>
      <c r="F5078" s="77">
        <v>1015.9</v>
      </c>
      <c r="G5078" s="77">
        <v>1013.2</v>
      </c>
      <c r="H5078" s="77">
        <v>1014.4</v>
      </c>
      <c r="I5078" s="12">
        <f t="shared" si="220"/>
        <v>2.6999999999999318</v>
      </c>
      <c r="J5078" s="77">
        <v>88</v>
      </c>
      <c r="K5078" s="77">
        <v>51</v>
      </c>
      <c r="L5078" s="77">
        <v>74</v>
      </c>
      <c r="M5078" s="12">
        <f t="shared" si="218"/>
        <v>37</v>
      </c>
      <c r="N5078" s="82" t="s">
        <v>17</v>
      </c>
      <c r="O5078" s="83">
        <v>1.3856085746552891</v>
      </c>
    </row>
    <row r="5079" spans="1:16">
      <c r="A5079" s="76">
        <f t="shared" si="219"/>
        <v>44160</v>
      </c>
      <c r="B5079" s="49">
        <v>2.4</v>
      </c>
      <c r="C5079" s="49">
        <v>-0.5</v>
      </c>
      <c r="D5079" s="49">
        <v>1.6</v>
      </c>
      <c r="E5079" s="12">
        <f t="shared" si="217"/>
        <v>2.9</v>
      </c>
      <c r="F5079" s="77">
        <v>1012.5</v>
      </c>
      <c r="G5079" s="77">
        <v>1011.1</v>
      </c>
      <c r="H5079" s="77">
        <v>1011.6</v>
      </c>
      <c r="I5079" s="12">
        <f t="shared" si="220"/>
        <v>1.3999999999999773</v>
      </c>
      <c r="J5079" s="77">
        <v>98</v>
      </c>
      <c r="K5079" s="77">
        <v>82</v>
      </c>
      <c r="L5079" s="77">
        <v>91</v>
      </c>
      <c r="M5079" s="12">
        <f t="shared" si="218"/>
        <v>16</v>
      </c>
      <c r="N5079" s="82" t="s">
        <v>19</v>
      </c>
      <c r="O5079" s="83">
        <v>0.30006413684223476</v>
      </c>
    </row>
    <row r="5080" spans="1:16">
      <c r="A5080" s="76">
        <f t="shared" si="219"/>
        <v>44161</v>
      </c>
      <c r="B5080" s="49">
        <v>1.9</v>
      </c>
      <c r="C5080" s="49">
        <v>0.1</v>
      </c>
      <c r="D5080" s="49">
        <v>0.7</v>
      </c>
      <c r="E5080" s="12">
        <f t="shared" si="217"/>
        <v>1.7999999999999998</v>
      </c>
      <c r="F5080" s="77">
        <v>1010.7</v>
      </c>
      <c r="G5080" s="77">
        <v>1010.1</v>
      </c>
      <c r="H5080" s="77">
        <v>1010.3</v>
      </c>
      <c r="I5080" s="12">
        <f t="shared" si="220"/>
        <v>0.60000000000002274</v>
      </c>
      <c r="J5080" s="77">
        <v>98</v>
      </c>
      <c r="K5080" s="77">
        <v>93</v>
      </c>
      <c r="L5080" s="77">
        <v>95</v>
      </c>
      <c r="M5080" s="12">
        <f t="shared" si="218"/>
        <v>5</v>
      </c>
      <c r="N5080" s="82" t="s">
        <v>15</v>
      </c>
      <c r="O5080" s="83">
        <v>0.60618657805476583</v>
      </c>
    </row>
    <row r="5081" spans="1:16">
      <c r="A5081" s="76">
        <f t="shared" si="219"/>
        <v>44162</v>
      </c>
      <c r="B5081" s="49">
        <v>1.4</v>
      </c>
      <c r="C5081" s="49">
        <v>0</v>
      </c>
      <c r="D5081" s="49">
        <v>0.7</v>
      </c>
      <c r="E5081" s="12">
        <f t="shared" ref="E5081:E5115" si="221">B5081-C5081</f>
        <v>1.4</v>
      </c>
      <c r="F5081" s="77">
        <v>1009.1</v>
      </c>
      <c r="G5081" s="77">
        <v>1008.8</v>
      </c>
      <c r="H5081" s="77">
        <v>1008.9</v>
      </c>
      <c r="I5081" s="12">
        <f t="shared" si="220"/>
        <v>0.30000000000006821</v>
      </c>
      <c r="J5081" s="77">
        <v>98</v>
      </c>
      <c r="K5081" s="77">
        <v>96</v>
      </c>
      <c r="L5081" s="77">
        <v>97</v>
      </c>
      <c r="M5081" s="12">
        <f t="shared" ref="M5081:M5115" si="222">J5081-K5081</f>
        <v>2</v>
      </c>
      <c r="N5081" s="82" t="s">
        <v>17</v>
      </c>
      <c r="O5081" s="83">
        <v>0.9</v>
      </c>
      <c r="P5081">
        <v>0.5</v>
      </c>
    </row>
    <row r="5082" spans="1:16">
      <c r="A5082" s="76">
        <f t="shared" si="219"/>
        <v>44163</v>
      </c>
      <c r="B5082" s="49">
        <v>2.5</v>
      </c>
      <c r="C5082" s="49">
        <v>0.1</v>
      </c>
      <c r="D5082" s="49">
        <v>1.1000000000000001</v>
      </c>
      <c r="E5082" s="12">
        <f t="shared" si="221"/>
        <v>2.4</v>
      </c>
      <c r="F5082" s="77">
        <v>1007.8</v>
      </c>
      <c r="G5082" s="77">
        <v>1005.9</v>
      </c>
      <c r="H5082" s="77">
        <v>1006.9</v>
      </c>
      <c r="I5082" s="12">
        <f t="shared" si="220"/>
        <v>1.8999999999999773</v>
      </c>
      <c r="J5082" s="77">
        <v>96</v>
      </c>
      <c r="K5082" s="77">
        <v>90</v>
      </c>
      <c r="L5082" s="77">
        <v>93</v>
      </c>
      <c r="M5082" s="12">
        <f t="shared" si="222"/>
        <v>6</v>
      </c>
      <c r="N5082" s="82" t="s">
        <v>17</v>
      </c>
      <c r="O5082" s="83">
        <v>1.3190339532548863</v>
      </c>
    </row>
    <row r="5083" spans="1:16">
      <c r="A5083" s="76">
        <f t="shared" si="219"/>
        <v>44164</v>
      </c>
      <c r="B5083" s="49">
        <v>5.8</v>
      </c>
      <c r="C5083" s="49">
        <v>-0.1</v>
      </c>
      <c r="D5083" s="49">
        <v>1.6</v>
      </c>
      <c r="E5083" s="12">
        <f t="shared" si="221"/>
        <v>5.8999999999999995</v>
      </c>
      <c r="F5083" s="77">
        <v>1008.8</v>
      </c>
      <c r="G5083" s="77">
        <v>1006.6</v>
      </c>
      <c r="H5083" s="77">
        <v>1007.5</v>
      </c>
      <c r="I5083" s="12">
        <f t="shared" si="220"/>
        <v>2.1999999999999318</v>
      </c>
      <c r="J5083" s="77">
        <v>92</v>
      </c>
      <c r="K5083" s="77">
        <v>52</v>
      </c>
      <c r="L5083" s="77">
        <v>77</v>
      </c>
      <c r="M5083" s="12">
        <f t="shared" si="222"/>
        <v>40</v>
      </c>
      <c r="N5083" s="82" t="s">
        <v>23</v>
      </c>
      <c r="O5083" s="83">
        <v>0.60000000000000009</v>
      </c>
    </row>
    <row r="5084" spans="1:16">
      <c r="A5084" s="76">
        <f t="shared" si="219"/>
        <v>44165</v>
      </c>
      <c r="B5084" s="49">
        <v>6.1</v>
      </c>
      <c r="C5084" s="49">
        <v>-3.5</v>
      </c>
      <c r="D5084" s="49">
        <v>0</v>
      </c>
      <c r="E5084" s="12">
        <f t="shared" si="221"/>
        <v>9.6</v>
      </c>
      <c r="F5084" s="77">
        <v>1011.3</v>
      </c>
      <c r="G5084" s="77">
        <v>1010.3</v>
      </c>
      <c r="H5084" s="77">
        <v>1010.8</v>
      </c>
      <c r="I5084" s="12">
        <f t="shared" si="220"/>
        <v>1</v>
      </c>
      <c r="J5084" s="77">
        <v>96</v>
      </c>
      <c r="K5084" s="77">
        <v>59</v>
      </c>
      <c r="L5084" s="77">
        <v>82</v>
      </c>
      <c r="M5084" s="12">
        <f t="shared" si="222"/>
        <v>37</v>
      </c>
      <c r="N5084" s="82" t="s">
        <v>21</v>
      </c>
      <c r="O5084" s="83">
        <v>0.34268246079286141</v>
      </c>
    </row>
    <row r="5085" spans="1:16">
      <c r="A5085" s="76">
        <f t="shared" si="219"/>
        <v>44166</v>
      </c>
      <c r="B5085" s="49">
        <v>0.6</v>
      </c>
      <c r="C5085" s="49">
        <v>-5.6</v>
      </c>
      <c r="D5085" s="49">
        <v>-1.3</v>
      </c>
      <c r="E5085" s="12">
        <f t="shared" si="221"/>
        <v>6.1999999999999993</v>
      </c>
      <c r="F5085" s="77">
        <v>1007</v>
      </c>
      <c r="G5085" s="77">
        <v>1004.7</v>
      </c>
      <c r="H5085" s="77">
        <v>1005.8</v>
      </c>
      <c r="I5085" s="12">
        <f t="shared" si="220"/>
        <v>2.2999999999999545</v>
      </c>
      <c r="J5085" s="78">
        <v>93</v>
      </c>
      <c r="K5085" s="78">
        <v>87</v>
      </c>
      <c r="L5085" s="78">
        <v>90</v>
      </c>
      <c r="M5085" s="12">
        <f t="shared" si="222"/>
        <v>6</v>
      </c>
      <c r="N5085" s="82" t="s">
        <v>14</v>
      </c>
      <c r="O5085" s="83">
        <v>1.6033880446021405</v>
      </c>
    </row>
    <row r="5086" spans="1:16">
      <c r="A5086" s="76">
        <f t="shared" si="219"/>
        <v>44167</v>
      </c>
      <c r="B5086" s="49">
        <v>0.5</v>
      </c>
      <c r="C5086" s="49">
        <v>-1.5</v>
      </c>
      <c r="D5086" s="49">
        <v>-0.7</v>
      </c>
      <c r="E5086" s="12">
        <f t="shared" si="221"/>
        <v>2</v>
      </c>
      <c r="F5086" s="77">
        <v>1005.2</v>
      </c>
      <c r="G5086" s="77">
        <v>1002</v>
      </c>
      <c r="H5086" s="77">
        <v>1003.7</v>
      </c>
      <c r="I5086" s="12">
        <f t="shared" si="220"/>
        <v>3.2000000000000455</v>
      </c>
      <c r="J5086" s="78">
        <v>90</v>
      </c>
      <c r="K5086" s="78">
        <v>81</v>
      </c>
      <c r="L5086" s="78">
        <v>86</v>
      </c>
      <c r="M5086" s="12">
        <f t="shared" si="222"/>
        <v>9</v>
      </c>
      <c r="N5086" s="82" t="s">
        <v>15</v>
      </c>
      <c r="O5086" s="83">
        <v>2.3731510018362529</v>
      </c>
      <c r="P5086" s="17">
        <v>9.3000000000000007</v>
      </c>
    </row>
    <row r="5087" spans="1:16">
      <c r="A5087" s="76">
        <f t="shared" si="219"/>
        <v>44168</v>
      </c>
      <c r="B5087" s="49">
        <v>0.5</v>
      </c>
      <c r="C5087" s="49">
        <v>-1</v>
      </c>
      <c r="D5087" s="49">
        <v>0.3</v>
      </c>
      <c r="E5087" s="12">
        <f t="shared" si="221"/>
        <v>1.5</v>
      </c>
      <c r="F5087" s="77">
        <v>996.7</v>
      </c>
      <c r="G5087" s="77">
        <v>993.2</v>
      </c>
      <c r="H5087" s="77">
        <v>994.9</v>
      </c>
      <c r="I5087" s="12">
        <f t="shared" si="220"/>
        <v>3.5</v>
      </c>
      <c r="J5087" s="78">
        <v>96</v>
      </c>
      <c r="K5087" s="78">
        <v>93</v>
      </c>
      <c r="L5087" s="78">
        <v>95</v>
      </c>
      <c r="M5087" s="12">
        <f t="shared" si="222"/>
        <v>3</v>
      </c>
      <c r="N5087" s="82" t="s">
        <v>16</v>
      </c>
      <c r="O5087" s="83">
        <v>0.73885469313255758</v>
      </c>
      <c r="P5087">
        <v>1.5</v>
      </c>
    </row>
    <row r="5088" spans="1:16">
      <c r="A5088" s="76">
        <f t="shared" si="219"/>
        <v>44169</v>
      </c>
      <c r="B5088" s="49">
        <v>3.1</v>
      </c>
      <c r="C5088" s="49">
        <v>0</v>
      </c>
      <c r="D5088" s="49">
        <v>1.1000000000000001</v>
      </c>
      <c r="E5088" s="12">
        <f t="shared" si="221"/>
        <v>3.1</v>
      </c>
      <c r="F5088" s="77">
        <v>991.4</v>
      </c>
      <c r="G5088" s="77">
        <v>990.5</v>
      </c>
      <c r="H5088" s="77">
        <v>990.9</v>
      </c>
      <c r="I5088" s="12">
        <f t="shared" si="220"/>
        <v>0.89999999999997726</v>
      </c>
      <c r="J5088" s="78">
        <v>97</v>
      </c>
      <c r="K5088" s="78">
        <v>88</v>
      </c>
      <c r="L5088" s="78">
        <v>93</v>
      </c>
      <c r="M5088" s="12">
        <f t="shared" si="222"/>
        <v>9</v>
      </c>
      <c r="N5088" s="82" t="s">
        <v>14</v>
      </c>
      <c r="O5088" s="83">
        <v>0.97849290428463931</v>
      </c>
    </row>
    <row r="5089" spans="1:16">
      <c r="A5089" s="76">
        <f t="shared" si="219"/>
        <v>44170</v>
      </c>
      <c r="B5089" s="49">
        <v>7</v>
      </c>
      <c r="C5089" s="49">
        <v>0.9</v>
      </c>
      <c r="D5089" s="49">
        <v>3.5</v>
      </c>
      <c r="E5089" s="12">
        <f t="shared" si="221"/>
        <v>6.1</v>
      </c>
      <c r="F5089" s="77">
        <v>993.3</v>
      </c>
      <c r="G5089" s="77">
        <v>991.5</v>
      </c>
      <c r="H5089" s="77">
        <v>992.4</v>
      </c>
      <c r="I5089" s="12">
        <f t="shared" si="220"/>
        <v>1.7999999999999545</v>
      </c>
      <c r="J5089" s="78">
        <v>97</v>
      </c>
      <c r="K5089" s="78">
        <v>81</v>
      </c>
      <c r="L5089" s="78">
        <v>92</v>
      </c>
      <c r="M5089" s="12">
        <f t="shared" si="222"/>
        <v>16</v>
      </c>
      <c r="N5089" s="82" t="s">
        <v>17</v>
      </c>
      <c r="O5089" s="83">
        <v>0.58847286105504926</v>
      </c>
    </row>
    <row r="5090" spans="1:16">
      <c r="A5090" s="76">
        <f t="shared" si="219"/>
        <v>44171</v>
      </c>
      <c r="B5090" s="49">
        <v>11.1</v>
      </c>
      <c r="C5090" s="49">
        <v>2.2999999999999998</v>
      </c>
      <c r="D5090" s="49">
        <v>8.1999999999999993</v>
      </c>
      <c r="E5090" s="12">
        <f t="shared" si="221"/>
        <v>8.8000000000000007</v>
      </c>
      <c r="F5090" s="77">
        <v>991.6</v>
      </c>
      <c r="G5090" s="77">
        <v>987.1</v>
      </c>
      <c r="H5090" s="77">
        <v>989</v>
      </c>
      <c r="I5090" s="12">
        <f t="shared" si="220"/>
        <v>4.5</v>
      </c>
      <c r="J5090" s="78">
        <v>97</v>
      </c>
      <c r="K5090" s="78">
        <v>71</v>
      </c>
      <c r="L5090" s="78">
        <v>84</v>
      </c>
      <c r="M5090" s="12">
        <f t="shared" si="222"/>
        <v>26</v>
      </c>
      <c r="N5090" s="82" t="s">
        <v>18</v>
      </c>
      <c r="O5090" s="83">
        <v>0.60367518209269355</v>
      </c>
      <c r="P5090">
        <v>5.5</v>
      </c>
    </row>
    <row r="5091" spans="1:16">
      <c r="A5091" s="76">
        <f t="shared" si="219"/>
        <v>44172</v>
      </c>
      <c r="B5091" s="49">
        <v>12.7</v>
      </c>
      <c r="C5091" s="49">
        <v>4.3</v>
      </c>
      <c r="D5091" s="49">
        <v>6.8</v>
      </c>
      <c r="E5091" s="12">
        <f t="shared" si="221"/>
        <v>8.3999999999999986</v>
      </c>
      <c r="F5091" s="77">
        <v>994</v>
      </c>
      <c r="G5091" s="77">
        <v>989</v>
      </c>
      <c r="H5091" s="77">
        <v>991.3</v>
      </c>
      <c r="I5091" s="12">
        <f t="shared" si="220"/>
        <v>5</v>
      </c>
      <c r="J5091" s="78">
        <v>97</v>
      </c>
      <c r="K5091" s="78">
        <v>61</v>
      </c>
      <c r="L5091" s="78">
        <v>83</v>
      </c>
      <c r="M5091" s="12">
        <f t="shared" si="222"/>
        <v>36</v>
      </c>
      <c r="N5091" s="82" t="s">
        <v>17</v>
      </c>
      <c r="O5091" s="83">
        <v>0.58622977808058874</v>
      </c>
    </row>
    <row r="5092" spans="1:16">
      <c r="A5092" s="76">
        <f t="shared" si="219"/>
        <v>44173</v>
      </c>
      <c r="B5092" s="49">
        <v>5.6</v>
      </c>
      <c r="C5092" s="49">
        <v>0.2</v>
      </c>
      <c r="D5092" s="49">
        <v>4.8</v>
      </c>
      <c r="E5092" s="12">
        <f t="shared" si="221"/>
        <v>5.3999999999999995</v>
      </c>
      <c r="F5092" s="77">
        <v>994.1</v>
      </c>
      <c r="G5092" s="77">
        <v>991.7</v>
      </c>
      <c r="H5092" s="77">
        <v>992.7</v>
      </c>
      <c r="I5092" s="12">
        <f t="shared" si="220"/>
        <v>2.3999999999999773</v>
      </c>
      <c r="J5092" s="78">
        <v>95</v>
      </c>
      <c r="K5092" s="78">
        <v>86</v>
      </c>
      <c r="L5092" s="78">
        <v>92</v>
      </c>
      <c r="M5092" s="12">
        <f t="shared" si="222"/>
        <v>9</v>
      </c>
      <c r="N5092" s="82" t="s">
        <v>14</v>
      </c>
      <c r="O5092" s="83">
        <v>1.8906607738464296</v>
      </c>
      <c r="P5092">
        <v>9.6000000000000014</v>
      </c>
    </row>
    <row r="5093" spans="1:16">
      <c r="A5093" s="76">
        <f t="shared" si="219"/>
        <v>44174</v>
      </c>
      <c r="B5093" s="49">
        <v>5.6</v>
      </c>
      <c r="C5093" s="49">
        <v>3</v>
      </c>
      <c r="D5093" s="49">
        <v>3.4</v>
      </c>
      <c r="E5093" s="12">
        <f t="shared" si="221"/>
        <v>2.5999999999999996</v>
      </c>
      <c r="F5093" s="77">
        <v>991.7</v>
      </c>
      <c r="G5093" s="77">
        <v>990.1</v>
      </c>
      <c r="H5093" s="77">
        <v>991</v>
      </c>
      <c r="I5093" s="12">
        <f t="shared" si="220"/>
        <v>1.6000000000000227</v>
      </c>
      <c r="J5093" s="78">
        <v>94</v>
      </c>
      <c r="K5093" s="78">
        <v>86</v>
      </c>
      <c r="L5093" s="78">
        <v>90</v>
      </c>
      <c r="M5093" s="12">
        <f t="shared" si="222"/>
        <v>8</v>
      </c>
      <c r="N5093" s="82" t="s">
        <v>19</v>
      </c>
      <c r="O5093" s="83">
        <v>2.1718376441110232</v>
      </c>
      <c r="P5093">
        <v>10.7</v>
      </c>
    </row>
    <row r="5094" spans="1:16">
      <c r="A5094" s="76">
        <f t="shared" si="219"/>
        <v>44175</v>
      </c>
      <c r="B5094" s="49">
        <v>6</v>
      </c>
      <c r="C5094" s="49">
        <v>1.4</v>
      </c>
      <c r="D5094" s="49">
        <v>4</v>
      </c>
      <c r="E5094" s="12">
        <f t="shared" si="221"/>
        <v>4.5999999999999996</v>
      </c>
      <c r="F5094" s="77">
        <v>993.6</v>
      </c>
      <c r="G5094" s="77">
        <v>991</v>
      </c>
      <c r="H5094" s="77">
        <v>991.9</v>
      </c>
      <c r="I5094" s="12">
        <f t="shared" si="220"/>
        <v>2.6000000000000227</v>
      </c>
      <c r="J5094" s="78">
        <v>97</v>
      </c>
      <c r="K5094" s="78">
        <v>75</v>
      </c>
      <c r="L5094" s="78">
        <v>86</v>
      </c>
      <c r="M5094" s="12">
        <f t="shared" si="222"/>
        <v>22</v>
      </c>
      <c r="N5094" s="82" t="s">
        <v>16</v>
      </c>
      <c r="O5094" s="83">
        <v>0.18654901386048217</v>
      </c>
    </row>
    <row r="5095" spans="1:16">
      <c r="A5095" s="76">
        <f t="shared" si="219"/>
        <v>44176</v>
      </c>
      <c r="B5095" s="49">
        <v>4.4000000000000004</v>
      </c>
      <c r="C5095" s="49">
        <v>3.2</v>
      </c>
      <c r="D5095" s="49">
        <v>3.8</v>
      </c>
      <c r="E5095" s="12">
        <f t="shared" si="221"/>
        <v>1.2000000000000002</v>
      </c>
      <c r="F5095" s="77">
        <v>993.6</v>
      </c>
      <c r="G5095" s="77">
        <v>989.7</v>
      </c>
      <c r="H5095" s="77">
        <v>991.4</v>
      </c>
      <c r="I5095" s="12">
        <f t="shared" si="220"/>
        <v>3.8999999999999773</v>
      </c>
      <c r="J5095" s="78">
        <v>92</v>
      </c>
      <c r="K5095" s="78">
        <v>87</v>
      </c>
      <c r="L5095" s="78">
        <v>89</v>
      </c>
      <c r="M5095" s="12">
        <f t="shared" si="222"/>
        <v>5</v>
      </c>
      <c r="N5095" s="82" t="s">
        <v>16</v>
      </c>
      <c r="O5095" s="83">
        <v>0.88464717056950493</v>
      </c>
    </row>
    <row r="5096" spans="1:16">
      <c r="A5096" s="76">
        <f t="shared" si="219"/>
        <v>44177</v>
      </c>
      <c r="B5096" s="49">
        <v>4.2</v>
      </c>
      <c r="C5096" s="49">
        <v>2.6</v>
      </c>
      <c r="D5096" s="49">
        <v>3.2</v>
      </c>
      <c r="E5096" s="12">
        <f t="shared" si="221"/>
        <v>1.6</v>
      </c>
      <c r="F5096" s="77">
        <v>991.3</v>
      </c>
      <c r="G5096" s="77">
        <v>987.7</v>
      </c>
      <c r="H5096" s="77">
        <v>989</v>
      </c>
      <c r="I5096" s="12">
        <f t="shared" si="220"/>
        <v>3.5999999999999091</v>
      </c>
      <c r="J5096" s="78">
        <v>97</v>
      </c>
      <c r="K5096" s="78">
        <v>94</v>
      </c>
      <c r="L5096" s="78">
        <v>95</v>
      </c>
      <c r="M5096" s="12">
        <f t="shared" si="222"/>
        <v>3</v>
      </c>
      <c r="N5096" s="82" t="s">
        <v>20</v>
      </c>
      <c r="O5096" s="83">
        <v>1.8398176685029197</v>
      </c>
      <c r="P5096">
        <v>0.5</v>
      </c>
    </row>
    <row r="5097" spans="1:16">
      <c r="A5097" s="76">
        <f t="shared" si="219"/>
        <v>44178</v>
      </c>
      <c r="B5097" s="49">
        <v>6.1</v>
      </c>
      <c r="C5097" s="49">
        <v>2.4</v>
      </c>
      <c r="D5097" s="49">
        <v>4.9000000000000004</v>
      </c>
      <c r="E5097" s="12">
        <f t="shared" si="221"/>
        <v>3.6999999999999997</v>
      </c>
      <c r="F5097" s="77">
        <v>1000.9</v>
      </c>
      <c r="G5097" s="77">
        <v>994.6</v>
      </c>
      <c r="H5097" s="77">
        <v>997.6</v>
      </c>
      <c r="I5097" s="12">
        <f t="shared" si="220"/>
        <v>6.2999999999999545</v>
      </c>
      <c r="J5097" s="78">
        <v>94</v>
      </c>
      <c r="K5097" s="78">
        <v>79</v>
      </c>
      <c r="L5097" s="78">
        <v>85</v>
      </c>
      <c r="M5097" s="12">
        <f t="shared" si="222"/>
        <v>15</v>
      </c>
      <c r="N5097" s="82" t="s">
        <v>21</v>
      </c>
      <c r="O5097" s="83">
        <v>0.88464717056950493</v>
      </c>
    </row>
    <row r="5098" spans="1:16">
      <c r="A5098" s="76">
        <f t="shared" si="219"/>
        <v>44179</v>
      </c>
      <c r="B5098" s="49">
        <v>7</v>
      </c>
      <c r="C5098" s="49">
        <v>3.3</v>
      </c>
      <c r="D5098" s="49">
        <v>4.4000000000000004</v>
      </c>
      <c r="E5098" s="12">
        <f t="shared" si="221"/>
        <v>3.7</v>
      </c>
      <c r="F5098" s="77">
        <v>1006.4</v>
      </c>
      <c r="G5098" s="77">
        <v>1004.6</v>
      </c>
      <c r="H5098" s="77">
        <v>1005.3</v>
      </c>
      <c r="I5098" s="12">
        <f t="shared" si="220"/>
        <v>1.7999999999999545</v>
      </c>
      <c r="J5098" s="78">
        <v>94</v>
      </c>
      <c r="K5098" s="78">
        <v>77</v>
      </c>
      <c r="L5098" s="78">
        <v>84</v>
      </c>
      <c r="M5098" s="12">
        <f t="shared" si="222"/>
        <v>17</v>
      </c>
      <c r="N5098" s="82" t="s">
        <v>22</v>
      </c>
      <c r="O5098" s="83">
        <v>0.19907901160903629</v>
      </c>
    </row>
    <row r="5099" spans="1:16">
      <c r="A5099" s="76">
        <f t="shared" si="219"/>
        <v>44180</v>
      </c>
      <c r="B5099" s="49">
        <v>4.5</v>
      </c>
      <c r="C5099" s="49">
        <v>2.1</v>
      </c>
      <c r="D5099" s="49">
        <v>3.2</v>
      </c>
      <c r="E5099" s="12">
        <f t="shared" si="221"/>
        <v>2.4</v>
      </c>
      <c r="F5099" s="77">
        <v>1006.7</v>
      </c>
      <c r="G5099" s="77">
        <v>1006.3</v>
      </c>
      <c r="H5099" s="77">
        <v>1006.5</v>
      </c>
      <c r="I5099" s="12">
        <f t="shared" si="220"/>
        <v>0.40000000000009095</v>
      </c>
      <c r="J5099" s="78">
        <v>92</v>
      </c>
      <c r="K5099" s="78">
        <v>78</v>
      </c>
      <c r="L5099" s="78">
        <v>86</v>
      </c>
      <c r="M5099" s="12">
        <f t="shared" si="222"/>
        <v>14</v>
      </c>
      <c r="N5099" s="82" t="s">
        <v>23</v>
      </c>
      <c r="O5099" s="83">
        <v>1.0982492390972007</v>
      </c>
    </row>
    <row r="5100" spans="1:16">
      <c r="A5100" s="76">
        <f t="shared" si="219"/>
        <v>44181</v>
      </c>
      <c r="B5100" s="49">
        <v>4.4000000000000004</v>
      </c>
      <c r="C5100" s="49">
        <v>2</v>
      </c>
      <c r="D5100" s="49">
        <v>2.7</v>
      </c>
      <c r="E5100" s="12">
        <f t="shared" si="221"/>
        <v>2.4000000000000004</v>
      </c>
      <c r="F5100" s="77">
        <v>1008.7</v>
      </c>
      <c r="G5100" s="77">
        <v>1007.5</v>
      </c>
      <c r="H5100" s="77">
        <v>1007.9</v>
      </c>
      <c r="I5100" s="12">
        <f t="shared" si="220"/>
        <v>1.2000000000000455</v>
      </c>
      <c r="J5100" s="78">
        <v>94</v>
      </c>
      <c r="K5100" s="78">
        <v>86</v>
      </c>
      <c r="L5100" s="78">
        <v>91</v>
      </c>
      <c r="M5100" s="12">
        <f t="shared" si="222"/>
        <v>8</v>
      </c>
      <c r="N5100" s="82" t="s">
        <v>17</v>
      </c>
      <c r="O5100" s="83">
        <v>0.87148507081866455</v>
      </c>
    </row>
    <row r="5101" spans="1:16">
      <c r="A5101" s="76">
        <f t="shared" si="219"/>
        <v>44182</v>
      </c>
      <c r="B5101" s="49">
        <v>4.7</v>
      </c>
      <c r="C5101" s="49">
        <v>1.2</v>
      </c>
      <c r="D5101" s="49">
        <v>3.4</v>
      </c>
      <c r="E5101" s="12">
        <f t="shared" si="221"/>
        <v>3.5</v>
      </c>
      <c r="F5101" s="77">
        <v>1013.1</v>
      </c>
      <c r="G5101" s="77">
        <v>1009.6</v>
      </c>
      <c r="H5101" s="77">
        <v>1011</v>
      </c>
      <c r="I5101" s="12">
        <f t="shared" si="220"/>
        <v>3.5</v>
      </c>
      <c r="J5101" s="78">
        <v>98</v>
      </c>
      <c r="K5101" s="78">
        <v>87</v>
      </c>
      <c r="L5101" s="78">
        <v>93</v>
      </c>
      <c r="M5101" s="12">
        <f t="shared" si="222"/>
        <v>11</v>
      </c>
      <c r="N5101" s="82" t="s">
        <v>14</v>
      </c>
      <c r="O5101" s="83">
        <v>0.63033726274856905</v>
      </c>
    </row>
    <row r="5102" spans="1:16">
      <c r="A5102" s="76">
        <f t="shared" si="219"/>
        <v>44183</v>
      </c>
      <c r="B5102" s="49">
        <v>4</v>
      </c>
      <c r="C5102" s="49">
        <v>2.9</v>
      </c>
      <c r="D5102" s="49">
        <v>3.1</v>
      </c>
      <c r="E5102" s="12">
        <f t="shared" si="221"/>
        <v>1.1000000000000001</v>
      </c>
      <c r="F5102" s="77">
        <v>1014.3</v>
      </c>
      <c r="G5102" s="77">
        <v>1013.8</v>
      </c>
      <c r="H5102" s="77">
        <v>1014</v>
      </c>
      <c r="I5102" s="12">
        <f t="shared" si="220"/>
        <v>0.5</v>
      </c>
      <c r="J5102" s="78">
        <v>97</v>
      </c>
      <c r="K5102" s="78">
        <v>94</v>
      </c>
      <c r="L5102" s="78">
        <v>96</v>
      </c>
      <c r="M5102" s="12">
        <f t="shared" si="222"/>
        <v>3</v>
      </c>
      <c r="N5102" s="82" t="s">
        <v>17</v>
      </c>
      <c r="O5102" s="83">
        <v>0.85137241647584161</v>
      </c>
    </row>
    <row r="5103" spans="1:16">
      <c r="A5103" s="76">
        <f t="shared" si="219"/>
        <v>44184</v>
      </c>
      <c r="B5103" s="49">
        <v>2.9</v>
      </c>
      <c r="C5103" s="49">
        <v>1.6</v>
      </c>
      <c r="D5103" s="49">
        <v>2</v>
      </c>
      <c r="E5103" s="12">
        <f t="shared" si="221"/>
        <v>1.2999999999999998</v>
      </c>
      <c r="F5103" s="77">
        <v>1012.8</v>
      </c>
      <c r="G5103" s="77">
        <v>1011.8</v>
      </c>
      <c r="H5103" s="77">
        <v>1012.1</v>
      </c>
      <c r="I5103" s="12">
        <f t="shared" si="220"/>
        <v>1</v>
      </c>
      <c r="J5103" s="78">
        <v>98</v>
      </c>
      <c r="K5103" s="78">
        <v>95</v>
      </c>
      <c r="L5103" s="78">
        <v>97</v>
      </c>
      <c r="M5103" s="12">
        <f t="shared" si="222"/>
        <v>3</v>
      </c>
      <c r="N5103" s="82" t="s">
        <v>15</v>
      </c>
      <c r="O5103" s="83">
        <v>0.89524734828145491</v>
      </c>
      <c r="P5103">
        <v>0.4</v>
      </c>
    </row>
    <row r="5104" spans="1:16">
      <c r="A5104" s="76">
        <f t="shared" si="219"/>
        <v>44185</v>
      </c>
      <c r="B5104" s="49">
        <v>3.6</v>
      </c>
      <c r="C5104" s="49">
        <v>1.3</v>
      </c>
      <c r="D5104" s="49">
        <v>3</v>
      </c>
      <c r="E5104" s="12">
        <f t="shared" si="221"/>
        <v>2.2999999999999998</v>
      </c>
      <c r="F5104" s="77">
        <v>1011.3</v>
      </c>
      <c r="G5104" s="77">
        <v>1011.1</v>
      </c>
      <c r="H5104" s="77">
        <v>1011.2</v>
      </c>
      <c r="I5104" s="12">
        <f t="shared" si="220"/>
        <v>0.19999999999993179</v>
      </c>
      <c r="J5104" s="78">
        <v>97</v>
      </c>
      <c r="K5104" s="78">
        <v>92</v>
      </c>
      <c r="L5104" s="78">
        <v>95</v>
      </c>
      <c r="M5104" s="12">
        <f t="shared" si="222"/>
        <v>5</v>
      </c>
      <c r="N5104" s="82" t="s">
        <v>16</v>
      </c>
      <c r="O5104" s="83">
        <v>1.4151643202093656</v>
      </c>
      <c r="P5104">
        <v>0.7</v>
      </c>
    </row>
    <row r="5105" spans="1:16">
      <c r="A5105" s="76">
        <f t="shared" si="219"/>
        <v>44186</v>
      </c>
      <c r="B5105" s="49">
        <v>5.2</v>
      </c>
      <c r="C5105" s="49">
        <v>3.5</v>
      </c>
      <c r="D5105" s="49">
        <v>4.5</v>
      </c>
      <c r="E5105" s="12">
        <f t="shared" si="221"/>
        <v>1.7000000000000002</v>
      </c>
      <c r="F5105" s="77">
        <v>1012.3</v>
      </c>
      <c r="G5105" s="77">
        <v>1011.6</v>
      </c>
      <c r="H5105" s="77">
        <v>1011.9</v>
      </c>
      <c r="I5105" s="12">
        <f t="shared" si="220"/>
        <v>0.69999999999993179</v>
      </c>
      <c r="J5105" s="78">
        <v>96</v>
      </c>
      <c r="K5105" s="78">
        <v>94</v>
      </c>
      <c r="L5105" s="78">
        <v>95</v>
      </c>
      <c r="M5105" s="12">
        <f t="shared" si="222"/>
        <v>2</v>
      </c>
      <c r="N5105" s="82" t="s">
        <v>20</v>
      </c>
      <c r="O5105" s="83">
        <v>0.45964649715086164</v>
      </c>
    </row>
    <row r="5106" spans="1:16">
      <c r="A5106" s="76">
        <f t="shared" si="219"/>
        <v>44187</v>
      </c>
      <c r="B5106" s="49">
        <v>8.6</v>
      </c>
      <c r="C5106" s="49">
        <v>3.5</v>
      </c>
      <c r="D5106" s="49">
        <v>6</v>
      </c>
      <c r="E5106" s="12">
        <f t="shared" si="221"/>
        <v>5.0999999999999996</v>
      </c>
      <c r="F5106" s="77">
        <v>1008.6</v>
      </c>
      <c r="G5106" s="77">
        <v>1006.8</v>
      </c>
      <c r="H5106" s="77">
        <v>1007.6</v>
      </c>
      <c r="I5106" s="12">
        <f t="shared" si="220"/>
        <v>1.8000000000000682</v>
      </c>
      <c r="J5106" s="78">
        <v>98</v>
      </c>
      <c r="K5106" s="78">
        <v>82</v>
      </c>
      <c r="L5106" s="78">
        <v>91</v>
      </c>
      <c r="M5106" s="12">
        <f t="shared" si="222"/>
        <v>16</v>
      </c>
      <c r="N5106" s="82" t="s">
        <v>20</v>
      </c>
      <c r="O5106" s="83">
        <v>0.9</v>
      </c>
    </row>
    <row r="5107" spans="1:16">
      <c r="A5107" s="76">
        <f t="shared" si="219"/>
        <v>44188</v>
      </c>
      <c r="B5107" s="49">
        <v>14.3</v>
      </c>
      <c r="C5107" s="49">
        <v>5</v>
      </c>
      <c r="D5107" s="49">
        <v>10.7</v>
      </c>
      <c r="E5107" s="12">
        <f t="shared" si="221"/>
        <v>9.3000000000000007</v>
      </c>
      <c r="F5107" s="77">
        <v>1006.9</v>
      </c>
      <c r="G5107" s="77">
        <v>1003.2</v>
      </c>
      <c r="H5107" s="77">
        <v>1004.8</v>
      </c>
      <c r="I5107" s="12">
        <f t="shared" si="220"/>
        <v>3.6999999999999318</v>
      </c>
      <c r="J5107" s="78">
        <v>93</v>
      </c>
      <c r="K5107" s="78">
        <v>60</v>
      </c>
      <c r="L5107" s="78">
        <v>75</v>
      </c>
      <c r="M5107" s="12">
        <f t="shared" si="222"/>
        <v>33</v>
      </c>
      <c r="N5107" s="82" t="s">
        <v>19</v>
      </c>
      <c r="O5107" s="83">
        <v>1.7185778796268392</v>
      </c>
    </row>
    <row r="5108" spans="1:16">
      <c r="A5108" s="76">
        <f t="shared" si="219"/>
        <v>44189</v>
      </c>
      <c r="B5108" s="49">
        <v>16</v>
      </c>
      <c r="C5108" s="49">
        <v>10.5</v>
      </c>
      <c r="D5108" s="49">
        <v>12.2</v>
      </c>
      <c r="E5108" s="12">
        <f t="shared" si="221"/>
        <v>5.5</v>
      </c>
      <c r="F5108" s="77">
        <v>998.4</v>
      </c>
      <c r="G5108" s="77">
        <v>994.7</v>
      </c>
      <c r="H5108" s="77">
        <v>996.1</v>
      </c>
      <c r="I5108" s="12">
        <f t="shared" si="220"/>
        <v>3.6999999999999318</v>
      </c>
      <c r="J5108" s="78">
        <v>90</v>
      </c>
      <c r="K5108" s="78">
        <v>67</v>
      </c>
      <c r="L5108" s="78">
        <v>78</v>
      </c>
      <c r="M5108" s="12">
        <f t="shared" si="222"/>
        <v>23</v>
      </c>
      <c r="N5108" s="82" t="s">
        <v>16</v>
      </c>
      <c r="O5108" s="83">
        <v>0.55161924055979283</v>
      </c>
    </row>
    <row r="5109" spans="1:16">
      <c r="A5109" s="76">
        <f t="shared" si="219"/>
        <v>44190</v>
      </c>
      <c r="B5109" s="49">
        <v>10.8</v>
      </c>
      <c r="C5109" s="49">
        <v>4.4000000000000004</v>
      </c>
      <c r="D5109" s="49">
        <v>6</v>
      </c>
      <c r="E5109" s="12">
        <f t="shared" si="221"/>
        <v>6.4</v>
      </c>
      <c r="F5109" s="77">
        <v>1001.2</v>
      </c>
      <c r="G5109" s="77">
        <v>995.8</v>
      </c>
      <c r="H5109" s="77">
        <v>997.8</v>
      </c>
      <c r="I5109" s="12">
        <f t="shared" si="220"/>
        <v>5.4000000000000909</v>
      </c>
      <c r="J5109" s="78">
        <v>95</v>
      </c>
      <c r="K5109" s="78">
        <v>80</v>
      </c>
      <c r="L5109" s="78">
        <v>89</v>
      </c>
      <c r="M5109" s="12">
        <f t="shared" si="222"/>
        <v>15</v>
      </c>
      <c r="N5109" s="82" t="s">
        <v>16</v>
      </c>
      <c r="O5109" s="83">
        <v>1.3444553577308689</v>
      </c>
      <c r="P5109">
        <v>24.9</v>
      </c>
    </row>
    <row r="5110" spans="1:16">
      <c r="A5110" s="76">
        <f t="shared" si="219"/>
        <v>44191</v>
      </c>
      <c r="B5110" s="49">
        <v>5.0999999999999996</v>
      </c>
      <c r="C5110" s="49">
        <v>0.3</v>
      </c>
      <c r="D5110" s="49">
        <v>2.2000000000000002</v>
      </c>
      <c r="E5110" s="12">
        <f t="shared" si="221"/>
        <v>4.8</v>
      </c>
      <c r="F5110" s="77">
        <v>1009</v>
      </c>
      <c r="G5110" s="77">
        <v>1004.3</v>
      </c>
      <c r="H5110" s="77">
        <v>1006.7</v>
      </c>
      <c r="I5110" s="12">
        <f t="shared" si="220"/>
        <v>4.7000000000000455</v>
      </c>
      <c r="J5110" s="78">
        <v>62</v>
      </c>
      <c r="K5110" s="78">
        <v>52</v>
      </c>
      <c r="L5110" s="78">
        <v>58</v>
      </c>
      <c r="M5110" s="12">
        <f t="shared" si="222"/>
        <v>10</v>
      </c>
      <c r="N5110" s="82" t="s">
        <v>16</v>
      </c>
      <c r="O5110" s="83">
        <v>4.4571812600590945</v>
      </c>
    </row>
    <row r="5111" spans="1:16">
      <c r="A5111" s="76">
        <f t="shared" si="219"/>
        <v>44192</v>
      </c>
      <c r="B5111" s="49">
        <v>3.1</v>
      </c>
      <c r="C5111" s="49">
        <v>-0.5</v>
      </c>
      <c r="D5111" s="49">
        <v>0.8</v>
      </c>
      <c r="E5111" s="12">
        <f t="shared" si="221"/>
        <v>3.6</v>
      </c>
      <c r="F5111" s="77">
        <v>1002.7</v>
      </c>
      <c r="G5111" s="77">
        <v>989.4</v>
      </c>
      <c r="H5111" s="77">
        <v>995.6</v>
      </c>
      <c r="I5111" s="12">
        <f t="shared" si="220"/>
        <v>13.300000000000068</v>
      </c>
      <c r="J5111" s="78">
        <v>80</v>
      </c>
      <c r="K5111" s="78">
        <v>56</v>
      </c>
      <c r="L5111" s="78">
        <v>66</v>
      </c>
      <c r="M5111" s="12">
        <f t="shared" si="222"/>
        <v>24</v>
      </c>
      <c r="N5111" s="82" t="s">
        <v>24</v>
      </c>
      <c r="O5111" s="83">
        <v>1.8206076719155952</v>
      </c>
    </row>
    <row r="5112" spans="1:16">
      <c r="A5112" s="76">
        <f t="shared" si="219"/>
        <v>44193</v>
      </c>
      <c r="B5112" s="49">
        <v>7.1</v>
      </c>
      <c r="C5112" s="49">
        <v>-0.7</v>
      </c>
      <c r="D5112" s="49">
        <v>4.8</v>
      </c>
      <c r="E5112" s="12">
        <f t="shared" si="221"/>
        <v>7.8</v>
      </c>
      <c r="F5112" s="77">
        <v>983.5</v>
      </c>
      <c r="G5112" s="77">
        <v>971.8</v>
      </c>
      <c r="H5112" s="77">
        <v>977.3</v>
      </c>
      <c r="I5112" s="12">
        <f t="shared" si="220"/>
        <v>11.700000000000045</v>
      </c>
      <c r="J5112" s="78">
        <v>96</v>
      </c>
      <c r="K5112" s="78">
        <v>73</v>
      </c>
      <c r="L5112" s="78">
        <v>85</v>
      </c>
      <c r="M5112" s="12">
        <f t="shared" si="222"/>
        <v>23</v>
      </c>
      <c r="N5112" s="82" t="s">
        <v>25</v>
      </c>
      <c r="O5112" s="83">
        <v>0.73880718460713557</v>
      </c>
      <c r="P5112">
        <v>18.600000000000001</v>
      </c>
    </row>
    <row r="5113" spans="1:16">
      <c r="A5113" s="76">
        <f t="shared" si="219"/>
        <v>44194</v>
      </c>
      <c r="B5113" s="49">
        <v>12.8</v>
      </c>
      <c r="C5113" s="49">
        <v>3.9</v>
      </c>
      <c r="D5113" s="49">
        <v>7.6</v>
      </c>
      <c r="E5113" s="12">
        <f t="shared" si="221"/>
        <v>8.9</v>
      </c>
      <c r="F5113" s="77">
        <v>987.8</v>
      </c>
      <c r="G5113" s="77">
        <v>981.6</v>
      </c>
      <c r="H5113" s="77">
        <v>984.9</v>
      </c>
      <c r="I5113" s="12">
        <f t="shared" si="220"/>
        <v>6.1999999999999318</v>
      </c>
      <c r="J5113" s="78">
        <v>95</v>
      </c>
      <c r="K5113" s="78">
        <v>55</v>
      </c>
      <c r="L5113" s="78">
        <v>75</v>
      </c>
      <c r="M5113" s="12">
        <f t="shared" si="222"/>
        <v>40</v>
      </c>
      <c r="N5113" s="82" t="s">
        <v>20</v>
      </c>
      <c r="O5113" s="83">
        <v>1.5724211106389108</v>
      </c>
      <c r="P5113">
        <v>7.1</v>
      </c>
    </row>
    <row r="5114" spans="1:16">
      <c r="A5114" s="76">
        <f t="shared" si="219"/>
        <v>44195</v>
      </c>
      <c r="B5114" s="49">
        <v>10</v>
      </c>
      <c r="C5114" s="49">
        <v>4.4000000000000004</v>
      </c>
      <c r="D5114" s="49">
        <v>6</v>
      </c>
      <c r="E5114" s="12">
        <f t="shared" si="221"/>
        <v>5.6</v>
      </c>
      <c r="F5114" s="77">
        <v>991.6</v>
      </c>
      <c r="G5114" s="77">
        <v>987.8</v>
      </c>
      <c r="H5114" s="77">
        <v>989.3</v>
      </c>
      <c r="I5114" s="12">
        <f t="shared" si="220"/>
        <v>3.8000000000000682</v>
      </c>
      <c r="J5114" s="78">
        <v>96</v>
      </c>
      <c r="K5114" s="78">
        <v>83</v>
      </c>
      <c r="L5114" s="78">
        <v>92</v>
      </c>
      <c r="M5114" s="12">
        <f t="shared" si="222"/>
        <v>13</v>
      </c>
      <c r="N5114" s="82" t="s">
        <v>15</v>
      </c>
      <c r="O5114" s="83">
        <v>0.4242886113649878</v>
      </c>
      <c r="P5114">
        <v>0.5</v>
      </c>
    </row>
    <row r="5115" spans="1:16">
      <c r="A5115" s="76">
        <f t="shared" si="219"/>
        <v>44196</v>
      </c>
      <c r="B5115" s="49">
        <v>6.6</v>
      </c>
      <c r="C5115" s="49">
        <v>-0.4</v>
      </c>
      <c r="D5115" s="49">
        <v>3</v>
      </c>
      <c r="E5115" s="12">
        <f t="shared" si="221"/>
        <v>7</v>
      </c>
      <c r="F5115" s="77">
        <v>995.3</v>
      </c>
      <c r="G5115" s="77">
        <v>992.7</v>
      </c>
      <c r="H5115" s="77">
        <v>994</v>
      </c>
      <c r="I5115" s="12">
        <f t="shared" si="220"/>
        <v>2.5999999999999091</v>
      </c>
      <c r="J5115" s="78">
        <v>98</v>
      </c>
      <c r="K5115" s="78">
        <v>64</v>
      </c>
      <c r="L5115" s="78">
        <v>79</v>
      </c>
      <c r="M5115" s="12">
        <f t="shared" si="222"/>
        <v>34</v>
      </c>
      <c r="N5115" s="82" t="s">
        <v>26</v>
      </c>
      <c r="O5115" s="83">
        <v>0.62231034211348546</v>
      </c>
      <c r="P5115">
        <v>1</v>
      </c>
    </row>
  </sheetData>
  <autoFilter ref="A1:Q5115" xr:uid="{EAEF724E-0659-4133-A89C-510250FD0F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 Lovrić</cp:lastModifiedBy>
  <dcterms:created xsi:type="dcterms:W3CDTF">2015-06-05T18:19:34Z</dcterms:created>
  <dcterms:modified xsi:type="dcterms:W3CDTF">2021-12-11T16:26:41Z</dcterms:modified>
</cp:coreProperties>
</file>